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480" windowWidth="20730" windowHeight="11280"/>
  </bookViews>
  <sheets>
    <sheet name="Старшие" sheetId="4" r:id="rId1"/>
  </sheets>
  <externalReferences>
    <externalReference r:id="rId2"/>
    <externalReference r:id="rId3"/>
  </externalReferences>
  <calcPr calcId="144525"/>
</workbook>
</file>

<file path=xl/calcChain.xml><?xml version="1.0" encoding="utf-8"?>
<calcChain xmlns="http://schemas.openxmlformats.org/spreadsheetml/2006/main">
  <c r="F119" i="4" l="1"/>
  <c r="F134" i="4" l="1"/>
  <c r="F129" i="4"/>
  <c r="B129" i="4"/>
  <c r="F128" i="4"/>
  <c r="B128" i="4"/>
  <c r="F127" i="4"/>
  <c r="B127" i="4"/>
  <c r="F126" i="4"/>
  <c r="B126" i="4"/>
  <c r="F125" i="4"/>
  <c r="B125" i="4"/>
  <c r="F124" i="4"/>
  <c r="B124" i="4"/>
  <c r="F123" i="4"/>
  <c r="B123" i="4"/>
  <c r="F122" i="4"/>
  <c r="B122" i="4"/>
  <c r="F121" i="4"/>
  <c r="B121" i="4"/>
  <c r="F120" i="4"/>
  <c r="B120" i="4"/>
  <c r="B119" i="4"/>
  <c r="F118" i="4"/>
  <c r="B118" i="4"/>
  <c r="F117" i="4"/>
  <c r="B117" i="4"/>
  <c r="F116" i="4"/>
  <c r="B116" i="4"/>
  <c r="F115" i="4"/>
  <c r="B115" i="4"/>
  <c r="F114" i="4"/>
  <c r="B114" i="4"/>
  <c r="F113" i="4"/>
  <c r="B113" i="4"/>
  <c r="F112" i="4"/>
  <c r="B112" i="4"/>
  <c r="F111" i="4"/>
  <c r="B111" i="4"/>
  <c r="F110" i="4"/>
  <c r="B110" i="4"/>
  <c r="F109" i="4"/>
  <c r="B109" i="4"/>
  <c r="F108" i="4"/>
  <c r="B108" i="4"/>
  <c r="F107" i="4"/>
  <c r="B107" i="4"/>
  <c r="F106" i="4"/>
  <c r="B106" i="4"/>
  <c r="B105" i="4"/>
  <c r="G104" i="4"/>
  <c r="F104" i="4"/>
  <c r="B104" i="4"/>
  <c r="G103" i="4"/>
  <c r="F103" i="4"/>
  <c r="B103" i="4"/>
  <c r="G102" i="4"/>
  <c r="F102" i="4"/>
  <c r="B102" i="4"/>
  <c r="G101" i="4"/>
  <c r="F101" i="4"/>
  <c r="B101" i="4"/>
  <c r="G100" i="4"/>
  <c r="F100" i="4"/>
  <c r="B100" i="4"/>
  <c r="G99" i="4"/>
  <c r="F99" i="4"/>
  <c r="B99" i="4"/>
  <c r="G98" i="4"/>
  <c r="F98" i="4"/>
  <c r="B98" i="4"/>
  <c r="G97" i="4"/>
  <c r="F97" i="4"/>
  <c r="B97" i="4"/>
  <c r="G96" i="4"/>
  <c r="G95" i="4"/>
  <c r="G94" i="4"/>
  <c r="G93" i="4"/>
  <c r="G92" i="4"/>
  <c r="G91" i="4"/>
  <c r="G90" i="4"/>
  <c r="G89" i="4"/>
  <c r="C72" i="4"/>
</calcChain>
</file>

<file path=xl/sharedStrings.xml><?xml version="1.0" encoding="utf-8"?>
<sst xmlns="http://schemas.openxmlformats.org/spreadsheetml/2006/main" count="750" uniqueCount="286">
  <si>
    <t>Наименование</t>
  </si>
  <si>
    <t>Ед. измерения</t>
  </si>
  <si>
    <t>Кол-во</t>
  </si>
  <si>
    <t>НАИМЕНОВАНИЕ КОМПЕТЕНЦИИ</t>
  </si>
  <si>
    <t>ЧЕМПИОНАТ</t>
  </si>
  <si>
    <t>Главный эксперт</t>
  </si>
  <si>
    <t>Заместитель Главного эксперта</t>
  </si>
  <si>
    <t>Технический эксперт</t>
  </si>
  <si>
    <t>Эксперт по CIS</t>
  </si>
  <si>
    <t>Комментарий</t>
  </si>
  <si>
    <t>-</t>
  </si>
  <si>
    <t xml:space="preserve">Сроки проведения </t>
  </si>
  <si>
    <t>Место проведения</t>
  </si>
  <si>
    <t>Количество рабочих мест</t>
  </si>
  <si>
    <t>Количество конкурсантов (команд)</t>
  </si>
  <si>
    <t>Количество экспертов (в том числе с главным и заместителем)</t>
  </si>
  <si>
    <t xml:space="preserve"> Тех. описание или ссылка на сайт с тех. описанием позиции</t>
  </si>
  <si>
    <t>Общая площадь застройки компетенции</t>
  </si>
  <si>
    <t>Требование (описание)</t>
  </si>
  <si>
    <t>КОМНАТА КОНКУРСАНТОВ</t>
  </si>
  <si>
    <t>БРИФИНГ-ЗОНА</t>
  </si>
  <si>
    <t>СКЛАД</t>
  </si>
  <si>
    <t>Глав. Эксперт __________________________________________________________________________</t>
  </si>
  <si>
    <t>_________________________________________________________</t>
  </si>
  <si>
    <t xml:space="preserve">          (подпись)                                                                           (дата)</t>
  </si>
  <si>
    <t>РАБОЧАЯ ПЛОЩАДКА КОНКУРСАНТОВ</t>
  </si>
  <si>
    <t>ОБЩАЯ РАБОЧАЯ ПЛОЩАДКА КОНКУРСАНТОВ</t>
  </si>
  <si>
    <t>№</t>
  </si>
  <si>
    <t>(ФИО)</t>
  </si>
  <si>
    <t>Тех. эксперт    __________________________________________________________________________</t>
  </si>
  <si>
    <t>ОБОРУДОВАНИЕ И ИНСТРУМЕНТЫ</t>
  </si>
  <si>
    <t>МЕБЕЛЬ</t>
  </si>
  <si>
    <t>ДОПОЛНИТЕЛЬНЫЕ ТРЕБОВАНИЯ К ОБЕСПЕЧЕНИЮ КОНКУРСНЫХ ПЛОЩАДОК КОМАНД (КОММУНИКАЦИИ, ПОДКЛЮЧЕНИЯ, ОСВЕЩЕНИЕ И Т.П.)</t>
  </si>
  <si>
    <t>ДОПОЛНИТЕЛЬНЫЕ ТРЕБОВАНИЯ К ОБЕСПЕЧЕНИЮ ОБЩЕЙ РАБОЧЕЙ ПЛОЩАДКЕ КОНКУРСАНТОВ (КОММУНИКАЦИИ, ПОДКЛЮЧЕНИЯ, ОСВЕЩЕНИЕ И Т.П.)</t>
  </si>
  <si>
    <t>ДОПОЛНИТЕЛЬНЫЕ ТРЕБОВАНИЯ К ОБЕСПЕЧЕНИЮ БРИФИНГ-ЗОНЫ (КОММУНИКАЦИИ, ПОДКЛЮЧЕНИЯ, ОСВЕЩЕНИЕ И Т.П.)</t>
  </si>
  <si>
    <t>ДОПОЛНИТЕЛЬНЫЕ ТРЕБОВАНИЯ К ОБЕСПЕЧЕНИЮ КОМНАТЫ ЭКСПЕРТОВ (КОММУНИКАЦИИ, ПОДКЛЮЧЕНИЯ, ОСВЕЩЕНИЕ И Т.П.)</t>
  </si>
  <si>
    <t>ДОПОЛНИТЕЛЬНЫЕ ТРЕБОВАНИЯ К ОБЕСПЕЧЕНИЮ КОМНАТЫ ГЛАВНОГО ЭКСПЕРТА (КОММУНИКАЦИИ, ПОДКЛЮЧЕНИЯ, ОСВЕЩЕНИЕ И Т.П.)</t>
  </si>
  <si>
    <t>ДОПОЛНИТЕЛЬНЫЕ ТРЕБОВАНИЯ К ОБЕСПЕЧЕНИЮ КОМНАТЫ КОНКУРСАНТОВ (КОММУНИКАЦИИ, ПОДКЛЮЧЕНИЯ, ОСВЕЩЕНИЕ И Т.П.)</t>
  </si>
  <si>
    <t xml:space="preserve">ОБОРУДОВАНИЕ И ИНСТРУМЕНТЫ </t>
  </si>
  <si>
    <t>ДОПОЛНИТЕЛЬНЫЕ ТРЕБОВАНИЯ К ОБЕСПЕЧЕНИЮ СКЛАДА (КОММУНИКАЦИИ, ПОДКЛЮЧЕНИЯ, ОСВЕЩЕНИЕ И Т.П.)</t>
  </si>
  <si>
    <t>КАНЦЕЛЯРИЯ НА КОМПЕТЕНЦИЮ (НА ВСЕХ УЧАСТНИКОВ И ЭКСПЕРТОВ)</t>
  </si>
  <si>
    <t xml:space="preserve">НЕТ ОБЯЗАТЕЛЬНОГО ТУЛБОКСА </t>
  </si>
  <si>
    <t>Место главного эксперта</t>
  </si>
  <si>
    <t>Региональный чемпионат по стандартам Ворлдскиллс</t>
  </si>
  <si>
    <t>ОБОРУДОВАНИЕ И ИНСТРУМЕНТЫ (НА 5 УЧАСТНИКОВ \ КОМАНД)</t>
  </si>
  <si>
    <t>РАСХОДНЫЕ МАТЕРИАЛЫ (НА 5 УЧАСТНИКОВ \ КОМАНД)</t>
  </si>
  <si>
    <t>МЕБЕЛЬ (НА 5 УЧАСТНИКОВ \ КОМАНД)</t>
  </si>
  <si>
    <t>СРЕДСТВА ИНДИВИДУАЛЬНОЙ ЗАЩИТЫ (НА 5 УЧАСТНИКОВ \ КОМАНД)</t>
  </si>
  <si>
    <t>СРЕДСТВА ИНДИВИДУАЛЬНОЙ ЗАЩИТЫ(НА 5 УЧАСТНИКОВ \ КОМАНД)</t>
  </si>
  <si>
    <t>"ТУЛБОКС" РЕКОМЕНДОВАННЫЙ ИНСТРУМЕНТ И ПРИНАДЛЕЖНОСТИ, КОТОРЫЕ ДОЛЖНА ПРИВЕЗТИ С СОБОЙ КОМАНДА (если применимо)</t>
  </si>
  <si>
    <t>СРЕДСТВА ИНДИВИДУАЛЬНОЙ ЗАЩИТЫ (НА 1 УЧАСТНИКА \ КОМАНДУ)</t>
  </si>
  <si>
    <t xml:space="preserve"> Тех. описание позиции</t>
  </si>
  <si>
    <t>Наименование позиции</t>
  </si>
  <si>
    <t>ПРЕПОДАВАНИЕ В МЛАДШИХ КЛАССАХ</t>
  </si>
  <si>
    <t>Компьютерная мышь</t>
  </si>
  <si>
    <t>Наушники</t>
  </si>
  <si>
    <t xml:space="preserve">шт. </t>
  </si>
  <si>
    <t>WiFi с выходом в интернет для участников с минимальной скоростью 3 Мбит на каждого участника</t>
  </si>
  <si>
    <t>Характеристики позиции на усмотрение организаторов</t>
  </si>
  <si>
    <t>Флешка</t>
  </si>
  <si>
    <t>Объем: 8 Гб.</t>
  </si>
  <si>
    <t>Линейка</t>
  </si>
  <si>
    <t>Ластик</t>
  </si>
  <si>
    <t>Ножницы</t>
  </si>
  <si>
    <t>Влажные салфетки 15-20 шт.</t>
  </si>
  <si>
    <t>Ручка шариковая</t>
  </si>
  <si>
    <t>Цвет чернил: синий</t>
  </si>
  <si>
    <t>Папка-планшет с зажимом</t>
  </si>
  <si>
    <t xml:space="preserve">Папка-конверт на молнии/кнопке </t>
  </si>
  <si>
    <t>Папка-конверт на кнопке/молнии</t>
  </si>
  <si>
    <t>Карандаш чернографитный</t>
  </si>
  <si>
    <t xml:space="preserve">Точилка </t>
  </si>
  <si>
    <t>Зона применения: руки. Количество салфеток в упаковке: 15-20 шт.</t>
  </si>
  <si>
    <t xml:space="preserve">Стул </t>
  </si>
  <si>
    <t>Корзина для мусора</t>
  </si>
  <si>
    <t>Стол ученический двухместный</t>
  </si>
  <si>
    <t>1200х500х760 мм</t>
  </si>
  <si>
    <t>не требуется</t>
  </si>
  <si>
    <t xml:space="preserve">Сетевой фильтр 220В, 5 м, 6 розеток </t>
  </si>
  <si>
    <t>Мусорная корзина</t>
  </si>
  <si>
    <t xml:space="preserve">Планшет для ученика </t>
  </si>
  <si>
    <t xml:space="preserve">Конструктор (Робототехника для начальной школы) </t>
  </si>
  <si>
    <t xml:space="preserve">Флипчарт магнитно-маркерный </t>
  </si>
  <si>
    <t xml:space="preserve">Размер: 700х1000 мм. </t>
  </si>
  <si>
    <t>Лабораторный комплекс (мини лаборатория)</t>
  </si>
  <si>
    <t>Мобильная естественно-научноая лаборатория для младших школьников. В комплекте лаборатории:
•регистратор данных 
•компакт-диск с программным обеспечением
•зарядное устройство и кабель USB
•справочно-методическое пособие. Встроенные датчики:
1.Датчик температуры исследуемой среды (–25...+110°С)
2.Датчик температуры окружающей среды (–10...+50 °С)
3.Микрофонный датчик (58–93 дБ) 
4.Датчик расстояния (0,4–10 м) 
5.Датчик частоты сердечных сокращений (0–200 уд/мин)
6.Датчик освещенности (0–55 000 лк)</t>
  </si>
  <si>
    <t>Комплектация:
Микроскоп
Объективы: 4х, 10х и 40х
Окуляр: WF10х
Переходник под окуляр
Съемный ЖК-дисплей со слотом для карты памяти
Карта памяти microSD 2 ГБ
USB-кабель
Предметный столик с зажимами и координатным перемещением
Диск с диафрагмами и пятью цветными фильтрами
Встроенные нижний и верхний осветители на светодиодах</t>
  </si>
  <si>
    <t xml:space="preserve">Документ камера </t>
  </si>
  <si>
    <t xml:space="preserve">МФУ </t>
  </si>
  <si>
    <t>УМК "Школа России" Предмет: Математика</t>
  </si>
  <si>
    <t xml:space="preserve">УМК "Школа России" Предмет: Русский язык, </t>
  </si>
  <si>
    <t xml:space="preserve">Комплект учебников с 1 по 4 класс </t>
  </si>
  <si>
    <t>УМК "Школа России" Предмет: Окружающий мир</t>
  </si>
  <si>
    <t>УМК "Школа России" Предметы: Литературное чтение</t>
  </si>
  <si>
    <t>Пульт для презентаций</t>
  </si>
  <si>
    <t>Интерактивная доска, лоток для интерактивной доски, проектор, программное обеспечение, мобильная стойка для доски</t>
  </si>
  <si>
    <t>Кулер</t>
  </si>
  <si>
    <t>Магниты комплект 6 шт.</t>
  </si>
  <si>
    <t>шт</t>
  </si>
  <si>
    <t>Комплект бумаги для доски 50 л</t>
  </si>
  <si>
    <t>Набор фломастеров для доски 4 шт. (красный, синий, зеленый, черный)</t>
  </si>
  <si>
    <t>Губка магнитная для маркерных досок</t>
  </si>
  <si>
    <t>Бумага А4 500 листов</t>
  </si>
  <si>
    <t>пачка</t>
  </si>
  <si>
    <t>Ножницы детские безопасные для творчества</t>
  </si>
  <si>
    <t>Влажные салфетки</t>
  </si>
  <si>
    <t>Простой карандаш</t>
  </si>
  <si>
    <t>Ручка шариковая синяя</t>
  </si>
  <si>
    <t>Линейки</t>
  </si>
  <si>
    <t>Тетрадь школьная 12 л. в линейку</t>
  </si>
  <si>
    <t>Тетрадь школьная 12 л. в клетку</t>
  </si>
  <si>
    <t xml:space="preserve">Папка-конверт на молнии 196x250 мм (A5) </t>
  </si>
  <si>
    <t>Касса цифр веер ( от 1 до 20 )</t>
  </si>
  <si>
    <t>Касса букв веер (гласные/согласные)</t>
  </si>
  <si>
    <t>Циркуль</t>
  </si>
  <si>
    <t>Набор цветных карандашей</t>
  </si>
  <si>
    <t>Ватман</t>
  </si>
  <si>
    <t>Набор стеков</t>
  </si>
  <si>
    <t>Пластилин</t>
  </si>
  <si>
    <t>Бумага гофрированная цветная 8 л.</t>
  </si>
  <si>
    <t>Стикеры 76х76 мм 5 цветов 400 листов</t>
  </si>
  <si>
    <t xml:space="preserve">Защитная клеёнка </t>
  </si>
  <si>
    <t>Набор картона цветного 8 л.</t>
  </si>
  <si>
    <t>Набор фломастеров</t>
  </si>
  <si>
    <t>Набор бархатной бумаги</t>
  </si>
  <si>
    <t>Клей ПВА</t>
  </si>
  <si>
    <t>Палитра</t>
  </si>
  <si>
    <t>Клей-карандаш</t>
  </si>
  <si>
    <t>Набор цветной бумаги односторонней А4</t>
  </si>
  <si>
    <t>Стакан для рисования непроливайка</t>
  </si>
  <si>
    <t>Набор картона белого 8 л.</t>
  </si>
  <si>
    <t>Бумажные салфетки</t>
  </si>
  <si>
    <t>Степлер</t>
  </si>
  <si>
    <t>шт (на 5)</t>
  </si>
  <si>
    <t>Антистеплер</t>
  </si>
  <si>
    <t>Дырокол</t>
  </si>
  <si>
    <t>Скобы для степлера</t>
  </si>
  <si>
    <t>Двусторонний скотч</t>
  </si>
  <si>
    <t xml:space="preserve">Стеллажи с полками </t>
  </si>
  <si>
    <t>Парта ученическая двухместная</t>
  </si>
  <si>
    <t>Парта одноместная ученическая</t>
  </si>
  <si>
    <t>Стул ученический</t>
  </si>
  <si>
    <t>Краски акварельные 12 цв.</t>
  </si>
  <si>
    <t>Краски гуашь 9 цв.</t>
  </si>
  <si>
    <t>Набор кистей Художник (белка) 5 шт.</t>
  </si>
  <si>
    <t>Бумага для акварели А3 10 л.</t>
  </si>
  <si>
    <t>Скотч узкий</t>
  </si>
  <si>
    <t>Скотч широкий</t>
  </si>
  <si>
    <t>WiFi с выходом в интернет с минимальной скоростью 3 Мбит на каждый ноутбук на площадке</t>
  </si>
  <si>
    <t>Сетевой фильтр, 5 метров, 6 розеток</t>
  </si>
  <si>
    <t>Огнетушитель углекислотный ОУ-1</t>
  </si>
  <si>
    <t xml:space="preserve"> Стол двухместный</t>
  </si>
  <si>
    <t>Вешалка</t>
  </si>
  <si>
    <t xml:space="preserve">Электричество: 1 розетка по 220 Вольт (по 2 кВт на каждую) </t>
  </si>
  <si>
    <t>МФУ цветное, А4</t>
  </si>
  <si>
    <t>Стол двухместный</t>
  </si>
  <si>
    <t xml:space="preserve">Контейнер </t>
  </si>
  <si>
    <t xml:space="preserve">Электричество: по 1 розетке по 220 Вольт (по 2 кВт на каждую) на каждое рабочее место </t>
  </si>
  <si>
    <t>Установлены программы на каждый ноутбук участника: Win10, пакет офисных программ, брузер, программа для констуктора, программа для интерактивной доски, программа для редактирования аудиофайлов, программа для редактирования видеофайлов, медиаплеер, ПО для естественно-научной лаборатории, ПО для электронного микроскопа</t>
  </si>
  <si>
    <t>Установлены на каждый ноутбук участника электронные приложения к учебникам 1-4 классы ("Математика", "Окружающий мир", "Русский язык", "Литературное чтение") УМК "Школа России" на каждый ноутбук участника</t>
  </si>
  <si>
    <t>Беспроводной пульт для проведения презентаций, оснащенный удобными элементами управления и лазерной указкой с красным лучом. Беспроводной миниатюрный приемник с функцией самонастраивающегося подключения.</t>
  </si>
  <si>
    <t>Диагональ: 75 ",Разрешение: Ultra HD 4K (3840x2160), Контрастность: 5000:1, Яркость панели: 360 кд/м2, Одновременные касания: 8</t>
  </si>
  <si>
    <t>CPU: 2 GHz, RAM: 3072 Mb, SSD: 16 Gb, Диагональ экрана: 10,1", разрешение экрана 1920х1080, ОС: Android 7, с ПО для конструктора, естественно-научной лаборатории</t>
  </si>
  <si>
    <t>Акустическая система</t>
  </si>
  <si>
    <t>Бейдж для волонтеров</t>
  </si>
  <si>
    <t>Аптечка</t>
  </si>
  <si>
    <t xml:space="preserve">Стеллаж с полками </t>
  </si>
  <si>
    <t>Бумага А4</t>
  </si>
  <si>
    <t>пачка 500 листов</t>
  </si>
  <si>
    <t>Планшет с зажимом А4</t>
  </si>
  <si>
    <t>Карандаш простой с ластиком</t>
  </si>
  <si>
    <t>Степлер со скобами</t>
  </si>
  <si>
    <t xml:space="preserve">шт </t>
  </si>
  <si>
    <t>Скрепки канцелярские металлические с полимерным покрытием</t>
  </si>
  <si>
    <t>упак</t>
  </si>
  <si>
    <t>Файлы А4</t>
  </si>
  <si>
    <t xml:space="preserve">Зажимы для бумаг 19 мм черные </t>
  </si>
  <si>
    <t xml:space="preserve">Зажимы для бумаг 32 мм черные </t>
  </si>
  <si>
    <t>Бейдж</t>
  </si>
  <si>
    <t>Блокнот для эксперта</t>
  </si>
  <si>
    <t>Государственное автономное образовательное учреждение дополнительного профессионального образования города Севастополя «Институт развития образования»</t>
  </si>
  <si>
    <t>Цымбалюк Елизавета Викторовна</t>
  </si>
  <si>
    <t>Спихайло Юлия Анатольевна</t>
  </si>
  <si>
    <t>Дьяченко Светлана Евгеньевна</t>
  </si>
  <si>
    <t xml:space="preserve">Моноблок с клавиатурой </t>
  </si>
  <si>
    <t>Тип соединения: проводная. Количество кнопок: 2. Колесо прокрутки: Есть</t>
  </si>
  <si>
    <t xml:space="preserve">Intel (R), Celeron (R) CPU J3060 @ 1.60GHz 1.60 GHz 
433 Gb HD 4 Gb RAM Bluetooth v 4.0 Диагональ экрана 19,5  </t>
  </si>
  <si>
    <t>Тип: проводные наушники. Тип конструкции: охватывающие. Метод крепления: оголовье, Диаметр мембраны излучателей: 40 мм. Минимальная воспроизводимая частота:   10 Гц, м. Максимальная воспроизводимая частота: 23000 Гц. Мощность: 50 мВт. Чувствительность: 96 дБ. Сопротивление (импеданс): 32 Ом. Мкрофон: нет. Тип проводного соединения: jack 3.5 мм, jack 6.3 мм</t>
  </si>
  <si>
    <t>Материал: ПВХ. Формат: 196 мм x 250 мм</t>
  </si>
  <si>
    <t xml:space="preserve">Материал: ПВХ. Формат: А4 </t>
  </si>
  <si>
    <t>Твердость грифеля: HB (ТМ). Материал корпуса: дерево</t>
  </si>
  <si>
    <t>Длина разметки: 15, 20 см. Материал линейки: пластик</t>
  </si>
  <si>
    <t xml:space="preserve">Материал корпуса: пластик. Контейнер для стружки: да   </t>
  </si>
  <si>
    <t>Форма: прямоугольная. Материал: каучук</t>
  </si>
  <si>
    <t xml:space="preserve">Длина: 120 мм. Форма лезвий: тупоконечные. Безопасные лезвия: да </t>
  </si>
  <si>
    <t>Материал: пластиковый. С крышкой. Объем: 10 л. Цвет:  прозрачный.</t>
  </si>
  <si>
    <t>Максимальная высота стула: 760 мм. Материал каркаса: металлическая труба сечением 25х25 мм, толщина стенки 1,5 мм. Материал спинки, сиденья: фанера из березового шпона. Регулировка по росту: нет
Ростовая группа 6 (для детей ростом от 170 см).</t>
  </si>
  <si>
    <t xml:space="preserve">Тип: корзина для бумаг. Материал: полипропилен
Цвет: черный. Объем: 14 л. Форма: круглая. Диаметр отверстия: 260 мм. Корпус: перфорированный. Высота: 300 мм. </t>
  </si>
  <si>
    <t>Диагональ 221 см. Формат 16:10. Ультракороткий проектор. Распознавание касания маркером и пальцами</t>
  </si>
  <si>
    <t>Комплект Lego Education "WeDo. Полный" Конструктор для изучения начал прикладной информатики, робототехники, технологии, проектирования и окружающего мира включает конструктивные элементы различных цветов и форм, выполненных из пластика, в т.ч. контроллер, мотор, датчик наклона и датчик движени. Готовые модели подключаются к компьютеру при помощи кабеля USB</t>
  </si>
  <si>
    <t>Моноблок (таймер)</t>
  </si>
  <si>
    <t xml:space="preserve">Компьютер: Intel Core i3-8100 (3600 МГц) / RAM 8 GB / SSD 256 Gb / Win10 /  </t>
  </si>
  <si>
    <t>Разрешение 1920х1080 Фокусировка авто, ручное увеличение, гнездо для карт памяти</t>
  </si>
  <si>
    <t>Тип печати: цветная. Максимальный формат: А4. Технология печати: лазерная. Функция сканирования: есть. Функция копирования: есть. Функция принтера: есть. Тип сканера: планшетный/протяжный. Поддержка Windows: есть. Размещение: настольный.</t>
  </si>
  <si>
    <t>Веб-камера: эффективное число пикселей: 2 Mп. 
Разрешение видео: 1280x720 пикс. Встроенный микрофон: есть.</t>
  </si>
  <si>
    <t>Тип конструкции: настольный. Тип нагрева: теновый. 
Объем бака горячей воды: 1,2 л. 
Производительность горячей воды 5 л/ч. 
Габариты (высота/ширина/глубина) 43,5/33/33 см</t>
  </si>
  <si>
    <t xml:space="preserve">Максимальная нагрузка: 2200 Вт. Напряжение сети:
220 В. Номинальная сила тока: 10 А. Количество розеток: 
5. Длина кабеля: 3 м. Функции: заземление, выключатель на корпусе, световая индикация. </t>
  </si>
  <si>
    <t>Тип: переносной углекислотный огнетушитель для тушения возгораний горючих жидкостей (В), горючих газов (C), электроустановок (Е) до 10 кВ.</t>
  </si>
  <si>
    <t>Активная акустическая система, класс D. Минимальная воспроизводимая частота 40 Гц.  Максимальная воспроизводимая частота 20000 Гц. Соотношение сигнал/шум  65 дБ.  Мощность фронтальных колонок
2x10 Вт. Динамики фронтальных колонок 77 мм. 
Тип сабвуфера активный. Мощность сабвуфера (Вт)
20 Вт. Минимальная частота сабвуфера 40 Гц. Максимальная частота сабвуфера 150 Гц. Bluetooth. USB.</t>
  </si>
  <si>
    <t xml:space="preserve">
Назначение аптечки: для оказания первой помощи в общеобразовательных учреждениях до прибытия врача. 
Форма выпуска: бокс пластиковый. Состав:  в соответствии с письмом № 01-34-4995/11 от 05.09.2011 г. ДЗ г. Москвы. Страна производства: Россия.</t>
  </si>
  <si>
    <t>Тип печати: черно-белая / цветная. Максимальный формат: А4. Технология печати: лазерная. Функция сканирования: есть. Функция копирования: есть. Функция принтера: есть. Тип сканера: планшетный/протяжный. Поддержка Windows: есть. Размещение: настольный.</t>
  </si>
  <si>
    <t>Твердость грифеля: HB (ТМ). Материал корпуса: дерево. Материал ластика: каучук.</t>
  </si>
  <si>
    <t>Цвет чернил: синий.</t>
  </si>
  <si>
    <t>Твердость грифеля: HB (ТМ). Материал корпуса: дерево.</t>
  </si>
  <si>
    <t>Тип бумаги: форматная. Формат: A4. Количество листов 500 шт. Плотность 80 г/м². Вид бумаги: офисная. Назначение: для струйного принтера, для лазерного принтера. Класс бумаги: C.</t>
  </si>
  <si>
    <t xml:space="preserve">Формат листов: А4. Количество цветов: 10. Количество листов: 18 шт. Вид бумаги: офсетная. Набор цветов: классический. </t>
  </si>
  <si>
    <t>Формат листов: А4. Количество листов: 8 шт. Вид бумаги: мелованная. Поверхность:  матовая. Плотность: 220 г/м2.</t>
  </si>
  <si>
    <t xml:space="preserve">Фактура: гофрированная. Формат: A4. Количество листов: 8 шт. Количество цветов: 8. Набор цветов: классический. </t>
  </si>
  <si>
    <t xml:space="preserve">Формат листов: A4. Количество листов: 8 шт. Количество цветов: 8. Набор цветов: классический. </t>
  </si>
  <si>
    <t xml:space="preserve">Формат листов: А4. Количество цветов: 8. Количество листов: 8 шт. Поверхность: глянцевая.Плотность: 200 г/м2. Набор цветов: классический. </t>
  </si>
  <si>
    <t>Формат: А4. Ориентация зажима листов: вертикальная. Материал: пластик. Цвет: черный.</t>
  </si>
  <si>
    <t>Формат: А4. Ориентация зажима листов: вертикальная. Материал: Пластик. Цвет: черный.</t>
  </si>
  <si>
    <t>Количество пробиваемых листов: 25 шт. Размер скоб: № 24/6, № 26/6. Материал корпуса: пластик. Глубина закладки бумаги: 6 см.</t>
  </si>
  <si>
    <t xml:space="preserve">Размер скоб: № 24/6. Количество пробиваемых листов: 25 шт. Материал: металл. </t>
  </si>
  <si>
    <t>Размер скоб: № 10, № 24/6. Материал корпуса: металл/пластик.</t>
  </si>
  <si>
    <t>Длина: 28 мм. Материал: металл. Покрытие: полимерное.</t>
  </si>
  <si>
    <t>Назначение: для документов. Формат: А4. Материал: пластик.  Толщина: 25 мкм. Вместимость: 50 листов.</t>
  </si>
  <si>
    <t>Размер: ширина 19 мм, высота 32 мм, глубина закладки 10 мм. Материал корпуса: металл. Цвет: черный. Количество скрепляемых листов: 80 листов.</t>
  </si>
  <si>
    <t>Размер: ширина 32 мм, высота 51 мм, глубина закладки 15 мм. Материал корпуса: металл. Цвет: черный. Количество скрепляемых листов: 140 листов.</t>
  </si>
  <si>
    <t xml:space="preserve">Тип бейджа: классический. Тип крепления: шнурок с карабинами. Материал корпуса:  мягкий пластик. Положение: вертикальное. Цвет корпуса: прозрачный. Параметры: длина бейджа 145 мм, ширина бейджа 95 мм, длина вкладыша 120 мм, ширина вкладыша 90 мм. Длина ленты/шнурка: 45 см. Цвет крепления: синий. </t>
  </si>
  <si>
    <t xml:space="preserve">Формат листов: А5. Количество листов: 50 шт. Вид линовки: клетка. Тип обложки: мягкая. Материал обложки: картон. </t>
  </si>
  <si>
    <t xml:space="preserve">Клейкая основа: двусторонняя. Ширина: 12 мм. Длина: 3 м. </t>
  </si>
  <si>
    <t>Формат листов: А3 (297x420 мм). Количество листов: 10. Плотность листов: 220 г/м2.Цвет: белый.</t>
  </si>
  <si>
    <t>Количество пробиваемых листов: до 40 шт. Количество пробиваемых отверстий: 2. Диаметр пробиваемого отверстия: 5,5 мм. Расстояние между отверстиями: 80 мм. Наличие контейнера для конфетти: есть. Материал корпуса: металл/пластик. Цвет: синий.</t>
  </si>
  <si>
    <t>Канцелярский скотч. Тип ленты: прозрачная, с тонкой полимерной основой. Клейкая основа: односторонняя. Ширина: 48 мм. Длина: 66 м.</t>
  </si>
  <si>
    <t>Канцелярский скотч. Тип ленты: прозрачная, с тонкой полимерной основой. Клейкая основа: односторонняя. Ширина: 19 мм. Длина: 10 м.</t>
  </si>
  <si>
    <t>Вид циркуля: чертежный. Материал: металл/пластик.Длина циркуля: 11,5 см. Упаковка: пенал с грифелем.</t>
  </si>
  <si>
    <t>Кисти №1, №2, №3, №4, №5. Количество в наборе: 5 шт. Форма кисти: круглая. Назначение:  акварель. Материал ворса: белка. Материал ручки: дерево.</t>
  </si>
  <si>
    <t>Форма выпуска:  банка. Объем: 20 мл. Количество цветов:  9.</t>
  </si>
  <si>
    <t xml:space="preserve">Форма выпуска: плитка. Количество цветов: 16. </t>
  </si>
  <si>
    <t xml:space="preserve">Ширина: 240 мм. Длина: 240 мм. Количество в упаковке: 100 шт. </t>
  </si>
  <si>
    <t>Материал: полипропилен. Диаметр 72 мм. Высота 70 мм. Объем 180 мл.</t>
  </si>
  <si>
    <t>Тип: канцелярский. Форма: жидкий. Упаковка: флакон с дозатором. Объем: 65 мл.</t>
  </si>
  <si>
    <t>Тип: канцелярский. Форма: твердый. Клеящие способности: склеивает бумагу, картон. Вес: 21 гр.</t>
  </si>
  <si>
    <t>Материал: пластик.  Форма: фигурная.  Вид палитры: с ячейками. Количество ячеек: 10 шт.</t>
  </si>
  <si>
    <t>Основа для чернил: водная. Стержень: тонкий. Корпус: пластик, форма круглая, наличие вентилируемого колпачка. Упаковка пластиковая. Количество в упаковке: 6 шт. Набор цветов: классический.</t>
  </si>
  <si>
    <t>Тип: настольное покрытие. Материал: полиэфирная ткань с пвх покрытием. Длина: 69 см. Ширина: 40 см.</t>
  </si>
  <si>
    <t>Тип: блок. Количество листков: 400. Свойства: самоклеящиеся, цветные. Плотность бумаги: 75 г/м2. Параметры: 76 мм х 76 мм. Набор цветов: классический.</t>
  </si>
  <si>
    <t xml:space="preserve">Количество цветов: 12. Возраст: от 3 лет. </t>
  </si>
  <si>
    <t>Тип: набор инструментов для лепки. Материал: пластик. Количество предметов в наборе: 4 шт.</t>
  </si>
  <si>
    <t>Формат:  A1. Плотность: 200 г/м². Фактура: гладкая. Назначение: для гуаши, для черчения.</t>
  </si>
  <si>
    <t>Количество в наборе: 12 шт. Количество цветов: 12. Набор цветов: классический. Грифель: 3 мм, заточен.</t>
  </si>
  <si>
    <t>Тип: набор букв. Комплектация: 2 веера букв (гласные, согласные). Материал: пластик. Развитие: навыки чтения, речь. Возраст: от 3 лет.</t>
  </si>
  <si>
    <t>Тип: набор цифр. Комплектация: веер цифр (от 1 до 20). Материал: пластик. Развитие: навыки счета. Возраст: от 3 лет.</t>
  </si>
  <si>
    <t>Назначение: для документов. Вид папки: конверт. Материал: пластик. Толщина: 270 мкм. Вместимость: 300 листов. Застежка: "молния".</t>
  </si>
  <si>
    <t>Формат: A5. Плотность бумаги: 60 г/м2. Количество листов: 12, с полями. Разлиновка: клетка. Обложка: мягкая, однотонная. Крепление: скрепки.</t>
  </si>
  <si>
    <t>Формат: A5. Плотность бумаги: 60 г/м2. Количество листов: 12, с полями. Разлиновка: линейка. Обложка: мягкая, однотонная. Крепление: скрепки.</t>
  </si>
  <si>
    <t>Назначение: для стирания маркеров с белых досок сухим способом. Материал: пластик/фетр. Параметры: высота - 55 мм; ширина - 165 мм; глубина - 45 мм. Оснащена магнитной пластиной для крепления к доске.</t>
  </si>
  <si>
    <t>Тип маркера: для досок и флипчартов, стираемый. Основа для чернил: водная. Толщина линии: 3 мм. Набор цветов: классический (красный, синий, зеленый, черный).</t>
  </si>
  <si>
    <t>Количество блоков: 1 шт. Размер блока: 67.5x98 см. Количество листов в блоке: 50 шт. Линовка: отсутствует.</t>
  </si>
  <si>
    <t>Назначение: для фиксирования информации на металлических поверхностях магнитно-маркерных досок, флипчартов или витрин. Диаметр 35 мм. Материал: пластик/металл.</t>
  </si>
  <si>
    <t>30.11.2020-07.12.2020</t>
  </si>
  <si>
    <t>Стеллажи с полками (шкаф)</t>
  </si>
  <si>
    <t>Компьютер</t>
  </si>
  <si>
    <t xml:space="preserve">Сетевой фильтр 220В, 5 м, 6 розеток Максимальная нагрузка: 2200 Вт. Напряжение сети:220 В. Номинальная сила тока: 10 А. Количество розеток: 
5. Длина кабеля: 3 м. Функции: заземление, выключатель на корпусе, световая индикация. </t>
  </si>
  <si>
    <t>Компьютер  (на рабочее место учителя, к МФУ)</t>
  </si>
  <si>
    <t>Тип печати: черно-белая, цветная. Максимальный формат: А4. Технология печати: лазерная. Функция сканирования: есть. Функция копирования: есть. Функция принтера: есть. Тип сканера: планшетный/протяжный. Поддержка Windows: есть. Размещение: настольный.</t>
  </si>
  <si>
    <t xml:space="preserve">Электричество: 5 розеток по 220 Вольт (по 2 кВт на каждую) </t>
  </si>
  <si>
    <t>КОМНАТА ЭКСПЕРТОВ и ГЛАВНОГО ЭКСПЕРТА</t>
  </si>
  <si>
    <t>187,27 кв.м</t>
  </si>
  <si>
    <t>ОБОРУДОВАНИЕ И ИНСТРУМЕНТЫ (НА 5  УЧАСТНИКОВ \ КОМАНДУ)</t>
  </si>
  <si>
    <t>РАСХОДНЫЕ МАТЕРИАЛЫ (НА 5 УЧАСТНИКОВ \ КОМАНДУ)</t>
  </si>
  <si>
    <t>МЕБЕЛЬ (НА5 УЧАСТНИКОВ \ КОМАНДУ)</t>
  </si>
  <si>
    <t>Таймер (моноблок с клавиатурой)</t>
  </si>
  <si>
    <t>МФУ</t>
  </si>
  <si>
    <t>Компьютер к МФУ</t>
  </si>
  <si>
    <t>Стол учительский</t>
  </si>
  <si>
    <t>1400х600х760 мм</t>
  </si>
  <si>
    <t>Интерактивная панель, программное обеспечение, мобильная стойка для дисплея</t>
  </si>
  <si>
    <t xml:space="preserve">Компьютер: Intel Core i3-8100 (3600 МГц) / RAM 4 GB / SSD 256 Gb / Win10 /  </t>
  </si>
  <si>
    <t xml:space="preserve">Электричество: 1 розетка на 220 Вольт (2 кВт) </t>
  </si>
  <si>
    <t>Видеокамера (веб-камера)</t>
  </si>
  <si>
    <t>Компьютер (к веб-камере)</t>
  </si>
  <si>
    <t>1000х2500 мм</t>
  </si>
  <si>
    <t>2500х1000 мм</t>
  </si>
  <si>
    <t>2500х3000 мм</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</si>
</sst>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color indexed="8"/>
      <name val="Times New Roman"/>
      <family val="1"/>
      <charset val="204"/>
    </font>
    <font>
      <b/>
      <sz val="10"/>
      <color indexed="8"/>
      <name val="Times New Roman"/>
      <family val="1"/>
      <charset val="204"/>
    </font>
    <font>
      <sz val="10"/>
      <name val="Times New Roman"/>
      <family val="1"/>
      <charset val="204"/>
    </font>
    <font>
      <b/>
      <sz val="10"/>
      <name val="Times New Roman"/>
      <family val="1"/>
      <charset val="204"/>
    </font>
    <font>
      <b/>
      <sz val="10"/>
      <color indexed="8"/>
      <name val="Times New Roman"/>
      <family val="1"/>
      <charset val="204"/>
    </font>
    <font>
      <b/>
      <sz val="8"/>
      <color indexed="8"/>
      <name val="Times New Roman"/>
      <family val="1"/>
      <charset val="204"/>
    </font>
    <font>
      <b/>
      <sz val="10"/>
      <color indexed="13"/>
      <name val="Times New Roman"/>
      <family val="1"/>
      <charset val="204"/>
    </font>
    <font>
      <b/>
      <sz val="12"/>
      <color indexed="17"/>
      <name val="Times New Roman"/>
      <family val="1"/>
      <charset val="204"/>
    </font>
    <font>
      <b/>
      <sz val="12"/>
      <name val="Times New Roman"/>
      <family val="1"/>
      <charset val="204"/>
    </font>
    <font>
      <b/>
      <sz val="12"/>
      <color indexed="8"/>
      <name val="Times New Roman"/>
      <family val="1"/>
      <charset val="204"/>
    </font>
    <font>
      <b/>
      <sz val="11"/>
      <color indexed="8"/>
      <name val="Calibri"/>
      <family val="2"/>
      <charset val="204"/>
    </font>
    <font>
      <u/>
      <sz val="11"/>
      <color theme="10"/>
      <name val="Calibri"/>
      <family val="2"/>
      <scheme val="minor"/>
    </font>
    <font>
      <sz val="10"/>
      <color theme="1"/>
      <name val="Times New Roman"/>
      <family val="1"/>
      <charset val="204"/>
    </font>
    <font>
      <b/>
      <sz val="16"/>
      <name val="Times New Roman"/>
      <family val="1"/>
      <charset val="204"/>
    </font>
  </fonts>
  <fills count="9">
    <fill>
      <patternFill patternType="none"/>
    </fill>
    <fill>
      <patternFill patternType="gray125"/>
    </fill>
    <fill>
      <patternFill patternType="solid">
        <fgColor indexed="8"/>
        <bgColor indexed="64"/>
      </patternFill>
    </fill>
    <fill>
      <patternFill patternType="solid">
        <fgColor indexed="11"/>
        <bgColor indexed="64"/>
      </patternFill>
    </fill>
    <fill>
      <patternFill patternType="solid">
        <fgColor indexed="17"/>
        <bgColor indexed="64"/>
      </patternFill>
    </fill>
    <fill>
      <patternFill patternType="solid">
        <fgColor indexed="40"/>
        <bgColor indexed="64"/>
      </patternFill>
    </fill>
    <fill>
      <patternFill patternType="solid">
        <fgColor indexed="23"/>
        <bgColor indexed="64"/>
      </patternFill>
    </fill>
    <fill>
      <patternFill patternType="solid">
        <fgColor theme="0"/>
        <bgColor indexed="64"/>
      </patternFill>
    </fill>
    <fill>
      <patternFill patternType="solid">
        <fgColor rgb="FF00FF00"/>
        <bgColor indexed="64"/>
      </patternFill>
    </fill>
  </fills>
  <borders count="14">
    <border>
      <left/>
      <right/>
      <top/>
      <bottom/>
      <diagonal/>
    </border>
    <border>
      <left style="thick">
        <color indexed="64"/>
      </left>
      <right style="thick">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thick">
        <color indexed="64"/>
      </top>
      <bottom style="thick">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applyNumberFormat="0" applyFill="0" applyBorder="0" applyAlignment="0" applyProtection="0"/>
  </cellStyleXfs>
  <cellXfs count="132">
    <xf numFmtId="0" fontId="0" fillId="0" borderId="0" xfId="0"/>
    <xf numFmtId="0" fontId="1" fillId="0" borderId="0" xfId="0" applyFont="1" applyAlignment="1">
      <alignment vertical="top" wrapText="1"/>
    </xf>
    <xf numFmtId="0" fontId="1" fillId="0" borderId="0" xfId="0" applyFont="1" applyAlignment="1">
      <alignment horizontal="center" vertical="center" wrapText="1"/>
    </xf>
    <xf numFmtId="0" fontId="3" fillId="2" borderId="1" xfId="0" applyFont="1" applyFill="1" applyBorder="1" applyAlignment="1">
      <alignment horizontal="center" vertical="top" wrapText="1"/>
    </xf>
    <xf numFmtId="0" fontId="3" fillId="2" borderId="1" xfId="0" applyFont="1" applyFill="1" applyBorder="1" applyAlignment="1">
      <alignment vertical="top" wrapText="1"/>
    </xf>
    <xf numFmtId="0" fontId="3" fillId="2" borderId="1" xfId="0" applyFont="1" applyFill="1" applyBorder="1" applyAlignment="1">
      <alignment horizontal="center" vertical="center" wrapText="1"/>
    </xf>
    <xf numFmtId="0" fontId="1" fillId="2" borderId="1" xfId="0" applyFont="1" applyFill="1" applyBorder="1" applyAlignment="1">
      <alignment vertical="top" wrapText="1"/>
    </xf>
    <xf numFmtId="0" fontId="2" fillId="3"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1" xfId="0" applyFont="1" applyFill="1" applyBorder="1" applyAlignment="1">
      <alignment horizontal="justify" vertical="top" wrapText="1"/>
    </xf>
    <xf numFmtId="0" fontId="1" fillId="3" borderId="1" xfId="0" applyFont="1" applyFill="1" applyBorder="1" applyAlignment="1">
      <alignment vertical="top" wrapText="1"/>
    </xf>
    <xf numFmtId="0" fontId="3" fillId="0" borderId="1" xfId="0" applyFont="1" applyFill="1" applyBorder="1" applyAlignment="1">
      <alignment vertical="top" wrapText="1"/>
    </xf>
    <xf numFmtId="0" fontId="4" fillId="4" borderId="1" xfId="0" applyFont="1" applyFill="1" applyBorder="1" applyAlignment="1">
      <alignment horizontal="center" vertical="top" wrapText="1"/>
    </xf>
    <xf numFmtId="0" fontId="3" fillId="4" borderId="1" xfId="1" applyFont="1" applyFill="1" applyBorder="1" applyAlignment="1">
      <alignment horizontal="left" vertical="top" wrapText="1"/>
    </xf>
    <xf numFmtId="0" fontId="3" fillId="4"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top" wrapText="1"/>
    </xf>
    <xf numFmtId="0" fontId="1" fillId="3"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4"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top" wrapText="1"/>
    </xf>
    <xf numFmtId="0" fontId="3" fillId="2" borderId="2" xfId="0" applyFont="1" applyFill="1" applyBorder="1" applyAlignment="1">
      <alignment vertical="top" wrapText="1"/>
    </xf>
    <xf numFmtId="0" fontId="3" fillId="2" borderId="2" xfId="0" applyFont="1" applyFill="1" applyBorder="1" applyAlignment="1">
      <alignment horizontal="center" vertical="center" wrapText="1"/>
    </xf>
    <xf numFmtId="0" fontId="1" fillId="2" borderId="3" xfId="0" applyFont="1" applyFill="1" applyBorder="1" applyAlignment="1">
      <alignment vertical="top" wrapText="1"/>
    </xf>
    <xf numFmtId="0" fontId="0" fillId="2" borderId="4" xfId="0" applyFill="1" applyBorder="1"/>
    <xf numFmtId="0" fontId="1" fillId="0" borderId="5" xfId="0" applyFont="1" applyBorder="1" applyAlignment="1">
      <alignment vertical="top" wrapText="1"/>
    </xf>
    <xf numFmtId="0" fontId="1" fillId="0" borderId="5" xfId="0" applyFont="1" applyBorder="1" applyAlignment="1">
      <alignment horizontal="center" vertical="center" wrapText="1"/>
    </xf>
    <xf numFmtId="0" fontId="0" fillId="2" borderId="6" xfId="0" applyFill="1" applyBorder="1"/>
    <xf numFmtId="0" fontId="0" fillId="2" borderId="7" xfId="0" applyFill="1" applyBorder="1"/>
    <xf numFmtId="0" fontId="1" fillId="0" borderId="0" xfId="0" applyFont="1" applyBorder="1" applyAlignment="1">
      <alignment vertical="top" wrapText="1"/>
    </xf>
    <xf numFmtId="0" fontId="0" fillId="2" borderId="8" xfId="0" applyFill="1" applyBorder="1"/>
    <xf numFmtId="0" fontId="2" fillId="0" borderId="0" xfId="0" applyFont="1" applyBorder="1" applyAlignment="1">
      <alignment vertical="top" wrapText="1"/>
    </xf>
    <xf numFmtId="0" fontId="2" fillId="0" borderId="0" xfId="0" applyFont="1" applyBorder="1" applyAlignment="1">
      <alignment horizontal="left" vertical="center" wrapText="1"/>
    </xf>
    <xf numFmtId="0" fontId="0" fillId="0" borderId="0" xfId="0" applyBorder="1"/>
    <xf numFmtId="0" fontId="0" fillId="2" borderId="9" xfId="0" applyFill="1" applyBorder="1"/>
    <xf numFmtId="0" fontId="0" fillId="2" borderId="10" xfId="0" applyFill="1" applyBorder="1"/>
    <xf numFmtId="0" fontId="0" fillId="2" borderId="11" xfId="0" applyFill="1" applyBorder="1"/>
    <xf numFmtId="0" fontId="1" fillId="2" borderId="4" xfId="0" applyFont="1" applyFill="1" applyBorder="1" applyAlignment="1">
      <alignment vertical="top" wrapText="1"/>
    </xf>
    <xf numFmtId="0" fontId="3" fillId="2" borderId="5" xfId="0" applyFont="1" applyFill="1" applyBorder="1" applyAlignment="1">
      <alignment horizontal="left" vertical="top" wrapText="1"/>
    </xf>
    <xf numFmtId="0" fontId="3" fillId="2" borderId="5" xfId="0" applyFont="1" applyFill="1" applyBorder="1" applyAlignment="1">
      <alignment vertical="top" wrapText="1"/>
    </xf>
    <xf numFmtId="0" fontId="1" fillId="2" borderId="5" xfId="0" applyFont="1" applyFill="1" applyBorder="1" applyAlignment="1">
      <alignment vertical="top" wrapText="1"/>
    </xf>
    <xf numFmtId="0" fontId="1" fillId="2" borderId="6" xfId="0" applyFont="1" applyFill="1" applyBorder="1" applyAlignment="1">
      <alignment vertical="top" wrapText="1"/>
    </xf>
    <xf numFmtId="0" fontId="3" fillId="0"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0" xfId="0" applyFont="1" applyBorder="1" applyAlignment="1">
      <alignment horizontal="center" vertical="center" wrapText="1"/>
    </xf>
    <xf numFmtId="0" fontId="0" fillId="2" borderId="10" xfId="0" applyFill="1" applyBorder="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top" wrapText="1"/>
    </xf>
    <xf numFmtId="0" fontId="2" fillId="2"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11" fillId="2" borderId="10" xfId="0" applyFont="1" applyFill="1" applyBorder="1"/>
    <xf numFmtId="0" fontId="2" fillId="0" borderId="0" xfId="0" applyFont="1" applyAlignment="1">
      <alignment horizontal="center" vertical="center" wrapText="1"/>
    </xf>
    <xf numFmtId="0" fontId="2" fillId="0" borderId="0"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1" fillId="0" borderId="1" xfId="0" applyFont="1" applyBorder="1" applyAlignment="1">
      <alignment horizontal="center" vertical="center" wrapText="1"/>
    </xf>
    <xf numFmtId="0" fontId="3" fillId="7"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2"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3" fillId="7" borderId="1" xfId="0" applyFont="1" applyFill="1" applyBorder="1" applyAlignment="1">
      <alignment vertical="top" wrapText="1"/>
    </xf>
    <xf numFmtId="0" fontId="3" fillId="7" borderId="1" xfId="0" applyFont="1" applyFill="1" applyBorder="1" applyAlignment="1">
      <alignment horizontal="center" vertical="center" wrapText="1"/>
    </xf>
    <xf numFmtId="0" fontId="0" fillId="7" borderId="0" xfId="0" applyFill="1"/>
    <xf numFmtId="0" fontId="3"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2" fillId="3" borderId="1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3" fillId="7" borderId="1" xfId="0" applyFont="1" applyFill="1" applyBorder="1" applyAlignment="1">
      <alignment horizontal="left" vertical="top" wrapText="1"/>
    </xf>
    <xf numFmtId="0" fontId="4"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7" borderId="1" xfId="0" applyFont="1" applyFill="1" applyBorder="1" applyAlignment="1">
      <alignment vertical="center" wrapText="1"/>
    </xf>
    <xf numFmtId="0" fontId="3" fillId="7" borderId="13" xfId="0" applyFont="1" applyFill="1" applyBorder="1" applyAlignment="1">
      <alignment horizontal="left" vertical="center" wrapText="1"/>
    </xf>
    <xf numFmtId="0" fontId="3" fillId="7" borderId="1" xfId="0" applyNumberFormat="1" applyFont="1" applyFill="1" applyBorder="1" applyAlignment="1">
      <alignment horizontal="left" vertical="top" wrapText="1"/>
    </xf>
    <xf numFmtId="0" fontId="3" fillId="7" borderId="1" xfId="0" applyFont="1" applyFill="1" applyBorder="1" applyAlignment="1">
      <alignment horizontal="justify" vertical="top" wrapText="1"/>
    </xf>
    <xf numFmtId="0" fontId="4" fillId="8"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7" fillId="6" borderId="1" xfId="0" applyFont="1" applyFill="1" applyBorder="1" applyAlignment="1">
      <alignment horizontal="center" vertical="top" wrapText="1"/>
    </xf>
    <xf numFmtId="0" fontId="9" fillId="5" borderId="1" xfId="0" applyFont="1" applyFill="1" applyBorder="1" applyAlignment="1">
      <alignment horizontal="center" vertical="top" wrapText="1"/>
    </xf>
    <xf numFmtId="0" fontId="3" fillId="0" borderId="12"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2" fillId="3" borderId="1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14" fillId="0" borderId="1" xfId="0" applyFont="1" applyBorder="1" applyAlignment="1">
      <alignment horizontal="center" vertical="top" wrapText="1"/>
    </xf>
    <xf numFmtId="0" fontId="7" fillId="6" borderId="12" xfId="0" applyFont="1" applyFill="1" applyBorder="1" applyAlignment="1">
      <alignment horizontal="center" vertical="top" wrapText="1"/>
    </xf>
    <xf numFmtId="0" fontId="7" fillId="6" borderId="2" xfId="0" applyFont="1" applyFill="1" applyBorder="1" applyAlignment="1">
      <alignment horizontal="center" vertical="top" wrapText="1"/>
    </xf>
    <xf numFmtId="0" fontId="7" fillId="6" borderId="3" xfId="0" applyFont="1" applyFill="1" applyBorder="1" applyAlignment="1">
      <alignment horizontal="center" vertical="top"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left" vertical="top" wrapText="1"/>
    </xf>
    <xf numFmtId="0" fontId="1" fillId="3" borderId="1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6" fillId="0" borderId="0" xfId="0" applyFont="1" applyBorder="1" applyAlignment="1">
      <alignment horizontal="center" vertical="top" wrapText="1"/>
    </xf>
    <xf numFmtId="0" fontId="6" fillId="0" borderId="0" xfId="0" applyFont="1" applyBorder="1" applyAlignment="1">
      <alignment horizontal="left" vertical="top" wrapText="1"/>
    </xf>
    <xf numFmtId="0" fontId="3" fillId="7"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9" fillId="0" borderId="12" xfId="0" applyFont="1" applyBorder="1" applyAlignment="1">
      <alignment horizontal="left" vertical="center" wrapText="1"/>
    </xf>
    <xf numFmtId="0" fontId="9" fillId="0" borderId="3" xfId="0" applyFont="1" applyBorder="1" applyAlignment="1">
      <alignment horizontal="left" vertical="center" wrapText="1"/>
    </xf>
    <xf numFmtId="0" fontId="9" fillId="0" borderId="12"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3" fillId="2" borderId="12"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14" fillId="0" borderId="12" xfId="0" applyFont="1" applyBorder="1" applyAlignment="1">
      <alignment horizontal="center" vertical="top" wrapText="1"/>
    </xf>
    <xf numFmtId="0" fontId="14" fillId="0" borderId="2" xfId="0" applyFont="1" applyBorder="1" applyAlignment="1">
      <alignment horizontal="center" vertical="top" wrapText="1"/>
    </xf>
    <xf numFmtId="0" fontId="14" fillId="0" borderId="3" xfId="0" applyFont="1" applyBorder="1" applyAlignment="1">
      <alignment horizontal="center" vertical="top" wrapText="1"/>
    </xf>
    <xf numFmtId="0" fontId="4" fillId="6" borderId="2" xfId="0" applyFont="1" applyFill="1" applyBorder="1" applyAlignment="1">
      <alignment horizontal="center" vertical="top" wrapText="1"/>
    </xf>
    <xf numFmtId="0" fontId="4" fillId="6" borderId="3" xfId="0" applyFont="1" applyFill="1" applyBorder="1" applyAlignment="1">
      <alignment horizontal="center" vertical="top" wrapText="1"/>
    </xf>
    <xf numFmtId="0" fontId="1" fillId="0" borderId="12"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9" fillId="0" borderId="12" xfId="0" applyFont="1" applyBorder="1" applyAlignment="1">
      <alignment horizontal="left" vertical="top" wrapText="1"/>
    </xf>
    <xf numFmtId="0" fontId="9" fillId="0" borderId="3" xfId="0" applyFont="1" applyBorder="1" applyAlignment="1">
      <alignment horizontal="left" vertical="top" wrapText="1"/>
    </xf>
    <xf numFmtId="0" fontId="8" fillId="0" borderId="12" xfId="0" applyFont="1" applyBorder="1" applyAlignment="1">
      <alignment horizontal="left" vertical="top"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9" fillId="0" borderId="2" xfId="0" applyFont="1" applyBorder="1" applyAlignment="1">
      <alignment horizontal="left" vertical="top" wrapText="1"/>
    </xf>
    <xf numFmtId="0" fontId="10" fillId="7" borderId="12" xfId="0" applyFont="1" applyFill="1" applyBorder="1" applyAlignment="1">
      <alignment horizontal="left" vertical="top" wrapText="1"/>
    </xf>
    <xf numFmtId="0" fontId="10" fillId="7" borderId="2" xfId="0" applyFont="1" applyFill="1" applyBorder="1" applyAlignment="1">
      <alignment horizontal="left" vertical="top" wrapText="1"/>
    </xf>
    <xf numFmtId="0" fontId="10" fillId="7" borderId="3" xfId="0" applyFont="1" applyFill="1" applyBorder="1" applyAlignment="1">
      <alignment horizontal="left" vertical="top" wrapText="1"/>
    </xf>
  </cellXfs>
  <cellStyles count="2">
    <cellStyle name="Гиперссылка" xfId="1" builtinId="8"/>
    <cellStyle name="Обычный" xfId="0" builtinId="0"/>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WSR\&#1055;&#1072;&#1082;&#1077;&#1090;%20&#1076;&#1086;&#1082;&#1091;&#1084;&#1077;&#1085;&#1090;&#1086;&#1074;%202017%20&#1075;&#1086;&#1076;\&#1057;&#1062;&#1050;\&#1048;&#1051;%20&#1055;&#1088;&#1077;&#1087;&#1086;&#1076;&#1072;&#1074;&#1072;&#1085;&#1080;&#1077;%20&#1074;%20&#1084;&#1083;&#1072;&#1076;&#1096;&#1080;&#1093;%20&#1082;&#1083;&#1072;&#1089;&#1089;&#1072;&#1093;%20&#1057;&#1062;&#1050;%20&#1043;&#1043;&#1058;&#1059;%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WSR\&#1053;&#1063;%202018\&#1048;&#1051;%20&#1053;&#1063;%202018%20&#1055;&#1088;&#1077;&#1087;&#1086;&#1076;&#1072;&#1074;&#1072;&#1085;&#1080;&#1077;%20&#1074;%20&#1084;&#1083;&#1072;&#1076;&#1096;&#1080;&#1093;%20&#1082;&#1083;&#1072;&#1089;&#1089;&#1072;&#1093;%20&#1042;&#1047;&#1056;&#1054;&#1057;&#1051;&#1067;&#104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row r="84">
          <cell r="B84" t="str">
            <v>Компьютерная мышь</v>
          </cell>
        </row>
        <row r="91">
          <cell r="B91" t="str">
            <v>Электронный микроскоп</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s>
    <sheetDataSet>
      <sheetData sheetId="0">
        <row r="87">
          <cell r="G87">
            <v>4</v>
          </cell>
        </row>
        <row r="88">
          <cell r="G88">
            <v>1</v>
          </cell>
        </row>
        <row r="89">
          <cell r="G89">
            <v>2</v>
          </cell>
        </row>
        <row r="90">
          <cell r="G90">
            <v>2</v>
          </cell>
        </row>
        <row r="91">
          <cell r="G91">
            <v>3</v>
          </cell>
        </row>
        <row r="92">
          <cell r="G92">
            <v>6</v>
          </cell>
        </row>
        <row r="93">
          <cell r="G93">
            <v>6</v>
          </cell>
        </row>
        <row r="94">
          <cell r="G94">
            <v>6</v>
          </cell>
        </row>
        <row r="95">
          <cell r="B95">
            <v>9</v>
          </cell>
          <cell r="F95" t="str">
            <v>-</v>
          </cell>
          <cell r="G95">
            <v>6</v>
          </cell>
        </row>
        <row r="96">
          <cell r="B96">
            <v>10</v>
          </cell>
          <cell r="F96" t="str">
            <v>-</v>
          </cell>
          <cell r="G96">
            <v>6</v>
          </cell>
        </row>
        <row r="97">
          <cell r="B97">
            <v>11</v>
          </cell>
          <cell r="F97" t="str">
            <v>-</v>
          </cell>
          <cell r="G97">
            <v>6</v>
          </cell>
        </row>
        <row r="98">
          <cell r="B98">
            <v>12</v>
          </cell>
          <cell r="F98" t="str">
            <v>-</v>
          </cell>
          <cell r="G98">
            <v>6</v>
          </cell>
        </row>
        <row r="99">
          <cell r="B99">
            <v>13</v>
          </cell>
          <cell r="F99" t="str">
            <v>-</v>
          </cell>
          <cell r="G99">
            <v>6</v>
          </cell>
        </row>
        <row r="100">
          <cell r="B100">
            <v>14</v>
          </cell>
          <cell r="F100" t="str">
            <v>-</v>
          </cell>
          <cell r="G100">
            <v>6</v>
          </cell>
        </row>
        <row r="101">
          <cell r="B101">
            <v>15</v>
          </cell>
          <cell r="F101" t="str">
            <v>-</v>
          </cell>
          <cell r="G101">
            <v>6</v>
          </cell>
        </row>
        <row r="102">
          <cell r="B102">
            <v>16</v>
          </cell>
          <cell r="F102" t="str">
            <v>-</v>
          </cell>
          <cell r="G102">
            <v>6</v>
          </cell>
        </row>
        <row r="103">
          <cell r="B103">
            <v>17</v>
          </cell>
        </row>
        <row r="104">
          <cell r="B104">
            <v>18</v>
          </cell>
          <cell r="F104" t="str">
            <v>-</v>
          </cell>
        </row>
        <row r="105">
          <cell r="B105">
            <v>19</v>
          </cell>
          <cell r="F105" t="str">
            <v>-</v>
          </cell>
        </row>
        <row r="106">
          <cell r="B106">
            <v>20</v>
          </cell>
          <cell r="F106" t="str">
            <v>-</v>
          </cell>
        </row>
        <row r="107">
          <cell r="B107">
            <v>21</v>
          </cell>
          <cell r="F107" t="str">
            <v>-</v>
          </cell>
        </row>
        <row r="108">
          <cell r="B108">
            <v>22</v>
          </cell>
          <cell r="F108" t="str">
            <v>-</v>
          </cell>
        </row>
        <row r="109">
          <cell r="B109">
            <v>23</v>
          </cell>
          <cell r="F109" t="str">
            <v>-</v>
          </cell>
        </row>
        <row r="110">
          <cell r="B110">
            <v>24</v>
          </cell>
          <cell r="F110" t="str">
            <v>-</v>
          </cell>
        </row>
        <row r="111">
          <cell r="B111">
            <v>25</v>
          </cell>
          <cell r="F111" t="str">
            <v>-</v>
          </cell>
        </row>
        <row r="112">
          <cell r="B112">
            <v>26</v>
          </cell>
          <cell r="F112" t="str">
            <v>-</v>
          </cell>
        </row>
        <row r="113">
          <cell r="B113">
            <v>27</v>
          </cell>
          <cell r="F113" t="str">
            <v>-</v>
          </cell>
        </row>
        <row r="114">
          <cell r="B114">
            <v>28</v>
          </cell>
          <cell r="F114" t="str">
            <v>-</v>
          </cell>
        </row>
        <row r="115">
          <cell r="B115">
            <v>29</v>
          </cell>
          <cell r="F115" t="str">
            <v>-</v>
          </cell>
        </row>
        <row r="116">
          <cell r="B116">
            <v>30</v>
          </cell>
          <cell r="F116" t="str">
            <v>-</v>
          </cell>
        </row>
        <row r="117">
          <cell r="B117">
            <v>31</v>
          </cell>
          <cell r="F117" t="str">
            <v>-</v>
          </cell>
        </row>
        <row r="118">
          <cell r="B118">
            <v>32</v>
          </cell>
          <cell r="F118" t="str">
            <v>-</v>
          </cell>
        </row>
        <row r="119">
          <cell r="B119">
            <v>33</v>
          </cell>
          <cell r="F119" t="str">
            <v>-</v>
          </cell>
        </row>
        <row r="120">
          <cell r="B120">
            <v>34</v>
          </cell>
          <cell r="F120" t="str">
            <v>-</v>
          </cell>
        </row>
        <row r="121">
          <cell r="B121">
            <v>35</v>
          </cell>
          <cell r="F121" t="str">
            <v>-</v>
          </cell>
        </row>
        <row r="122">
          <cell r="B122">
            <v>36</v>
          </cell>
          <cell r="F122" t="str">
            <v>-</v>
          </cell>
        </row>
        <row r="123">
          <cell r="B123">
            <v>37</v>
          </cell>
          <cell r="F123" t="str">
            <v>-</v>
          </cell>
        </row>
        <row r="124">
          <cell r="B124">
            <v>38</v>
          </cell>
          <cell r="F124" t="str">
            <v>-</v>
          </cell>
        </row>
        <row r="125">
          <cell r="B125">
            <v>39</v>
          </cell>
          <cell r="F125" t="str">
            <v>-</v>
          </cell>
        </row>
        <row r="126">
          <cell r="B126">
            <v>40</v>
          </cell>
          <cell r="F126" t="str">
            <v>-</v>
          </cell>
        </row>
        <row r="127">
          <cell r="B127">
            <v>41</v>
          </cell>
          <cell r="F127" t="str">
            <v>-</v>
          </cell>
        </row>
        <row r="132">
          <cell r="F132" t="str">
            <v>-</v>
          </cell>
        </row>
      </sheetData>
      <sheetData sheetId="1"/>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5"/>
  <sheetViews>
    <sheetView tabSelected="1" zoomScale="60" zoomScaleNormal="60" workbookViewId="0">
      <selection activeCell="B9" sqref="B9:C9"/>
    </sheetView>
  </sheetViews>
  <sheetFormatPr defaultColWidth="8.85546875" defaultRowHeight="15" x14ac:dyDescent="0.25"/>
  <cols>
    <col min="1" max="1" width="3.42578125" style="1" customWidth="1"/>
    <col min="2" max="2" width="4.42578125" style="1" customWidth="1"/>
    <col min="3" max="3" width="68.28515625" style="1" customWidth="1"/>
    <col min="4" max="4" width="49.42578125" style="1" customWidth="1"/>
    <col min="5" max="5" width="11.28515625" style="1" customWidth="1"/>
    <col min="6" max="6" width="6.7109375" style="2" customWidth="1"/>
    <col min="7" max="7" width="6.85546875" style="58" customWidth="1"/>
    <col min="8" max="8" width="58.85546875" style="1" customWidth="1"/>
    <col min="9" max="9" width="3.28515625" style="1" customWidth="1"/>
  </cols>
  <sheetData>
    <row r="1" spans="1:9" ht="16.5" thickTop="1" thickBot="1" x14ac:dyDescent="0.3">
      <c r="A1" s="6"/>
      <c r="B1" s="6"/>
      <c r="C1" s="6"/>
      <c r="D1" s="6"/>
      <c r="E1" s="6"/>
      <c r="F1" s="15"/>
      <c r="G1" s="51"/>
      <c r="H1" s="6"/>
      <c r="I1" s="6"/>
    </row>
    <row r="2" spans="1:9" ht="17.25" thickTop="1" thickBot="1" x14ac:dyDescent="0.3">
      <c r="A2" s="6"/>
      <c r="B2" s="125" t="s">
        <v>4</v>
      </c>
      <c r="C2" s="126"/>
      <c r="D2" s="125" t="s">
        <v>43</v>
      </c>
      <c r="E2" s="127"/>
      <c r="F2" s="127"/>
      <c r="G2" s="127"/>
      <c r="H2" s="126"/>
      <c r="I2" s="6"/>
    </row>
    <row r="3" spans="1:9" ht="17.25" thickTop="1" thickBot="1" x14ac:dyDescent="0.3">
      <c r="A3" s="6"/>
      <c r="B3" s="123" t="s">
        <v>11</v>
      </c>
      <c r="C3" s="124"/>
      <c r="D3" s="123" t="s">
        <v>261</v>
      </c>
      <c r="E3" s="128"/>
      <c r="F3" s="128"/>
      <c r="G3" s="128"/>
      <c r="H3" s="124"/>
      <c r="I3" s="6"/>
    </row>
    <row r="4" spans="1:9" ht="17.25" thickTop="1" thickBot="1" x14ac:dyDescent="0.3">
      <c r="A4" s="6"/>
      <c r="B4" s="123" t="s">
        <v>12</v>
      </c>
      <c r="C4" s="124"/>
      <c r="D4" s="123" t="s">
        <v>180</v>
      </c>
      <c r="E4" s="128"/>
      <c r="F4" s="128"/>
      <c r="G4" s="128"/>
      <c r="H4" s="124"/>
      <c r="I4" s="6"/>
    </row>
    <row r="5" spans="1:9" ht="17.25" thickTop="1" thickBot="1" x14ac:dyDescent="0.3">
      <c r="A5" s="6"/>
      <c r="B5" s="123" t="s">
        <v>3</v>
      </c>
      <c r="C5" s="124"/>
      <c r="D5" s="129" t="s">
        <v>53</v>
      </c>
      <c r="E5" s="130"/>
      <c r="F5" s="130"/>
      <c r="G5" s="130"/>
      <c r="H5" s="131"/>
      <c r="I5" s="6"/>
    </row>
    <row r="6" spans="1:9" ht="17.25" thickTop="1" thickBot="1" x14ac:dyDescent="0.3">
      <c r="A6" s="6"/>
      <c r="B6" s="107" t="s">
        <v>5</v>
      </c>
      <c r="C6" s="108"/>
      <c r="D6" s="123" t="s">
        <v>181</v>
      </c>
      <c r="E6" s="128"/>
      <c r="F6" s="128"/>
      <c r="G6" s="128"/>
      <c r="H6" s="124"/>
      <c r="I6" s="6"/>
    </row>
    <row r="7" spans="1:9" ht="17.25" thickTop="1" thickBot="1" x14ac:dyDescent="0.3">
      <c r="A7" s="6"/>
      <c r="B7" s="107" t="s">
        <v>6</v>
      </c>
      <c r="C7" s="108"/>
      <c r="D7" s="109" t="s">
        <v>182</v>
      </c>
      <c r="E7" s="110"/>
      <c r="F7" s="110"/>
      <c r="G7" s="110"/>
      <c r="H7" s="111"/>
      <c r="I7" s="6"/>
    </row>
    <row r="8" spans="1:9" ht="17.25" thickTop="1" thickBot="1" x14ac:dyDescent="0.3">
      <c r="A8" s="6"/>
      <c r="B8" s="107" t="s">
        <v>7</v>
      </c>
      <c r="C8" s="108"/>
      <c r="D8" s="109" t="s">
        <v>183</v>
      </c>
      <c r="E8" s="110"/>
      <c r="F8" s="110"/>
      <c r="G8" s="110"/>
      <c r="H8" s="111"/>
      <c r="I8" s="6"/>
    </row>
    <row r="9" spans="1:9" ht="17.25" thickTop="1" thickBot="1" x14ac:dyDescent="0.3">
      <c r="A9" s="6"/>
      <c r="B9" s="107" t="s">
        <v>8</v>
      </c>
      <c r="C9" s="108"/>
      <c r="D9" s="109" t="s">
        <v>181</v>
      </c>
      <c r="E9" s="110"/>
      <c r="F9" s="110"/>
      <c r="G9" s="110"/>
      <c r="H9" s="111"/>
      <c r="I9" s="6"/>
    </row>
    <row r="10" spans="1:9" ht="17.25" thickTop="1" thickBot="1" x14ac:dyDescent="0.3">
      <c r="A10" s="6"/>
      <c r="B10" s="107" t="s">
        <v>15</v>
      </c>
      <c r="C10" s="108"/>
      <c r="D10" s="109">
        <v>12</v>
      </c>
      <c r="E10" s="110"/>
      <c r="F10" s="110"/>
      <c r="G10" s="110"/>
      <c r="H10" s="111"/>
      <c r="I10" s="6"/>
    </row>
    <row r="11" spans="1:9" ht="17.25" thickTop="1" thickBot="1" x14ac:dyDescent="0.3">
      <c r="A11" s="6"/>
      <c r="B11" s="123" t="s">
        <v>14</v>
      </c>
      <c r="C11" s="124"/>
      <c r="D11" s="109">
        <v>5</v>
      </c>
      <c r="E11" s="110"/>
      <c r="F11" s="110"/>
      <c r="G11" s="110"/>
      <c r="H11" s="111"/>
      <c r="I11" s="6"/>
    </row>
    <row r="12" spans="1:9" ht="17.25" thickTop="1" thickBot="1" x14ac:dyDescent="0.3">
      <c r="A12" s="6"/>
      <c r="B12" s="123" t="s">
        <v>13</v>
      </c>
      <c r="C12" s="124"/>
      <c r="D12" s="109">
        <v>5</v>
      </c>
      <c r="E12" s="110"/>
      <c r="F12" s="110"/>
      <c r="G12" s="110"/>
      <c r="H12" s="111"/>
      <c r="I12" s="6"/>
    </row>
    <row r="13" spans="1:9" ht="17.25" thickTop="1" thickBot="1" x14ac:dyDescent="0.3">
      <c r="A13" s="6"/>
      <c r="B13" s="123" t="s">
        <v>17</v>
      </c>
      <c r="C13" s="124"/>
      <c r="D13" s="109" t="s">
        <v>269</v>
      </c>
      <c r="E13" s="110"/>
      <c r="F13" s="110"/>
      <c r="G13" s="110"/>
      <c r="H13" s="111"/>
      <c r="I13" s="6"/>
    </row>
    <row r="14" spans="1:9" ht="16.5" thickTop="1" thickBot="1" x14ac:dyDescent="0.3">
      <c r="A14" s="6"/>
      <c r="B14" s="3"/>
      <c r="C14" s="4"/>
      <c r="D14" s="4"/>
      <c r="E14" s="3"/>
      <c r="F14" s="5"/>
      <c r="G14" s="52"/>
      <c r="H14" s="6"/>
      <c r="I14" s="6"/>
    </row>
    <row r="15" spans="1:9" ht="16.5" thickTop="1" thickBot="1" x14ac:dyDescent="0.3">
      <c r="A15" s="6"/>
      <c r="B15" s="60"/>
      <c r="C15" s="26"/>
      <c r="D15" s="26"/>
      <c r="E15" s="61"/>
      <c r="F15" s="27"/>
      <c r="G15" s="53"/>
      <c r="H15" s="28"/>
      <c r="I15" s="6"/>
    </row>
    <row r="16" spans="1:9" ht="16.5" thickTop="1" thickBot="1" x14ac:dyDescent="0.3">
      <c r="A16" s="6"/>
      <c r="B16" s="60"/>
      <c r="C16" s="26"/>
      <c r="D16" s="26"/>
      <c r="E16" s="61"/>
      <c r="F16" s="27"/>
      <c r="G16" s="53"/>
      <c r="H16" s="28"/>
      <c r="I16" s="6"/>
    </row>
    <row r="17" spans="1:9" ht="21.75" thickTop="1" thickBot="1" x14ac:dyDescent="0.3">
      <c r="A17" s="6"/>
      <c r="B17" s="115" t="s">
        <v>25</v>
      </c>
      <c r="C17" s="116"/>
      <c r="D17" s="116"/>
      <c r="E17" s="116"/>
      <c r="F17" s="116"/>
      <c r="G17" s="116"/>
      <c r="H17" s="117"/>
      <c r="I17" s="6"/>
    </row>
    <row r="18" spans="1:9" ht="16.5" thickTop="1" thickBot="1" x14ac:dyDescent="0.3">
      <c r="A18" s="6"/>
      <c r="B18" s="94" t="s">
        <v>270</v>
      </c>
      <c r="C18" s="95"/>
      <c r="D18" s="95"/>
      <c r="E18" s="95"/>
      <c r="F18" s="96"/>
      <c r="G18" s="94" t="s">
        <v>44</v>
      </c>
      <c r="H18" s="96"/>
      <c r="I18" s="6"/>
    </row>
    <row r="19" spans="1:9" ht="27" thickTop="1" thickBot="1" x14ac:dyDescent="0.3">
      <c r="A19" s="6"/>
      <c r="B19" s="16" t="s">
        <v>27</v>
      </c>
      <c r="C19" s="16" t="s">
        <v>52</v>
      </c>
      <c r="D19" s="16" t="s">
        <v>51</v>
      </c>
      <c r="E19" s="16" t="s">
        <v>1</v>
      </c>
      <c r="F19" s="16" t="s">
        <v>2</v>
      </c>
      <c r="G19" s="7" t="s">
        <v>2</v>
      </c>
      <c r="H19" s="17" t="s">
        <v>9</v>
      </c>
      <c r="I19" s="6"/>
    </row>
    <row r="20" spans="1:9" ht="36.75" customHeight="1" thickTop="1" thickBot="1" x14ac:dyDescent="0.3">
      <c r="A20" s="6"/>
      <c r="B20" s="47">
        <v>1</v>
      </c>
      <c r="C20" s="66" t="s">
        <v>184</v>
      </c>
      <c r="D20" s="70" t="s">
        <v>186</v>
      </c>
      <c r="E20" s="47" t="s">
        <v>56</v>
      </c>
      <c r="F20" s="47">
        <v>1</v>
      </c>
      <c r="G20" s="7">
        <v>5</v>
      </c>
      <c r="H20" s="10"/>
      <c r="I20" s="6"/>
    </row>
    <row r="21" spans="1:9" ht="27" thickTop="1" thickBot="1" x14ac:dyDescent="0.3">
      <c r="A21" s="6"/>
      <c r="B21" s="47">
        <v>2</v>
      </c>
      <c r="C21" s="66" t="s">
        <v>54</v>
      </c>
      <c r="D21" s="11" t="s">
        <v>185</v>
      </c>
      <c r="E21" s="47" t="s">
        <v>56</v>
      </c>
      <c r="F21" s="47">
        <v>1</v>
      </c>
      <c r="G21" s="7">
        <v>7</v>
      </c>
      <c r="H21" s="10"/>
      <c r="I21" s="6"/>
    </row>
    <row r="22" spans="1:9" ht="27" thickTop="1" thickBot="1" x14ac:dyDescent="0.3">
      <c r="A22" s="6"/>
      <c r="B22" s="47">
        <v>3</v>
      </c>
      <c r="C22" s="80" t="s">
        <v>273</v>
      </c>
      <c r="D22" s="70" t="s">
        <v>186</v>
      </c>
      <c r="E22" s="71" t="s">
        <v>56</v>
      </c>
      <c r="F22" s="71">
        <v>1</v>
      </c>
      <c r="G22" s="7">
        <v>1</v>
      </c>
      <c r="H22" s="10"/>
      <c r="I22" s="6"/>
    </row>
    <row r="23" spans="1:9" ht="65.25" thickTop="1" thickBot="1" x14ac:dyDescent="0.3">
      <c r="A23" s="6"/>
      <c r="B23" s="47">
        <v>4</v>
      </c>
      <c r="C23" s="80" t="s">
        <v>274</v>
      </c>
      <c r="D23" s="70" t="s">
        <v>266</v>
      </c>
      <c r="E23" s="71" t="s">
        <v>56</v>
      </c>
      <c r="F23" s="71">
        <v>1</v>
      </c>
      <c r="G23" s="7">
        <v>1</v>
      </c>
      <c r="H23" s="10"/>
      <c r="I23" s="6"/>
    </row>
    <row r="24" spans="1:9" ht="27" thickTop="1" thickBot="1" x14ac:dyDescent="0.3">
      <c r="A24" s="6"/>
      <c r="B24" s="47">
        <v>5</v>
      </c>
      <c r="C24" s="80" t="s">
        <v>275</v>
      </c>
      <c r="D24" s="70" t="s">
        <v>279</v>
      </c>
      <c r="E24" s="71" t="s">
        <v>56</v>
      </c>
      <c r="F24" s="71">
        <v>1</v>
      </c>
      <c r="G24" s="7">
        <v>1</v>
      </c>
      <c r="H24" s="10"/>
      <c r="I24" s="6"/>
    </row>
    <row r="25" spans="1:9" ht="103.5" thickTop="1" thickBot="1" x14ac:dyDescent="0.3">
      <c r="A25" s="6"/>
      <c r="B25" s="47">
        <v>6</v>
      </c>
      <c r="C25" s="66" t="s">
        <v>55</v>
      </c>
      <c r="D25" s="11" t="s">
        <v>187</v>
      </c>
      <c r="E25" s="47" t="s">
        <v>56</v>
      </c>
      <c r="F25" s="47">
        <v>1</v>
      </c>
      <c r="G25" s="7">
        <v>5</v>
      </c>
      <c r="H25" s="10"/>
      <c r="I25" s="6"/>
    </row>
    <row r="26" spans="1:9" ht="16.5" thickTop="1" thickBot="1" x14ac:dyDescent="0.3">
      <c r="A26" s="6"/>
      <c r="B26" s="47">
        <v>7</v>
      </c>
      <c r="C26" s="66" t="s">
        <v>59</v>
      </c>
      <c r="D26" s="11" t="s">
        <v>60</v>
      </c>
      <c r="E26" s="47" t="s">
        <v>56</v>
      </c>
      <c r="F26" s="47">
        <v>1</v>
      </c>
      <c r="G26" s="7">
        <v>5</v>
      </c>
      <c r="H26" s="10"/>
      <c r="I26" s="6"/>
    </row>
    <row r="27" spans="1:9" ht="16.5" thickTop="1" thickBot="1" x14ac:dyDescent="0.3">
      <c r="A27" s="6"/>
      <c r="B27" s="86" t="s">
        <v>271</v>
      </c>
      <c r="C27" s="86"/>
      <c r="D27" s="86"/>
      <c r="E27" s="86"/>
      <c r="F27" s="86"/>
      <c r="G27" s="86" t="s">
        <v>45</v>
      </c>
      <c r="H27" s="86"/>
      <c r="I27" s="6"/>
    </row>
    <row r="28" spans="1:9" ht="27" thickTop="1" thickBot="1" x14ac:dyDescent="0.3">
      <c r="A28" s="6"/>
      <c r="B28" s="16" t="s">
        <v>27</v>
      </c>
      <c r="C28" s="78" t="s">
        <v>52</v>
      </c>
      <c r="D28" s="78" t="s">
        <v>51</v>
      </c>
      <c r="E28" s="78" t="s">
        <v>1</v>
      </c>
      <c r="F28" s="16" t="s">
        <v>2</v>
      </c>
      <c r="G28" s="7" t="s">
        <v>2</v>
      </c>
      <c r="H28" s="17" t="s">
        <v>9</v>
      </c>
      <c r="I28" s="6"/>
    </row>
    <row r="29" spans="1:9" ht="16.5" thickTop="1" thickBot="1" x14ac:dyDescent="0.3">
      <c r="A29" s="6"/>
      <c r="B29" s="63">
        <v>1</v>
      </c>
      <c r="C29" s="64" t="s">
        <v>68</v>
      </c>
      <c r="D29" s="79" t="s">
        <v>188</v>
      </c>
      <c r="E29" s="47" t="s">
        <v>56</v>
      </c>
      <c r="F29" s="47">
        <v>1</v>
      </c>
      <c r="G29" s="7">
        <v>5</v>
      </c>
      <c r="H29" s="17"/>
      <c r="I29" s="6"/>
    </row>
    <row r="30" spans="1:9" ht="16.5" thickTop="1" thickBot="1" x14ac:dyDescent="0.3">
      <c r="A30" s="6"/>
      <c r="B30" s="63">
        <v>2</v>
      </c>
      <c r="C30" s="64" t="s">
        <v>65</v>
      </c>
      <c r="D30" s="79" t="s">
        <v>66</v>
      </c>
      <c r="E30" s="47" t="s">
        <v>56</v>
      </c>
      <c r="F30" s="47">
        <v>1</v>
      </c>
      <c r="G30" s="7">
        <v>5</v>
      </c>
      <c r="H30" s="17"/>
      <c r="I30" s="6"/>
    </row>
    <row r="31" spans="1:9" ht="27" thickTop="1" thickBot="1" x14ac:dyDescent="0.3">
      <c r="A31" s="6"/>
      <c r="B31" s="63">
        <v>3</v>
      </c>
      <c r="C31" s="64" t="s">
        <v>67</v>
      </c>
      <c r="D31" s="79" t="s">
        <v>220</v>
      </c>
      <c r="E31" s="47" t="s">
        <v>56</v>
      </c>
      <c r="F31" s="47">
        <v>1</v>
      </c>
      <c r="G31" s="7">
        <v>5</v>
      </c>
      <c r="H31" s="17"/>
      <c r="I31" s="6"/>
    </row>
    <row r="32" spans="1:9" ht="16.5" thickTop="1" thickBot="1" x14ac:dyDescent="0.3">
      <c r="A32" s="6"/>
      <c r="B32" s="63">
        <v>4</v>
      </c>
      <c r="C32" s="64" t="s">
        <v>69</v>
      </c>
      <c r="D32" s="79" t="s">
        <v>189</v>
      </c>
      <c r="E32" s="47" t="s">
        <v>56</v>
      </c>
      <c r="F32" s="47">
        <v>1</v>
      </c>
      <c r="G32" s="7">
        <v>5</v>
      </c>
      <c r="H32" s="17"/>
      <c r="I32" s="6"/>
    </row>
    <row r="33" spans="1:9" ht="16.5" thickTop="1" thickBot="1" x14ac:dyDescent="0.3">
      <c r="A33" s="6"/>
      <c r="B33" s="63">
        <v>5</v>
      </c>
      <c r="C33" s="64" t="s">
        <v>70</v>
      </c>
      <c r="D33" s="79" t="s">
        <v>190</v>
      </c>
      <c r="E33" s="47" t="s">
        <v>56</v>
      </c>
      <c r="F33" s="47">
        <v>1</v>
      </c>
      <c r="G33" s="7">
        <v>5</v>
      </c>
      <c r="H33" s="17"/>
      <c r="I33" s="6"/>
    </row>
    <row r="34" spans="1:9" ht="16.5" thickTop="1" thickBot="1" x14ac:dyDescent="0.3">
      <c r="A34" s="6"/>
      <c r="B34" s="63">
        <v>6</v>
      </c>
      <c r="C34" s="64" t="s">
        <v>61</v>
      </c>
      <c r="D34" s="79" t="s">
        <v>191</v>
      </c>
      <c r="E34" s="47" t="s">
        <v>56</v>
      </c>
      <c r="F34" s="47">
        <v>1</v>
      </c>
      <c r="G34" s="7">
        <v>5</v>
      </c>
      <c r="H34" s="17"/>
      <c r="I34" s="6"/>
    </row>
    <row r="35" spans="1:9" ht="16.5" thickTop="1" thickBot="1" x14ac:dyDescent="0.3">
      <c r="A35" s="6"/>
      <c r="B35" s="63">
        <v>7</v>
      </c>
      <c r="C35" s="64" t="s">
        <v>71</v>
      </c>
      <c r="D35" s="79" t="s">
        <v>192</v>
      </c>
      <c r="E35" s="47" t="s">
        <v>56</v>
      </c>
      <c r="F35" s="47">
        <v>1</v>
      </c>
      <c r="G35" s="7">
        <v>5</v>
      </c>
      <c r="H35" s="17"/>
      <c r="I35" s="6"/>
    </row>
    <row r="36" spans="1:9" ht="16.5" thickTop="1" thickBot="1" x14ac:dyDescent="0.3">
      <c r="A36" s="6"/>
      <c r="B36" s="63">
        <v>8</v>
      </c>
      <c r="C36" s="64" t="s">
        <v>62</v>
      </c>
      <c r="D36" s="66" t="s">
        <v>193</v>
      </c>
      <c r="E36" s="47" t="s">
        <v>56</v>
      </c>
      <c r="F36" s="47">
        <v>1</v>
      </c>
      <c r="G36" s="7">
        <v>5</v>
      </c>
      <c r="H36" s="17"/>
      <c r="I36" s="6"/>
    </row>
    <row r="37" spans="1:9" ht="27" thickTop="1" thickBot="1" x14ac:dyDescent="0.3">
      <c r="A37" s="6"/>
      <c r="B37" s="63">
        <v>9</v>
      </c>
      <c r="C37" s="64" t="s">
        <v>63</v>
      </c>
      <c r="D37" s="79" t="s">
        <v>194</v>
      </c>
      <c r="E37" s="47" t="s">
        <v>56</v>
      </c>
      <c r="F37" s="47">
        <v>1</v>
      </c>
      <c r="G37" s="7">
        <v>5</v>
      </c>
      <c r="H37" s="17"/>
      <c r="I37" s="6"/>
    </row>
    <row r="38" spans="1:9" ht="27" thickTop="1" thickBot="1" x14ac:dyDescent="0.3">
      <c r="A38" s="6"/>
      <c r="B38" s="63">
        <v>10</v>
      </c>
      <c r="C38" s="64" t="s">
        <v>156</v>
      </c>
      <c r="D38" s="79" t="s">
        <v>195</v>
      </c>
      <c r="E38" s="47" t="s">
        <v>56</v>
      </c>
      <c r="F38" s="47">
        <v>1</v>
      </c>
      <c r="G38" s="7">
        <v>5</v>
      </c>
      <c r="H38" s="17"/>
      <c r="I38" s="6"/>
    </row>
    <row r="39" spans="1:9" ht="27" thickTop="1" thickBot="1" x14ac:dyDescent="0.3">
      <c r="A39" s="6"/>
      <c r="B39" s="47">
        <v>11</v>
      </c>
      <c r="C39" s="65" t="s">
        <v>64</v>
      </c>
      <c r="D39" s="65" t="s">
        <v>72</v>
      </c>
      <c r="E39" s="47" t="s">
        <v>56</v>
      </c>
      <c r="F39" s="47">
        <v>1</v>
      </c>
      <c r="G39" s="7">
        <v>5</v>
      </c>
      <c r="H39" s="10"/>
      <c r="I39" s="6"/>
    </row>
    <row r="40" spans="1:9" ht="16.5" thickTop="1" thickBot="1" x14ac:dyDescent="0.3">
      <c r="A40" s="6"/>
      <c r="B40" s="94" t="s">
        <v>272</v>
      </c>
      <c r="C40" s="118"/>
      <c r="D40" s="118"/>
      <c r="E40" s="118"/>
      <c r="F40" s="119"/>
      <c r="G40" s="94" t="s">
        <v>46</v>
      </c>
      <c r="H40" s="96"/>
      <c r="I40" s="6"/>
    </row>
    <row r="41" spans="1:9" ht="27" thickTop="1" thickBot="1" x14ac:dyDescent="0.3">
      <c r="A41" s="6"/>
      <c r="B41" s="16" t="s">
        <v>27</v>
      </c>
      <c r="C41" s="16" t="s">
        <v>52</v>
      </c>
      <c r="D41" s="16" t="s">
        <v>51</v>
      </c>
      <c r="E41" s="16" t="s">
        <v>1</v>
      </c>
      <c r="F41" s="16" t="s">
        <v>2</v>
      </c>
      <c r="G41" s="7" t="s">
        <v>2</v>
      </c>
      <c r="H41" s="17" t="s">
        <v>9</v>
      </c>
      <c r="I41" s="6"/>
    </row>
    <row r="42" spans="1:9" ht="16.5" thickTop="1" thickBot="1" x14ac:dyDescent="0.3">
      <c r="A42" s="6"/>
      <c r="B42" s="47">
        <v>1</v>
      </c>
      <c r="C42" s="64" t="s">
        <v>75</v>
      </c>
      <c r="D42" s="80" t="s">
        <v>76</v>
      </c>
      <c r="E42" s="47" t="s">
        <v>56</v>
      </c>
      <c r="F42" s="47">
        <v>1</v>
      </c>
      <c r="G42" s="85">
        <v>9</v>
      </c>
      <c r="H42" s="10"/>
      <c r="I42" s="6"/>
    </row>
    <row r="43" spans="1:9" ht="16.5" thickTop="1" thickBot="1" x14ac:dyDescent="0.3">
      <c r="A43" s="6"/>
      <c r="B43" s="47">
        <v>2</v>
      </c>
      <c r="C43" s="64" t="s">
        <v>276</v>
      </c>
      <c r="D43" s="80" t="s">
        <v>277</v>
      </c>
      <c r="E43" s="47" t="s">
        <v>56</v>
      </c>
      <c r="F43" s="47">
        <v>1</v>
      </c>
      <c r="G43" s="85">
        <v>1</v>
      </c>
      <c r="H43" s="10"/>
      <c r="I43" s="6"/>
    </row>
    <row r="44" spans="1:9" ht="65.25" thickTop="1" thickBot="1" x14ac:dyDescent="0.3">
      <c r="A44" s="6"/>
      <c r="B44" s="47">
        <v>3</v>
      </c>
      <c r="C44" s="64" t="s">
        <v>73</v>
      </c>
      <c r="D44" s="80" t="s">
        <v>196</v>
      </c>
      <c r="E44" s="47" t="s">
        <v>56</v>
      </c>
      <c r="F44" s="47">
        <v>1</v>
      </c>
      <c r="G44" s="85">
        <v>6</v>
      </c>
      <c r="H44" s="10"/>
      <c r="I44" s="6"/>
    </row>
    <row r="45" spans="1:9" ht="52.5" thickTop="1" thickBot="1" x14ac:dyDescent="0.3">
      <c r="A45" s="6"/>
      <c r="B45" s="67">
        <v>4</v>
      </c>
      <c r="C45" s="64" t="s">
        <v>74</v>
      </c>
      <c r="D45" s="80" t="s">
        <v>197</v>
      </c>
      <c r="E45" s="47" t="s">
        <v>56</v>
      </c>
      <c r="F45" s="47">
        <v>1</v>
      </c>
      <c r="G45" s="85">
        <v>5</v>
      </c>
      <c r="H45" s="10"/>
      <c r="I45" s="6"/>
    </row>
    <row r="46" spans="1:9" ht="39.75" thickTop="1" thickBot="1" x14ac:dyDescent="0.3">
      <c r="A46" s="6"/>
      <c r="B46" s="67">
        <v>5</v>
      </c>
      <c r="C46" s="64" t="s">
        <v>150</v>
      </c>
      <c r="D46" s="80" t="s">
        <v>207</v>
      </c>
      <c r="E46" s="71" t="s">
        <v>98</v>
      </c>
      <c r="F46" s="47" t="s">
        <v>10</v>
      </c>
      <c r="G46" s="7">
        <v>1</v>
      </c>
      <c r="H46" s="10"/>
      <c r="I46" s="6"/>
    </row>
    <row r="47" spans="1:9" ht="16.5" thickTop="1" thickBot="1" x14ac:dyDescent="0.3">
      <c r="A47" s="6"/>
      <c r="B47" s="94" t="s">
        <v>50</v>
      </c>
      <c r="C47" s="95"/>
      <c r="D47" s="95"/>
      <c r="E47" s="95"/>
      <c r="F47" s="96"/>
      <c r="G47" s="94" t="s">
        <v>47</v>
      </c>
      <c r="H47" s="96"/>
      <c r="I47" s="6"/>
    </row>
    <row r="48" spans="1:9" ht="27" thickTop="1" thickBot="1" x14ac:dyDescent="0.3">
      <c r="A48" s="6"/>
      <c r="B48" s="16" t="s">
        <v>27</v>
      </c>
      <c r="C48" s="16" t="s">
        <v>52</v>
      </c>
      <c r="D48" s="16" t="s">
        <v>51</v>
      </c>
      <c r="E48" s="16" t="s">
        <v>1</v>
      </c>
      <c r="F48" s="16" t="s">
        <v>2</v>
      </c>
      <c r="G48" s="7" t="s">
        <v>2</v>
      </c>
      <c r="H48" s="17" t="s">
        <v>9</v>
      </c>
      <c r="I48" s="6"/>
    </row>
    <row r="49" spans="1:9" ht="16.5" thickTop="1" thickBot="1" x14ac:dyDescent="0.3">
      <c r="A49" s="6"/>
      <c r="B49" s="8">
        <v>1</v>
      </c>
      <c r="C49" s="9" t="s">
        <v>77</v>
      </c>
      <c r="D49" s="11"/>
      <c r="E49" s="47" t="s">
        <v>56</v>
      </c>
      <c r="F49" s="47" t="s">
        <v>10</v>
      </c>
      <c r="G49" s="7"/>
      <c r="H49" s="10"/>
      <c r="I49" s="6"/>
    </row>
    <row r="50" spans="1:9" ht="16.5" thickTop="1" thickBot="1" x14ac:dyDescent="0.3">
      <c r="A50" s="6"/>
      <c r="B50" s="86" t="s">
        <v>32</v>
      </c>
      <c r="C50" s="86"/>
      <c r="D50" s="86"/>
      <c r="E50" s="86"/>
      <c r="F50" s="86"/>
      <c r="G50" s="86"/>
      <c r="H50" s="86"/>
      <c r="I50" s="6"/>
    </row>
    <row r="51" spans="1:9" ht="16.5" thickTop="1" thickBot="1" x14ac:dyDescent="0.3">
      <c r="A51" s="6"/>
      <c r="B51" s="16" t="s">
        <v>27</v>
      </c>
      <c r="C51" s="97" t="s">
        <v>18</v>
      </c>
      <c r="D51" s="98"/>
      <c r="E51" s="98"/>
      <c r="F51" s="99"/>
      <c r="G51" s="91" t="s">
        <v>9</v>
      </c>
      <c r="H51" s="92"/>
      <c r="I51" s="6"/>
    </row>
    <row r="52" spans="1:9" ht="16.5" customHeight="1" thickTop="1" thickBot="1" x14ac:dyDescent="0.3">
      <c r="A52" s="6"/>
      <c r="B52" s="16">
        <v>1</v>
      </c>
      <c r="C52" s="120" t="s">
        <v>157</v>
      </c>
      <c r="D52" s="121"/>
      <c r="E52" s="121"/>
      <c r="F52" s="122"/>
      <c r="G52" s="75"/>
      <c r="H52" s="76"/>
      <c r="I52" s="6"/>
    </row>
    <row r="53" spans="1:9" ht="29.25" customHeight="1" thickTop="1" thickBot="1" x14ac:dyDescent="0.3">
      <c r="A53" s="6"/>
      <c r="B53" s="16">
        <v>2</v>
      </c>
      <c r="C53" s="105" t="s">
        <v>264</v>
      </c>
      <c r="D53" s="105"/>
      <c r="E53" s="105"/>
      <c r="F53" s="105"/>
      <c r="G53" s="68"/>
      <c r="H53" s="69"/>
      <c r="I53" s="6"/>
    </row>
    <row r="54" spans="1:9" ht="26.25" customHeight="1" thickTop="1" thickBot="1" x14ac:dyDescent="0.3">
      <c r="A54" s="6"/>
      <c r="B54" s="47">
        <v>3</v>
      </c>
      <c r="C54" s="106" t="s">
        <v>159</v>
      </c>
      <c r="D54" s="106"/>
      <c r="E54" s="106"/>
      <c r="F54" s="106"/>
      <c r="G54" s="101"/>
      <c r="H54" s="102"/>
      <c r="I54" s="6"/>
    </row>
    <row r="55" spans="1:9" ht="24.75" customHeight="1" thickTop="1" thickBot="1" x14ac:dyDescent="0.3">
      <c r="A55" s="6"/>
      <c r="B55" s="47">
        <v>4</v>
      </c>
      <c r="C55" s="105" t="s">
        <v>158</v>
      </c>
      <c r="D55" s="105"/>
      <c r="E55" s="105"/>
      <c r="F55" s="105"/>
      <c r="G55" s="101"/>
      <c r="H55" s="102"/>
      <c r="I55" s="6"/>
    </row>
    <row r="56" spans="1:9" ht="16.5" customHeight="1" thickTop="1" thickBot="1" x14ac:dyDescent="0.3">
      <c r="A56" s="6"/>
      <c r="B56" s="47">
        <v>5</v>
      </c>
      <c r="C56" s="106" t="s">
        <v>57</v>
      </c>
      <c r="D56" s="106"/>
      <c r="E56" s="106"/>
      <c r="F56" s="106"/>
      <c r="G56" s="101"/>
      <c r="H56" s="102"/>
      <c r="I56" s="6"/>
    </row>
    <row r="57" spans="1:9" ht="16.5" thickTop="1" thickBot="1" x14ac:dyDescent="0.3">
      <c r="A57" s="6"/>
      <c r="B57" s="112"/>
      <c r="C57" s="113"/>
      <c r="D57" s="113"/>
      <c r="E57" s="113"/>
      <c r="F57" s="113"/>
      <c r="G57" s="113"/>
      <c r="H57" s="114"/>
      <c r="I57" s="6"/>
    </row>
    <row r="58" spans="1:9" ht="16.5" thickTop="1" thickBot="1" x14ac:dyDescent="0.3">
      <c r="A58" s="6"/>
      <c r="B58" s="60"/>
      <c r="C58" s="61"/>
      <c r="D58" s="61"/>
      <c r="E58" s="61"/>
      <c r="F58" s="61"/>
      <c r="G58" s="61"/>
      <c r="H58" s="62"/>
      <c r="I58" s="6"/>
    </row>
    <row r="59" spans="1:9" ht="16.5" thickTop="1" thickBot="1" x14ac:dyDescent="0.3">
      <c r="A59" s="6"/>
      <c r="B59" s="60"/>
      <c r="C59" s="61"/>
      <c r="D59" s="61"/>
      <c r="E59" s="61"/>
      <c r="F59" s="27"/>
      <c r="G59" s="54"/>
      <c r="H59" s="62"/>
      <c r="I59" s="6"/>
    </row>
    <row r="60" spans="1:9" ht="21.75" thickTop="1" thickBot="1" x14ac:dyDescent="0.3">
      <c r="A60" s="6"/>
      <c r="B60" s="115" t="s">
        <v>26</v>
      </c>
      <c r="C60" s="116"/>
      <c r="D60" s="116"/>
      <c r="E60" s="116"/>
      <c r="F60" s="116"/>
      <c r="G60" s="116"/>
      <c r="H60" s="117"/>
      <c r="I60" s="6"/>
    </row>
    <row r="61" spans="1:9" ht="16.5" thickTop="1" thickBot="1" x14ac:dyDescent="0.3">
      <c r="A61" s="6"/>
      <c r="B61" s="94" t="s">
        <v>44</v>
      </c>
      <c r="C61" s="95"/>
      <c r="D61" s="95"/>
      <c r="E61" s="95"/>
      <c r="F61" s="95"/>
      <c r="G61" s="95"/>
      <c r="H61" s="96"/>
      <c r="I61" s="6"/>
    </row>
    <row r="62" spans="1:9" ht="27" thickTop="1" thickBot="1" x14ac:dyDescent="0.3">
      <c r="A62" s="6"/>
      <c r="B62" s="16" t="s">
        <v>27</v>
      </c>
      <c r="C62" s="16" t="s">
        <v>52</v>
      </c>
      <c r="D62" s="16" t="s">
        <v>51</v>
      </c>
      <c r="E62" s="16" t="s">
        <v>1</v>
      </c>
      <c r="F62" s="16" t="s">
        <v>2</v>
      </c>
      <c r="G62" s="7" t="s">
        <v>2</v>
      </c>
      <c r="H62" s="17" t="s">
        <v>9</v>
      </c>
      <c r="I62" s="6"/>
    </row>
    <row r="63" spans="1:9" ht="27" thickTop="1" thickBot="1" x14ac:dyDescent="0.3">
      <c r="A63" s="6"/>
      <c r="B63" s="47">
        <v>1</v>
      </c>
      <c r="C63" s="64" t="s">
        <v>95</v>
      </c>
      <c r="D63" s="64" t="s">
        <v>198</v>
      </c>
      <c r="E63" s="47" t="s">
        <v>56</v>
      </c>
      <c r="F63" s="73" t="s">
        <v>10</v>
      </c>
      <c r="G63" s="7">
        <v>1</v>
      </c>
      <c r="H63" s="20"/>
      <c r="I63" s="6"/>
    </row>
    <row r="64" spans="1:9" ht="39.75" thickTop="1" thickBot="1" x14ac:dyDescent="0.3">
      <c r="A64" s="6"/>
      <c r="B64" s="47">
        <v>2</v>
      </c>
      <c r="C64" s="80" t="s">
        <v>278</v>
      </c>
      <c r="D64" s="64" t="s">
        <v>161</v>
      </c>
      <c r="E64" s="47" t="s">
        <v>56</v>
      </c>
      <c r="F64" s="73" t="s">
        <v>10</v>
      </c>
      <c r="G64" s="7">
        <v>1</v>
      </c>
      <c r="H64" s="20"/>
      <c r="I64" s="6"/>
    </row>
    <row r="65" spans="1:9" ht="60" customHeight="1" thickTop="1" thickBot="1" x14ac:dyDescent="0.3">
      <c r="A65" s="6"/>
      <c r="B65" s="47">
        <v>3</v>
      </c>
      <c r="C65" s="64" t="s">
        <v>80</v>
      </c>
      <c r="D65" s="81" t="s">
        <v>162</v>
      </c>
      <c r="E65" s="47" t="s">
        <v>56</v>
      </c>
      <c r="F65" s="73" t="s">
        <v>10</v>
      </c>
      <c r="G65" s="7">
        <v>0</v>
      </c>
      <c r="H65" s="20"/>
      <c r="I65" s="6"/>
    </row>
    <row r="66" spans="1:9" ht="103.5" thickTop="1" thickBot="1" x14ac:dyDescent="0.3">
      <c r="A66" s="6"/>
      <c r="B66" s="47">
        <v>4</v>
      </c>
      <c r="C66" s="64" t="s">
        <v>81</v>
      </c>
      <c r="D66" s="77" t="s">
        <v>199</v>
      </c>
      <c r="E66" s="47" t="s">
        <v>56</v>
      </c>
      <c r="F66" s="73" t="s">
        <v>10</v>
      </c>
      <c r="G66" s="7">
        <v>5</v>
      </c>
      <c r="H66" s="20"/>
      <c r="I66" s="6"/>
    </row>
    <row r="67" spans="1:9" ht="44.25" customHeight="1" thickTop="1" thickBot="1" x14ac:dyDescent="0.3">
      <c r="A67" s="6"/>
      <c r="B67" s="47">
        <v>5</v>
      </c>
      <c r="C67" s="64" t="s">
        <v>200</v>
      </c>
      <c r="D67" s="64" t="s">
        <v>186</v>
      </c>
      <c r="E67" s="47" t="s">
        <v>56</v>
      </c>
      <c r="F67" s="73" t="s">
        <v>10</v>
      </c>
      <c r="G67" s="7">
        <v>1</v>
      </c>
      <c r="H67" s="20"/>
      <c r="I67" s="6"/>
    </row>
    <row r="68" spans="1:9" ht="27" thickTop="1" thickBot="1" x14ac:dyDescent="0.3">
      <c r="A68" s="6"/>
      <c r="B68" s="47">
        <v>6</v>
      </c>
      <c r="C68" s="70" t="s">
        <v>265</v>
      </c>
      <c r="D68" s="77" t="s">
        <v>186</v>
      </c>
      <c r="E68" s="47" t="s">
        <v>56</v>
      </c>
      <c r="F68" s="73" t="s">
        <v>10</v>
      </c>
      <c r="G68" s="85">
        <v>1</v>
      </c>
      <c r="H68" s="20"/>
      <c r="I68" s="6"/>
    </row>
    <row r="69" spans="1:9" ht="27" thickTop="1" thickBot="1" x14ac:dyDescent="0.3">
      <c r="A69" s="6"/>
      <c r="B69" s="47">
        <v>7</v>
      </c>
      <c r="C69" s="64" t="s">
        <v>54</v>
      </c>
      <c r="D69" s="77" t="s">
        <v>185</v>
      </c>
      <c r="E69" s="47" t="s">
        <v>56</v>
      </c>
      <c r="F69" s="73" t="s">
        <v>10</v>
      </c>
      <c r="G69" s="85">
        <v>2</v>
      </c>
      <c r="H69" s="20"/>
      <c r="I69" s="6"/>
    </row>
    <row r="70" spans="1:9" ht="16.5" thickTop="1" thickBot="1" x14ac:dyDescent="0.3">
      <c r="A70" s="6"/>
      <c r="B70" s="47">
        <v>8</v>
      </c>
      <c r="C70" s="64" t="s">
        <v>82</v>
      </c>
      <c r="D70" s="77" t="s">
        <v>83</v>
      </c>
      <c r="E70" s="47" t="s">
        <v>56</v>
      </c>
      <c r="F70" s="73" t="s">
        <v>10</v>
      </c>
      <c r="G70" s="7">
        <v>1</v>
      </c>
      <c r="H70" s="20"/>
      <c r="I70" s="6"/>
    </row>
    <row r="71" spans="1:9" ht="154.5" thickTop="1" thickBot="1" x14ac:dyDescent="0.3">
      <c r="A71" s="6"/>
      <c r="B71" s="47">
        <v>9</v>
      </c>
      <c r="C71" s="64" t="s">
        <v>84</v>
      </c>
      <c r="D71" s="77" t="s">
        <v>85</v>
      </c>
      <c r="E71" s="47" t="s">
        <v>56</v>
      </c>
      <c r="F71" s="73" t="s">
        <v>10</v>
      </c>
      <c r="G71" s="7">
        <v>2</v>
      </c>
      <c r="H71" s="20"/>
      <c r="I71" s="6"/>
    </row>
    <row r="72" spans="1:9" ht="154.5" thickTop="1" thickBot="1" x14ac:dyDescent="0.3">
      <c r="A72" s="6"/>
      <c r="B72" s="47">
        <v>10</v>
      </c>
      <c r="C72" s="64" t="str">
        <f>[1]Лист1!$B$91</f>
        <v>Электронный микроскоп</v>
      </c>
      <c r="D72" s="77" t="s">
        <v>86</v>
      </c>
      <c r="E72" s="47" t="s">
        <v>56</v>
      </c>
      <c r="F72" s="73" t="s">
        <v>10</v>
      </c>
      <c r="G72" s="7">
        <v>0</v>
      </c>
      <c r="H72" s="20"/>
      <c r="I72" s="6"/>
    </row>
    <row r="73" spans="1:9" ht="27" thickTop="1" thickBot="1" x14ac:dyDescent="0.3">
      <c r="A73" s="6"/>
      <c r="B73" s="47">
        <v>11</v>
      </c>
      <c r="C73" s="64" t="s">
        <v>87</v>
      </c>
      <c r="D73" s="77" t="s">
        <v>202</v>
      </c>
      <c r="E73" s="47" t="s">
        <v>56</v>
      </c>
      <c r="F73" s="73" t="s">
        <v>10</v>
      </c>
      <c r="G73" s="7">
        <v>1</v>
      </c>
      <c r="H73" s="20"/>
      <c r="I73" s="6"/>
    </row>
    <row r="74" spans="1:9" ht="65.25" thickTop="1" thickBot="1" x14ac:dyDescent="0.3">
      <c r="A74" s="6"/>
      <c r="B74" s="47">
        <v>12</v>
      </c>
      <c r="C74" s="64" t="s">
        <v>88</v>
      </c>
      <c r="D74" s="77" t="s">
        <v>266</v>
      </c>
      <c r="E74" s="47" t="s">
        <v>56</v>
      </c>
      <c r="F74" s="73" t="s">
        <v>10</v>
      </c>
      <c r="G74" s="7">
        <v>1</v>
      </c>
      <c r="H74" s="20"/>
      <c r="I74" s="6"/>
    </row>
    <row r="75" spans="1:9" ht="65.25" thickTop="1" thickBot="1" x14ac:dyDescent="0.3">
      <c r="A75" s="6"/>
      <c r="B75" s="47">
        <v>13</v>
      </c>
      <c r="C75" s="64" t="s">
        <v>88</v>
      </c>
      <c r="D75" s="77" t="s">
        <v>203</v>
      </c>
      <c r="E75" s="47" t="s">
        <v>56</v>
      </c>
      <c r="F75" s="73" t="s">
        <v>10</v>
      </c>
      <c r="G75" s="7">
        <v>0</v>
      </c>
      <c r="H75" s="20"/>
      <c r="I75" s="6"/>
    </row>
    <row r="76" spans="1:9" s="72" customFormat="1" ht="39.75" thickTop="1" thickBot="1" x14ac:dyDescent="0.3">
      <c r="A76" s="6"/>
      <c r="B76" s="71">
        <v>14</v>
      </c>
      <c r="C76" s="64" t="s">
        <v>281</v>
      </c>
      <c r="D76" s="80" t="s">
        <v>204</v>
      </c>
      <c r="E76" s="71" t="s">
        <v>56</v>
      </c>
      <c r="F76" s="73" t="s">
        <v>10</v>
      </c>
      <c r="G76" s="7">
        <v>1</v>
      </c>
      <c r="H76" s="20"/>
      <c r="I76" s="6"/>
    </row>
    <row r="77" spans="1:9" s="72" customFormat="1" ht="27" thickTop="1" thickBot="1" x14ac:dyDescent="0.3">
      <c r="A77" s="6"/>
      <c r="B77" s="71">
        <v>15</v>
      </c>
      <c r="C77" s="64" t="s">
        <v>282</v>
      </c>
      <c r="D77" s="80" t="s">
        <v>279</v>
      </c>
      <c r="E77" s="71" t="s">
        <v>56</v>
      </c>
      <c r="F77" s="73" t="s">
        <v>10</v>
      </c>
      <c r="G77" s="7">
        <v>1</v>
      </c>
      <c r="H77" s="20"/>
      <c r="I77" s="6"/>
    </row>
    <row r="78" spans="1:9" s="72" customFormat="1" ht="52.5" thickTop="1" thickBot="1" x14ac:dyDescent="0.3">
      <c r="A78" s="6"/>
      <c r="B78" s="71">
        <v>16</v>
      </c>
      <c r="C78" s="64" t="s">
        <v>96</v>
      </c>
      <c r="D78" s="80" t="s">
        <v>205</v>
      </c>
      <c r="E78" s="71" t="s">
        <v>56</v>
      </c>
      <c r="F78" s="73" t="s">
        <v>10</v>
      </c>
      <c r="G78" s="7">
        <v>1</v>
      </c>
      <c r="H78" s="20"/>
      <c r="I78" s="6"/>
    </row>
    <row r="79" spans="1:9" ht="52.5" thickTop="1" thickBot="1" x14ac:dyDescent="0.3">
      <c r="A79" s="6"/>
      <c r="B79" s="47">
        <v>17</v>
      </c>
      <c r="C79" s="77" t="s">
        <v>78</v>
      </c>
      <c r="D79" s="80" t="s">
        <v>206</v>
      </c>
      <c r="E79" s="47" t="s">
        <v>56</v>
      </c>
      <c r="F79" s="73" t="s">
        <v>10</v>
      </c>
      <c r="G79" s="85">
        <v>4</v>
      </c>
      <c r="H79" s="20"/>
      <c r="I79" s="6"/>
    </row>
    <row r="80" spans="1:9" ht="16.5" thickTop="1" thickBot="1" x14ac:dyDescent="0.3">
      <c r="A80" s="6"/>
      <c r="B80" s="47">
        <v>18</v>
      </c>
      <c r="C80" s="70" t="s">
        <v>91</v>
      </c>
      <c r="D80" s="77" t="s">
        <v>89</v>
      </c>
      <c r="E80" s="47" t="s">
        <v>56</v>
      </c>
      <c r="F80" s="73" t="s">
        <v>10</v>
      </c>
      <c r="G80" s="7">
        <v>10</v>
      </c>
      <c r="H80" s="20"/>
      <c r="I80" s="6"/>
    </row>
    <row r="81" spans="1:9" ht="16.5" thickTop="1" thickBot="1" x14ac:dyDescent="0.3">
      <c r="A81" s="6"/>
      <c r="B81" s="47">
        <v>19</v>
      </c>
      <c r="C81" s="70" t="s">
        <v>91</v>
      </c>
      <c r="D81" s="77" t="s">
        <v>90</v>
      </c>
      <c r="E81" s="47" t="s">
        <v>56</v>
      </c>
      <c r="F81" s="73" t="s">
        <v>10</v>
      </c>
      <c r="G81" s="7">
        <v>10</v>
      </c>
      <c r="H81" s="20"/>
      <c r="I81" s="6"/>
    </row>
    <row r="82" spans="1:9" ht="16.5" thickTop="1" thickBot="1" x14ac:dyDescent="0.3">
      <c r="A82" s="6"/>
      <c r="B82" s="47">
        <v>20</v>
      </c>
      <c r="C82" s="70" t="s">
        <v>91</v>
      </c>
      <c r="D82" s="77" t="s">
        <v>93</v>
      </c>
      <c r="E82" s="47" t="s">
        <v>56</v>
      </c>
      <c r="F82" s="73" t="s">
        <v>10</v>
      </c>
      <c r="G82" s="7">
        <v>10</v>
      </c>
      <c r="H82" s="20"/>
      <c r="I82" s="6"/>
    </row>
    <row r="83" spans="1:9" ht="16.5" thickTop="1" thickBot="1" x14ac:dyDescent="0.3">
      <c r="A83" s="6"/>
      <c r="B83" s="47">
        <v>21</v>
      </c>
      <c r="C83" s="70" t="s">
        <v>91</v>
      </c>
      <c r="D83" s="77" t="s">
        <v>92</v>
      </c>
      <c r="E83" s="47" t="s">
        <v>56</v>
      </c>
      <c r="F83" s="73" t="s">
        <v>10</v>
      </c>
      <c r="G83" s="7">
        <v>10</v>
      </c>
      <c r="H83" s="20"/>
      <c r="I83" s="6"/>
    </row>
    <row r="84" spans="1:9" ht="103.5" thickTop="1" thickBot="1" x14ac:dyDescent="0.3">
      <c r="A84" s="6"/>
      <c r="B84" s="47">
        <v>22</v>
      </c>
      <c r="C84" s="70" t="s">
        <v>163</v>
      </c>
      <c r="D84" s="77" t="s">
        <v>208</v>
      </c>
      <c r="E84" s="47" t="s">
        <v>98</v>
      </c>
      <c r="F84" s="73" t="s">
        <v>10</v>
      </c>
      <c r="G84" s="7">
        <v>1</v>
      </c>
      <c r="H84" s="20"/>
      <c r="I84" s="6"/>
    </row>
    <row r="85" spans="1:9" ht="51.75" customHeight="1" thickTop="1" thickBot="1" x14ac:dyDescent="0.3">
      <c r="A85" s="6"/>
      <c r="B85" s="47">
        <v>23</v>
      </c>
      <c r="C85" s="77" t="s">
        <v>94</v>
      </c>
      <c r="D85" s="70" t="s">
        <v>160</v>
      </c>
      <c r="E85" s="47" t="s">
        <v>56</v>
      </c>
      <c r="F85" s="73" t="s">
        <v>10</v>
      </c>
      <c r="G85" s="7">
        <v>0</v>
      </c>
      <c r="H85" s="20"/>
      <c r="I85" s="6"/>
    </row>
    <row r="86" spans="1:9" ht="52.5" thickTop="1" thickBot="1" x14ac:dyDescent="0.3">
      <c r="A86" s="6"/>
      <c r="B86" s="47">
        <v>24</v>
      </c>
      <c r="C86" s="70" t="s">
        <v>79</v>
      </c>
      <c r="D86" s="80" t="s">
        <v>197</v>
      </c>
      <c r="E86" s="47" t="s">
        <v>56</v>
      </c>
      <c r="F86" s="73" t="s">
        <v>10</v>
      </c>
      <c r="G86" s="85">
        <v>2</v>
      </c>
      <c r="H86" s="20"/>
      <c r="I86" s="6"/>
    </row>
    <row r="87" spans="1:9" ht="16.5" thickTop="1" thickBot="1" x14ac:dyDescent="0.3">
      <c r="A87" s="6"/>
      <c r="B87" s="94" t="s">
        <v>45</v>
      </c>
      <c r="C87" s="95"/>
      <c r="D87" s="95"/>
      <c r="E87" s="95"/>
      <c r="F87" s="95"/>
      <c r="G87" s="95"/>
      <c r="H87" s="96"/>
      <c r="I87" s="6"/>
    </row>
    <row r="88" spans="1:9" ht="27" thickTop="1" thickBot="1" x14ac:dyDescent="0.3">
      <c r="A88" s="6"/>
      <c r="B88" s="16" t="s">
        <v>27</v>
      </c>
      <c r="C88" s="16" t="s">
        <v>52</v>
      </c>
      <c r="D88" s="16" t="s">
        <v>51</v>
      </c>
      <c r="E88" s="16" t="s">
        <v>1</v>
      </c>
      <c r="F88" s="16" t="s">
        <v>2</v>
      </c>
      <c r="G88" s="7" t="s">
        <v>2</v>
      </c>
      <c r="H88" s="17" t="s">
        <v>9</v>
      </c>
      <c r="I88" s="6"/>
    </row>
    <row r="89" spans="1:9" ht="52.5" thickTop="1" thickBot="1" x14ac:dyDescent="0.3">
      <c r="A89" s="6"/>
      <c r="B89" s="47">
        <v>1</v>
      </c>
      <c r="C89" s="70" t="s">
        <v>97</v>
      </c>
      <c r="D89" s="70" t="s">
        <v>260</v>
      </c>
      <c r="E89" s="73" t="s">
        <v>98</v>
      </c>
      <c r="F89" s="73" t="s">
        <v>10</v>
      </c>
      <c r="G89" s="7">
        <f>[2]Лист1!G87</f>
        <v>4</v>
      </c>
      <c r="H89" s="17"/>
      <c r="I89" s="6"/>
    </row>
    <row r="90" spans="1:9" ht="27" thickTop="1" thickBot="1" x14ac:dyDescent="0.3">
      <c r="A90" s="6"/>
      <c r="B90" s="74">
        <v>2</v>
      </c>
      <c r="C90" s="70" t="s">
        <v>99</v>
      </c>
      <c r="D90" s="70" t="s">
        <v>259</v>
      </c>
      <c r="E90" s="74" t="s">
        <v>98</v>
      </c>
      <c r="F90" s="73" t="s">
        <v>10</v>
      </c>
      <c r="G90" s="7">
        <f>[2]Лист1!G88</f>
        <v>1</v>
      </c>
      <c r="H90" s="17"/>
      <c r="I90" s="6"/>
    </row>
    <row r="91" spans="1:9" ht="39.75" thickTop="1" thickBot="1" x14ac:dyDescent="0.3">
      <c r="A91" s="6"/>
      <c r="B91" s="74">
        <v>3</v>
      </c>
      <c r="C91" s="70" t="s">
        <v>100</v>
      </c>
      <c r="D91" s="70" t="s">
        <v>258</v>
      </c>
      <c r="E91" s="74" t="s">
        <v>98</v>
      </c>
      <c r="F91" s="73" t="s">
        <v>10</v>
      </c>
      <c r="G91" s="7">
        <f>[2]Лист1!G89</f>
        <v>2</v>
      </c>
      <c r="H91" s="17"/>
      <c r="I91" s="6"/>
    </row>
    <row r="92" spans="1:9" ht="52.5" thickTop="1" thickBot="1" x14ac:dyDescent="0.3">
      <c r="A92" s="6"/>
      <c r="B92" s="74">
        <v>4</v>
      </c>
      <c r="C92" s="64" t="s">
        <v>101</v>
      </c>
      <c r="D92" s="70" t="s">
        <v>257</v>
      </c>
      <c r="E92" s="74" t="s">
        <v>98</v>
      </c>
      <c r="F92" s="73" t="s">
        <v>10</v>
      </c>
      <c r="G92" s="7">
        <f>[2]Лист1!G90</f>
        <v>2</v>
      </c>
      <c r="H92" s="17"/>
      <c r="I92" s="6"/>
    </row>
    <row r="93" spans="1:9" ht="52.5" thickTop="1" thickBot="1" x14ac:dyDescent="0.3">
      <c r="A93" s="6"/>
      <c r="B93" s="74">
        <v>5</v>
      </c>
      <c r="C93" s="82" t="s">
        <v>102</v>
      </c>
      <c r="D93" s="70" t="s">
        <v>214</v>
      </c>
      <c r="E93" s="74" t="s">
        <v>103</v>
      </c>
      <c r="F93" s="73" t="s">
        <v>10</v>
      </c>
      <c r="G93" s="7">
        <f>[2]Лист1!G91</f>
        <v>3</v>
      </c>
      <c r="H93" s="17"/>
      <c r="I93" s="6"/>
    </row>
    <row r="94" spans="1:9" ht="27" thickTop="1" thickBot="1" x14ac:dyDescent="0.3">
      <c r="A94" s="6"/>
      <c r="B94" s="74">
        <v>6</v>
      </c>
      <c r="C94" s="70" t="s">
        <v>104</v>
      </c>
      <c r="D94" s="70" t="s">
        <v>194</v>
      </c>
      <c r="E94" s="74" t="s">
        <v>98</v>
      </c>
      <c r="F94" s="73" t="s">
        <v>10</v>
      </c>
      <c r="G94" s="7">
        <f>[2]Лист1!G92</f>
        <v>6</v>
      </c>
      <c r="H94" s="17"/>
      <c r="I94" s="6"/>
    </row>
    <row r="95" spans="1:9" ht="27" thickTop="1" thickBot="1" x14ac:dyDescent="0.3">
      <c r="A95" s="6"/>
      <c r="B95" s="74">
        <v>7</v>
      </c>
      <c r="C95" s="70" t="s">
        <v>105</v>
      </c>
      <c r="D95" s="70" t="s">
        <v>72</v>
      </c>
      <c r="E95" s="74" t="s">
        <v>98</v>
      </c>
      <c r="F95" s="73" t="s">
        <v>10</v>
      </c>
      <c r="G95" s="7">
        <f>[2]Лист1!G93</f>
        <v>6</v>
      </c>
      <c r="H95" s="17"/>
      <c r="I95" s="6"/>
    </row>
    <row r="96" spans="1:9" ht="16.5" thickTop="1" thickBot="1" x14ac:dyDescent="0.3">
      <c r="A96" s="6"/>
      <c r="B96" s="74">
        <v>8</v>
      </c>
      <c r="C96" s="70" t="s">
        <v>106</v>
      </c>
      <c r="D96" s="70" t="s">
        <v>213</v>
      </c>
      <c r="E96" s="74" t="s">
        <v>98</v>
      </c>
      <c r="F96" s="73" t="s">
        <v>10</v>
      </c>
      <c r="G96" s="7">
        <f>[2]Лист1!G94</f>
        <v>6</v>
      </c>
      <c r="H96" s="17"/>
      <c r="I96" s="6"/>
    </row>
    <row r="97" spans="1:9" ht="16.5" thickTop="1" thickBot="1" x14ac:dyDescent="0.3">
      <c r="A97" s="6"/>
      <c r="B97" s="74">
        <f>[2]Лист1!B95</f>
        <v>9</v>
      </c>
      <c r="C97" s="70" t="s">
        <v>62</v>
      </c>
      <c r="D97" s="70" t="s">
        <v>193</v>
      </c>
      <c r="E97" s="74" t="s">
        <v>98</v>
      </c>
      <c r="F97" s="73" t="str">
        <f>[2]Лист1!F95</f>
        <v>-</v>
      </c>
      <c r="G97" s="7">
        <f>[2]Лист1!G95</f>
        <v>6</v>
      </c>
      <c r="H97" s="17"/>
      <c r="I97" s="6"/>
    </row>
    <row r="98" spans="1:9" ht="16.5" thickTop="1" thickBot="1" x14ac:dyDescent="0.3">
      <c r="A98" s="6"/>
      <c r="B98" s="74">
        <f>[2]Лист1!B96</f>
        <v>10</v>
      </c>
      <c r="C98" s="70" t="s">
        <v>107</v>
      </c>
      <c r="D98" s="70" t="s">
        <v>66</v>
      </c>
      <c r="E98" s="74" t="s">
        <v>98</v>
      </c>
      <c r="F98" s="73" t="str">
        <f>[2]Лист1!F96</f>
        <v>-</v>
      </c>
      <c r="G98" s="7">
        <f>[2]Лист1!G96</f>
        <v>6</v>
      </c>
      <c r="H98" s="17"/>
      <c r="I98" s="6"/>
    </row>
    <row r="99" spans="1:9" ht="16.5" thickTop="1" thickBot="1" x14ac:dyDescent="0.3">
      <c r="A99" s="6"/>
      <c r="B99" s="74">
        <f>[2]Лист1!B97</f>
        <v>11</v>
      </c>
      <c r="C99" s="70" t="s">
        <v>108</v>
      </c>
      <c r="D99" s="70" t="s">
        <v>191</v>
      </c>
      <c r="E99" s="74" t="s">
        <v>98</v>
      </c>
      <c r="F99" s="73" t="str">
        <f>[2]Лист1!F97</f>
        <v>-</v>
      </c>
      <c r="G99" s="7">
        <f>[2]Лист1!G97</f>
        <v>6</v>
      </c>
      <c r="H99" s="17"/>
      <c r="I99" s="6"/>
    </row>
    <row r="100" spans="1:9" ht="39.75" thickTop="1" thickBot="1" x14ac:dyDescent="0.3">
      <c r="A100" s="6"/>
      <c r="B100" s="74">
        <f>[2]Лист1!B98</f>
        <v>12</v>
      </c>
      <c r="C100" s="70" t="s">
        <v>109</v>
      </c>
      <c r="D100" s="70" t="s">
        <v>256</v>
      </c>
      <c r="E100" s="74" t="s">
        <v>98</v>
      </c>
      <c r="F100" s="73" t="str">
        <f>[2]Лист1!F98</f>
        <v>-</v>
      </c>
      <c r="G100" s="7">
        <f>[2]Лист1!G98</f>
        <v>6</v>
      </c>
      <c r="H100" s="17"/>
      <c r="I100" s="6"/>
    </row>
    <row r="101" spans="1:9" ht="39.75" thickTop="1" thickBot="1" x14ac:dyDescent="0.3">
      <c r="A101" s="6"/>
      <c r="B101" s="74">
        <f>[2]Лист1!B99</f>
        <v>13</v>
      </c>
      <c r="C101" s="70" t="s">
        <v>110</v>
      </c>
      <c r="D101" s="70" t="s">
        <v>255</v>
      </c>
      <c r="E101" s="74" t="s">
        <v>98</v>
      </c>
      <c r="F101" s="73" t="str">
        <f>[2]Лист1!F99</f>
        <v>-</v>
      </c>
      <c r="G101" s="7">
        <f>[2]Лист1!G99</f>
        <v>6</v>
      </c>
      <c r="H101" s="17"/>
      <c r="I101" s="6"/>
    </row>
    <row r="102" spans="1:9" ht="39.75" thickTop="1" thickBot="1" x14ac:dyDescent="0.3">
      <c r="A102" s="6"/>
      <c r="B102" s="74">
        <f>[2]Лист1!B100</f>
        <v>14</v>
      </c>
      <c r="C102" s="70" t="s">
        <v>111</v>
      </c>
      <c r="D102" s="70" t="s">
        <v>254</v>
      </c>
      <c r="E102" s="74" t="s">
        <v>98</v>
      </c>
      <c r="F102" s="73" t="str">
        <f>[2]Лист1!F100</f>
        <v>-</v>
      </c>
      <c r="G102" s="7">
        <f>[2]Лист1!G100</f>
        <v>6</v>
      </c>
      <c r="H102" s="17"/>
      <c r="I102" s="6"/>
    </row>
    <row r="103" spans="1:9" ht="39.75" thickTop="1" thickBot="1" x14ac:dyDescent="0.3">
      <c r="A103" s="6"/>
      <c r="B103" s="74">
        <f>[2]Лист1!B101</f>
        <v>15</v>
      </c>
      <c r="C103" s="11" t="s">
        <v>112</v>
      </c>
      <c r="D103" s="11" t="s">
        <v>253</v>
      </c>
      <c r="E103" s="74" t="s">
        <v>98</v>
      </c>
      <c r="F103" s="73" t="str">
        <f>[2]Лист1!F101</f>
        <v>-</v>
      </c>
      <c r="G103" s="7">
        <f>[2]Лист1!G101</f>
        <v>6</v>
      </c>
      <c r="H103" s="17"/>
      <c r="I103" s="6"/>
    </row>
    <row r="104" spans="1:9" ht="39.75" thickTop="1" thickBot="1" x14ac:dyDescent="0.3">
      <c r="A104" s="6"/>
      <c r="B104" s="74">
        <f>[2]Лист1!B102</f>
        <v>16</v>
      </c>
      <c r="C104" s="11" t="s">
        <v>113</v>
      </c>
      <c r="D104" s="11" t="s">
        <v>252</v>
      </c>
      <c r="E104" s="74" t="s">
        <v>98</v>
      </c>
      <c r="F104" s="73" t="str">
        <f>[2]Лист1!F102</f>
        <v>-</v>
      </c>
      <c r="G104" s="7">
        <f>[2]Лист1!G102</f>
        <v>6</v>
      </c>
      <c r="H104" s="17"/>
      <c r="I104" s="6"/>
    </row>
    <row r="105" spans="1:9" ht="78" thickTop="1" thickBot="1" x14ac:dyDescent="0.3">
      <c r="A105" s="6"/>
      <c r="B105" s="74">
        <f>[2]Лист1!B103</f>
        <v>17</v>
      </c>
      <c r="C105" s="11" t="s">
        <v>164</v>
      </c>
      <c r="D105" s="11" t="s">
        <v>229</v>
      </c>
      <c r="E105" s="74" t="s">
        <v>98</v>
      </c>
      <c r="F105" s="73" t="s">
        <v>10</v>
      </c>
      <c r="G105" s="7">
        <v>12</v>
      </c>
      <c r="H105" s="17"/>
      <c r="I105" s="6"/>
    </row>
    <row r="106" spans="1:9" ht="27" thickTop="1" thickBot="1" x14ac:dyDescent="0.3">
      <c r="A106" s="6"/>
      <c r="B106" s="74">
        <f>[2]Лист1!B104</f>
        <v>18</v>
      </c>
      <c r="C106" s="11" t="s">
        <v>115</v>
      </c>
      <c r="D106" s="11" t="s">
        <v>251</v>
      </c>
      <c r="E106" s="74" t="s">
        <v>98</v>
      </c>
      <c r="F106" s="73" t="str">
        <f>[2]Лист1!F104</f>
        <v>-</v>
      </c>
      <c r="G106" s="7">
        <v>5</v>
      </c>
      <c r="H106" s="17"/>
      <c r="I106" s="6"/>
    </row>
    <row r="107" spans="1:9" ht="27" thickTop="1" thickBot="1" x14ac:dyDescent="0.3">
      <c r="A107" s="6"/>
      <c r="B107" s="74">
        <f>[2]Лист1!B105</f>
        <v>19</v>
      </c>
      <c r="C107" s="11" t="s">
        <v>116</v>
      </c>
      <c r="D107" s="11" t="s">
        <v>250</v>
      </c>
      <c r="E107" s="74" t="s">
        <v>98</v>
      </c>
      <c r="F107" s="73" t="str">
        <f>[2]Лист1!F105</f>
        <v>-</v>
      </c>
      <c r="G107" s="7">
        <v>5</v>
      </c>
      <c r="H107" s="17"/>
      <c r="I107" s="6"/>
    </row>
    <row r="108" spans="1:9" ht="27" thickTop="1" thickBot="1" x14ac:dyDescent="0.3">
      <c r="A108" s="6"/>
      <c r="B108" s="74">
        <f>[2]Лист1!B106</f>
        <v>20</v>
      </c>
      <c r="C108" s="11" t="s">
        <v>117</v>
      </c>
      <c r="D108" s="11" t="s">
        <v>249</v>
      </c>
      <c r="E108" s="74" t="s">
        <v>98</v>
      </c>
      <c r="F108" s="73" t="str">
        <f>[2]Лист1!F106</f>
        <v>-</v>
      </c>
      <c r="G108" s="7">
        <v>5</v>
      </c>
      <c r="H108" s="17"/>
      <c r="I108" s="6"/>
    </row>
    <row r="109" spans="1:9" ht="16.5" thickTop="1" thickBot="1" x14ac:dyDescent="0.3">
      <c r="A109" s="6"/>
      <c r="B109" s="74">
        <f>[2]Лист1!B107</f>
        <v>21</v>
      </c>
      <c r="C109" s="11" t="s">
        <v>118</v>
      </c>
      <c r="D109" s="11" t="s">
        <v>248</v>
      </c>
      <c r="E109" s="74" t="s">
        <v>98</v>
      </c>
      <c r="F109" s="73" t="str">
        <f>[2]Лист1!F107</f>
        <v>-</v>
      </c>
      <c r="G109" s="7">
        <v>5</v>
      </c>
      <c r="H109" s="17"/>
      <c r="I109" s="6"/>
    </row>
    <row r="110" spans="1:9" ht="27" thickTop="1" thickBot="1" x14ac:dyDescent="0.3">
      <c r="A110" s="6"/>
      <c r="B110" s="74">
        <f>[2]Лист1!B108</f>
        <v>22</v>
      </c>
      <c r="C110" s="11" t="s">
        <v>119</v>
      </c>
      <c r="D110" s="11" t="s">
        <v>217</v>
      </c>
      <c r="E110" s="74" t="s">
        <v>98</v>
      </c>
      <c r="F110" s="73" t="str">
        <f>[2]Лист1!F108</f>
        <v>-</v>
      </c>
      <c r="G110" s="7">
        <v>5</v>
      </c>
      <c r="H110" s="17"/>
      <c r="I110" s="6"/>
    </row>
    <row r="111" spans="1:9" ht="39.75" thickTop="1" thickBot="1" x14ac:dyDescent="0.3">
      <c r="A111" s="6"/>
      <c r="B111" s="74">
        <f>[2]Лист1!B109</f>
        <v>23</v>
      </c>
      <c r="C111" s="11" t="s">
        <v>120</v>
      </c>
      <c r="D111" s="11" t="s">
        <v>247</v>
      </c>
      <c r="E111" s="74" t="s">
        <v>98</v>
      </c>
      <c r="F111" s="73" t="str">
        <f>[2]Лист1!F109</f>
        <v>-</v>
      </c>
      <c r="G111" s="7">
        <v>5</v>
      </c>
      <c r="H111" s="17"/>
      <c r="I111" s="6"/>
    </row>
    <row r="112" spans="1:9" ht="27" thickTop="1" thickBot="1" x14ac:dyDescent="0.3">
      <c r="A112" s="6"/>
      <c r="B112" s="74">
        <f>[2]Лист1!B110</f>
        <v>24</v>
      </c>
      <c r="C112" s="11" t="s">
        <v>121</v>
      </c>
      <c r="D112" s="11" t="s">
        <v>246</v>
      </c>
      <c r="E112" s="74" t="s">
        <v>98</v>
      </c>
      <c r="F112" s="73" t="str">
        <f>[2]Лист1!F110</f>
        <v>-</v>
      </c>
      <c r="G112" s="7">
        <v>5</v>
      </c>
      <c r="H112" s="17"/>
      <c r="I112" s="6"/>
    </row>
    <row r="113" spans="1:9" ht="39.75" thickTop="1" thickBot="1" x14ac:dyDescent="0.3">
      <c r="A113" s="6"/>
      <c r="B113" s="74">
        <f>[2]Лист1!B111</f>
        <v>25</v>
      </c>
      <c r="C113" s="11" t="s">
        <v>122</v>
      </c>
      <c r="D113" s="11" t="s">
        <v>219</v>
      </c>
      <c r="E113" s="74" t="s">
        <v>98</v>
      </c>
      <c r="F113" s="73" t="str">
        <f>[2]Лист1!F111</f>
        <v>-</v>
      </c>
      <c r="G113" s="7">
        <v>5</v>
      </c>
      <c r="H113" s="17"/>
      <c r="I113" s="6"/>
    </row>
    <row r="114" spans="1:9" ht="52.5" thickTop="1" thickBot="1" x14ac:dyDescent="0.3">
      <c r="A114" s="6"/>
      <c r="B114" s="74">
        <f>[2]Лист1!B112</f>
        <v>26</v>
      </c>
      <c r="C114" s="11" t="s">
        <v>123</v>
      </c>
      <c r="D114" s="11" t="s">
        <v>245</v>
      </c>
      <c r="E114" s="74" t="s">
        <v>98</v>
      </c>
      <c r="F114" s="73" t="str">
        <f>[2]Лист1!F112</f>
        <v>-</v>
      </c>
      <c r="G114" s="7">
        <v>5</v>
      </c>
      <c r="H114" s="17"/>
      <c r="I114" s="6"/>
    </row>
    <row r="115" spans="1:9" ht="27" thickTop="1" thickBot="1" x14ac:dyDescent="0.3">
      <c r="A115" s="6"/>
      <c r="B115" s="74">
        <f>[2]Лист1!B113</f>
        <v>27</v>
      </c>
      <c r="C115" s="70" t="s">
        <v>124</v>
      </c>
      <c r="D115" s="70" t="s">
        <v>218</v>
      </c>
      <c r="E115" s="74" t="s">
        <v>98</v>
      </c>
      <c r="F115" s="73" t="str">
        <f>[2]Лист1!F113</f>
        <v>-</v>
      </c>
      <c r="G115" s="7">
        <v>5</v>
      </c>
      <c r="H115" s="17"/>
      <c r="I115" s="6"/>
    </row>
    <row r="116" spans="1:9" ht="27" thickTop="1" thickBot="1" x14ac:dyDescent="0.3">
      <c r="A116" s="6"/>
      <c r="B116" s="74">
        <f>[2]Лист1!B114</f>
        <v>28</v>
      </c>
      <c r="C116" s="70" t="s">
        <v>125</v>
      </c>
      <c r="D116" s="70" t="s">
        <v>242</v>
      </c>
      <c r="E116" s="74" t="s">
        <v>98</v>
      </c>
      <c r="F116" s="73" t="str">
        <f>[2]Лист1!F114</f>
        <v>-</v>
      </c>
      <c r="G116" s="7">
        <v>5</v>
      </c>
      <c r="H116" s="17"/>
      <c r="I116" s="6"/>
    </row>
    <row r="117" spans="1:9" ht="27" thickTop="1" thickBot="1" x14ac:dyDescent="0.3">
      <c r="A117" s="6"/>
      <c r="B117" s="74">
        <f>[2]Лист1!B115</f>
        <v>29</v>
      </c>
      <c r="C117" s="70" t="s">
        <v>126</v>
      </c>
      <c r="D117" s="70" t="s">
        <v>244</v>
      </c>
      <c r="E117" s="74" t="s">
        <v>98</v>
      </c>
      <c r="F117" s="73" t="str">
        <f>[2]Лист1!F115</f>
        <v>-</v>
      </c>
      <c r="G117" s="7">
        <v>5</v>
      </c>
      <c r="H117" s="17"/>
      <c r="I117" s="6"/>
    </row>
    <row r="118" spans="1:9" ht="27" thickTop="1" thickBot="1" x14ac:dyDescent="0.3">
      <c r="A118" s="6"/>
      <c r="B118" s="74">
        <f>[2]Лист1!B116</f>
        <v>30</v>
      </c>
      <c r="C118" s="70" t="s">
        <v>127</v>
      </c>
      <c r="D118" s="70" t="s">
        <v>243</v>
      </c>
      <c r="E118" s="74" t="s">
        <v>98</v>
      </c>
      <c r="F118" s="73" t="str">
        <f>[2]Лист1!F116</f>
        <v>-</v>
      </c>
      <c r="G118" s="7">
        <v>5</v>
      </c>
      <c r="H118" s="17"/>
      <c r="I118" s="6"/>
    </row>
    <row r="119" spans="1:9" ht="39.75" thickTop="1" thickBot="1" x14ac:dyDescent="0.3">
      <c r="A119" s="6"/>
      <c r="B119" s="74">
        <f>[2]Лист1!B117</f>
        <v>31</v>
      </c>
      <c r="C119" s="70" t="s">
        <v>128</v>
      </c>
      <c r="D119" s="70" t="s">
        <v>215</v>
      </c>
      <c r="E119" s="74" t="s">
        <v>98</v>
      </c>
      <c r="F119" s="73" t="str">
        <f>[2]Лист1!F117</f>
        <v>-</v>
      </c>
      <c r="G119" s="7">
        <v>5</v>
      </c>
      <c r="H119" s="17"/>
      <c r="I119" s="6"/>
    </row>
    <row r="120" spans="1:9" ht="27" thickTop="1" thickBot="1" x14ac:dyDescent="0.3">
      <c r="A120" s="6"/>
      <c r="B120" s="74">
        <f>[2]Лист1!B118</f>
        <v>32</v>
      </c>
      <c r="C120" s="70" t="s">
        <v>129</v>
      </c>
      <c r="D120" s="70" t="s">
        <v>241</v>
      </c>
      <c r="E120" s="74" t="s">
        <v>98</v>
      </c>
      <c r="F120" s="73" t="str">
        <f>[2]Лист1!F118</f>
        <v>-</v>
      </c>
      <c r="G120" s="7">
        <v>5</v>
      </c>
      <c r="H120" s="17"/>
      <c r="I120" s="6"/>
    </row>
    <row r="121" spans="1:9" ht="27" thickTop="1" thickBot="1" x14ac:dyDescent="0.3">
      <c r="A121" s="6"/>
      <c r="B121" s="74">
        <f>[2]Лист1!B119</f>
        <v>33</v>
      </c>
      <c r="C121" s="70" t="s">
        <v>125</v>
      </c>
      <c r="D121" s="70" t="s">
        <v>242</v>
      </c>
      <c r="E121" s="74" t="s">
        <v>98</v>
      </c>
      <c r="F121" s="73" t="str">
        <f>[2]Лист1!F119</f>
        <v>-</v>
      </c>
      <c r="G121" s="7">
        <v>5</v>
      </c>
      <c r="H121" s="17"/>
      <c r="I121" s="6"/>
    </row>
    <row r="122" spans="1:9" ht="27" thickTop="1" thickBot="1" x14ac:dyDescent="0.3">
      <c r="A122" s="6"/>
      <c r="B122" s="74">
        <f>[2]Лист1!B120</f>
        <v>34</v>
      </c>
      <c r="C122" s="70" t="s">
        <v>130</v>
      </c>
      <c r="D122" s="70" t="s">
        <v>216</v>
      </c>
      <c r="E122" s="74" t="s">
        <v>98</v>
      </c>
      <c r="F122" s="73" t="str">
        <f>[2]Лист1!F120</f>
        <v>-</v>
      </c>
      <c r="G122" s="7">
        <v>5</v>
      </c>
      <c r="H122" s="17"/>
      <c r="I122" s="6"/>
    </row>
    <row r="123" spans="1:9" ht="27" thickTop="1" thickBot="1" x14ac:dyDescent="0.3">
      <c r="A123" s="6"/>
      <c r="B123" s="74">
        <f>[2]Лист1!B121</f>
        <v>35</v>
      </c>
      <c r="C123" s="70" t="s">
        <v>131</v>
      </c>
      <c r="D123" s="70" t="s">
        <v>240</v>
      </c>
      <c r="E123" s="74" t="s">
        <v>98</v>
      </c>
      <c r="F123" s="73" t="str">
        <f>[2]Лист1!F121</f>
        <v>-</v>
      </c>
      <c r="G123" s="7">
        <v>5</v>
      </c>
      <c r="H123" s="17"/>
      <c r="I123" s="6"/>
    </row>
    <row r="124" spans="1:9" ht="16.5" thickTop="1" thickBot="1" x14ac:dyDescent="0.3">
      <c r="A124" s="6"/>
      <c r="B124" s="74">
        <f>[2]Лист1!B122</f>
        <v>36</v>
      </c>
      <c r="C124" s="70" t="s">
        <v>142</v>
      </c>
      <c r="D124" s="70" t="s">
        <v>239</v>
      </c>
      <c r="E124" s="74" t="s">
        <v>98</v>
      </c>
      <c r="F124" s="73" t="str">
        <f>[2]Лист1!F122</f>
        <v>-</v>
      </c>
      <c r="G124" s="7">
        <v>5</v>
      </c>
      <c r="H124" s="17"/>
      <c r="I124" s="6"/>
    </row>
    <row r="125" spans="1:9" ht="27" thickTop="1" thickBot="1" x14ac:dyDescent="0.3">
      <c r="A125" s="6"/>
      <c r="B125" s="74">
        <f>[2]Лист1!B123</f>
        <v>37</v>
      </c>
      <c r="C125" s="70" t="s">
        <v>143</v>
      </c>
      <c r="D125" s="70" t="s">
        <v>238</v>
      </c>
      <c r="E125" s="74" t="s">
        <v>98</v>
      </c>
      <c r="F125" s="73" t="str">
        <f>[2]Лист1!F123</f>
        <v>-</v>
      </c>
      <c r="G125" s="7">
        <v>2</v>
      </c>
      <c r="H125" s="17"/>
      <c r="I125" s="6"/>
    </row>
    <row r="126" spans="1:9" ht="39.75" thickTop="1" thickBot="1" x14ac:dyDescent="0.3">
      <c r="A126" s="6"/>
      <c r="B126" s="74">
        <f>[2]Лист1!B124</f>
        <v>38</v>
      </c>
      <c r="C126" s="70" t="s">
        <v>144</v>
      </c>
      <c r="D126" s="70" t="s">
        <v>237</v>
      </c>
      <c r="E126" s="74" t="s">
        <v>98</v>
      </c>
      <c r="F126" s="73" t="str">
        <f>[2]Лист1!F124</f>
        <v>-</v>
      </c>
      <c r="G126" s="7">
        <v>5</v>
      </c>
      <c r="H126" s="17"/>
      <c r="I126" s="6"/>
    </row>
    <row r="127" spans="1:9" ht="27" thickTop="1" thickBot="1" x14ac:dyDescent="0.3">
      <c r="A127" s="6"/>
      <c r="B127" s="74">
        <f>[2]Лист1!B125</f>
        <v>39</v>
      </c>
      <c r="C127" s="70" t="s">
        <v>114</v>
      </c>
      <c r="D127" s="70" t="s">
        <v>236</v>
      </c>
      <c r="E127" s="74" t="s">
        <v>98</v>
      </c>
      <c r="F127" s="73" t="str">
        <f>[2]Лист1!F125</f>
        <v>-</v>
      </c>
      <c r="G127" s="7">
        <v>5</v>
      </c>
      <c r="H127" s="17"/>
      <c r="I127" s="6"/>
    </row>
    <row r="128" spans="1:9" ht="39.75" thickTop="1" thickBot="1" x14ac:dyDescent="0.3">
      <c r="A128" s="6"/>
      <c r="B128" s="74">
        <f>[2]Лист1!B126</f>
        <v>40</v>
      </c>
      <c r="C128" s="11" t="s">
        <v>146</v>
      </c>
      <c r="D128" s="11" t="s">
        <v>235</v>
      </c>
      <c r="E128" s="74" t="s">
        <v>133</v>
      </c>
      <c r="F128" s="73" t="str">
        <f>[2]Лист1!F126</f>
        <v>-</v>
      </c>
      <c r="G128" s="7">
        <v>1</v>
      </c>
      <c r="H128" s="17"/>
      <c r="I128" s="6"/>
    </row>
    <row r="129" spans="1:9" ht="39.75" thickTop="1" thickBot="1" x14ac:dyDescent="0.3">
      <c r="A129" s="6"/>
      <c r="B129" s="74">
        <f>[2]Лист1!B127</f>
        <v>41</v>
      </c>
      <c r="C129" s="11" t="s">
        <v>147</v>
      </c>
      <c r="D129" s="11" t="s">
        <v>234</v>
      </c>
      <c r="E129" s="74" t="s">
        <v>133</v>
      </c>
      <c r="F129" s="73" t="str">
        <f>[2]Лист1!F127</f>
        <v>-</v>
      </c>
      <c r="G129" s="7">
        <v>1</v>
      </c>
      <c r="H129" s="17"/>
      <c r="I129" s="6"/>
    </row>
    <row r="130" spans="1:9" ht="39.75" thickTop="1" thickBot="1" x14ac:dyDescent="0.3">
      <c r="A130" s="6"/>
      <c r="B130" s="8">
        <v>42</v>
      </c>
      <c r="C130" s="11" t="s">
        <v>132</v>
      </c>
      <c r="D130" s="11" t="s">
        <v>222</v>
      </c>
      <c r="E130" s="74" t="s">
        <v>133</v>
      </c>
      <c r="F130" s="73" t="s">
        <v>10</v>
      </c>
      <c r="G130" s="7">
        <v>1</v>
      </c>
      <c r="H130" s="17"/>
      <c r="I130" s="6"/>
    </row>
    <row r="131" spans="1:9" ht="27" thickTop="1" thickBot="1" x14ac:dyDescent="0.3">
      <c r="A131" s="6"/>
      <c r="B131" s="8">
        <v>43</v>
      </c>
      <c r="C131" s="11" t="s">
        <v>134</v>
      </c>
      <c r="D131" s="11" t="s">
        <v>224</v>
      </c>
      <c r="E131" s="74" t="s">
        <v>133</v>
      </c>
      <c r="F131" s="73" t="s">
        <v>10</v>
      </c>
      <c r="G131" s="7">
        <v>1</v>
      </c>
      <c r="H131" s="17"/>
      <c r="I131" s="6"/>
    </row>
    <row r="132" spans="1:9" ht="65.25" thickTop="1" thickBot="1" x14ac:dyDescent="0.3">
      <c r="A132" s="6"/>
      <c r="B132" s="8">
        <v>44</v>
      </c>
      <c r="C132" s="11" t="s">
        <v>135</v>
      </c>
      <c r="D132" s="11" t="s">
        <v>233</v>
      </c>
      <c r="E132" s="74" t="s">
        <v>133</v>
      </c>
      <c r="F132" s="73" t="s">
        <v>10</v>
      </c>
      <c r="G132" s="7">
        <v>1</v>
      </c>
      <c r="H132" s="17"/>
      <c r="I132" s="6"/>
    </row>
    <row r="133" spans="1:9" ht="27" thickTop="1" thickBot="1" x14ac:dyDescent="0.3">
      <c r="A133" s="6"/>
      <c r="B133" s="8">
        <v>45</v>
      </c>
      <c r="C133" s="11" t="s">
        <v>136</v>
      </c>
      <c r="D133" s="11" t="s">
        <v>223</v>
      </c>
      <c r="E133" s="74" t="s">
        <v>133</v>
      </c>
      <c r="F133" s="73" t="s">
        <v>10</v>
      </c>
      <c r="G133" s="7">
        <v>1</v>
      </c>
      <c r="H133" s="17"/>
      <c r="I133" s="6"/>
    </row>
    <row r="134" spans="1:9" ht="27" thickTop="1" thickBot="1" x14ac:dyDescent="0.3">
      <c r="A134" s="6"/>
      <c r="B134" s="8">
        <v>46</v>
      </c>
      <c r="C134" s="11" t="s">
        <v>145</v>
      </c>
      <c r="D134" s="11" t="s">
        <v>232</v>
      </c>
      <c r="E134" s="74" t="s">
        <v>133</v>
      </c>
      <c r="F134" s="73" t="str">
        <f>[2]Лист1!F132</f>
        <v>-</v>
      </c>
      <c r="G134" s="7">
        <v>1</v>
      </c>
      <c r="H134" s="17"/>
      <c r="I134" s="6"/>
    </row>
    <row r="135" spans="1:9" ht="16.5" thickTop="1" thickBot="1" x14ac:dyDescent="0.3">
      <c r="A135" s="6"/>
      <c r="B135" s="8">
        <v>47</v>
      </c>
      <c r="C135" s="11" t="s">
        <v>137</v>
      </c>
      <c r="D135" s="11" t="s">
        <v>231</v>
      </c>
      <c r="E135" s="74" t="s">
        <v>133</v>
      </c>
      <c r="F135" s="73" t="s">
        <v>10</v>
      </c>
      <c r="G135" s="7">
        <v>1</v>
      </c>
      <c r="H135" s="25"/>
      <c r="I135" s="6"/>
    </row>
    <row r="136" spans="1:9" ht="16.5" thickTop="1" thickBot="1" x14ac:dyDescent="0.3">
      <c r="A136" s="6"/>
      <c r="B136" s="94" t="s">
        <v>46</v>
      </c>
      <c r="C136" s="95"/>
      <c r="D136" s="95"/>
      <c r="E136" s="95"/>
      <c r="F136" s="95"/>
      <c r="G136" s="95"/>
      <c r="H136" s="96"/>
      <c r="I136" s="6"/>
    </row>
    <row r="137" spans="1:9" ht="27" thickTop="1" thickBot="1" x14ac:dyDescent="0.3">
      <c r="A137" s="6"/>
      <c r="B137" s="16" t="s">
        <v>27</v>
      </c>
      <c r="C137" s="16" t="s">
        <v>52</v>
      </c>
      <c r="D137" s="16" t="s">
        <v>51</v>
      </c>
      <c r="E137" s="16" t="s">
        <v>1</v>
      </c>
      <c r="F137" s="16" t="s">
        <v>2</v>
      </c>
      <c r="G137" s="7" t="s">
        <v>2</v>
      </c>
      <c r="H137" s="17" t="s">
        <v>9</v>
      </c>
      <c r="I137" s="6"/>
    </row>
    <row r="138" spans="1:9" ht="16.5" thickTop="1" thickBot="1" x14ac:dyDescent="0.3">
      <c r="A138" s="6"/>
      <c r="B138" s="16">
        <v>1</v>
      </c>
      <c r="C138" s="64" t="s">
        <v>139</v>
      </c>
      <c r="D138" s="80" t="s">
        <v>76</v>
      </c>
      <c r="E138" s="63" t="s">
        <v>98</v>
      </c>
      <c r="F138" s="16" t="s">
        <v>10</v>
      </c>
      <c r="G138" s="7">
        <v>10</v>
      </c>
      <c r="H138" s="17"/>
      <c r="I138" s="6"/>
    </row>
    <row r="139" spans="1:9" ht="16.5" thickTop="1" thickBot="1" x14ac:dyDescent="0.3">
      <c r="A139" s="6"/>
      <c r="B139" s="16">
        <v>2</v>
      </c>
      <c r="C139" s="64" t="s">
        <v>276</v>
      </c>
      <c r="D139" s="80" t="s">
        <v>277</v>
      </c>
      <c r="E139" s="63" t="s">
        <v>98</v>
      </c>
      <c r="F139" s="16" t="s">
        <v>10</v>
      </c>
      <c r="G139" s="7">
        <v>1</v>
      </c>
      <c r="H139" s="17"/>
      <c r="I139" s="6"/>
    </row>
    <row r="140" spans="1:9" ht="16.5" thickTop="1" thickBot="1" x14ac:dyDescent="0.3">
      <c r="A140" s="6"/>
      <c r="B140" s="16">
        <v>3</v>
      </c>
      <c r="C140" s="64" t="s">
        <v>140</v>
      </c>
      <c r="D140" s="70" t="s">
        <v>58</v>
      </c>
      <c r="E140" s="63" t="s">
        <v>98</v>
      </c>
      <c r="F140" s="16" t="s">
        <v>10</v>
      </c>
      <c r="G140" s="7">
        <v>0</v>
      </c>
      <c r="H140" s="17"/>
      <c r="I140" s="6"/>
    </row>
    <row r="141" spans="1:9" ht="65.25" thickTop="1" thickBot="1" x14ac:dyDescent="0.3">
      <c r="A141" s="6"/>
      <c r="B141" s="16">
        <v>4</v>
      </c>
      <c r="C141" s="64" t="s">
        <v>141</v>
      </c>
      <c r="D141" s="70" t="s">
        <v>196</v>
      </c>
      <c r="E141" s="63" t="s">
        <v>98</v>
      </c>
      <c r="F141" s="16" t="s">
        <v>10</v>
      </c>
      <c r="G141" s="7">
        <v>6</v>
      </c>
      <c r="H141" s="17"/>
      <c r="I141" s="6"/>
    </row>
    <row r="142" spans="1:9" ht="65.25" thickTop="1" thickBot="1" x14ac:dyDescent="0.3">
      <c r="A142" s="6"/>
      <c r="B142" s="8">
        <v>5</v>
      </c>
      <c r="C142" s="77" t="s">
        <v>73</v>
      </c>
      <c r="D142" s="70" t="s">
        <v>196</v>
      </c>
      <c r="E142" s="8" t="s">
        <v>98</v>
      </c>
      <c r="F142" s="47" t="s">
        <v>10</v>
      </c>
      <c r="G142" s="7">
        <v>10</v>
      </c>
      <c r="H142" s="10"/>
      <c r="I142" s="6"/>
    </row>
    <row r="143" spans="1:9" ht="16.5" thickTop="1" thickBot="1" x14ac:dyDescent="0.3">
      <c r="A143" s="6"/>
      <c r="B143" s="8">
        <v>6</v>
      </c>
      <c r="C143" s="70" t="s">
        <v>138</v>
      </c>
      <c r="D143" s="70" t="s">
        <v>283</v>
      </c>
      <c r="E143" s="8" t="s">
        <v>98</v>
      </c>
      <c r="F143" s="47" t="s">
        <v>10</v>
      </c>
      <c r="G143" s="7">
        <v>3</v>
      </c>
      <c r="H143" s="10"/>
      <c r="I143" s="6"/>
    </row>
    <row r="144" spans="1:9" ht="16.5" thickTop="1" thickBot="1" x14ac:dyDescent="0.3">
      <c r="A144" s="6"/>
      <c r="B144" s="94" t="s">
        <v>48</v>
      </c>
      <c r="C144" s="95"/>
      <c r="D144" s="95"/>
      <c r="E144" s="95"/>
      <c r="F144" s="95"/>
      <c r="G144" s="95"/>
      <c r="H144" s="96"/>
      <c r="I144" s="6"/>
    </row>
    <row r="145" spans="1:9" ht="27" thickTop="1" thickBot="1" x14ac:dyDescent="0.3">
      <c r="A145" s="6"/>
      <c r="B145" s="16" t="s">
        <v>27</v>
      </c>
      <c r="C145" s="16" t="s">
        <v>52</v>
      </c>
      <c r="D145" s="16" t="s">
        <v>51</v>
      </c>
      <c r="E145" s="16" t="s">
        <v>1</v>
      </c>
      <c r="F145" s="16" t="s">
        <v>2</v>
      </c>
      <c r="G145" s="7" t="s">
        <v>2</v>
      </c>
      <c r="H145" s="17" t="s">
        <v>9</v>
      </c>
      <c r="I145" s="6"/>
    </row>
    <row r="146" spans="1:9" ht="16.5" thickTop="1" thickBot="1" x14ac:dyDescent="0.3">
      <c r="A146" s="6"/>
      <c r="B146" s="8">
        <v>1</v>
      </c>
      <c r="C146" s="9" t="s">
        <v>77</v>
      </c>
      <c r="D146" s="11" t="s">
        <v>10</v>
      </c>
      <c r="E146" s="8" t="s">
        <v>10</v>
      </c>
      <c r="F146" s="47" t="s">
        <v>10</v>
      </c>
      <c r="G146" s="7" t="s">
        <v>10</v>
      </c>
      <c r="H146" s="10"/>
      <c r="I146" s="6"/>
    </row>
    <row r="147" spans="1:9" ht="16.5" thickTop="1" thickBot="1" x14ac:dyDescent="0.3">
      <c r="A147" s="6"/>
      <c r="B147" s="86" t="s">
        <v>33</v>
      </c>
      <c r="C147" s="86"/>
      <c r="D147" s="86"/>
      <c r="E147" s="86"/>
      <c r="F147" s="86"/>
      <c r="G147" s="86"/>
      <c r="H147" s="86"/>
      <c r="I147" s="6"/>
    </row>
    <row r="148" spans="1:9" ht="16.5" thickTop="1" thickBot="1" x14ac:dyDescent="0.3">
      <c r="A148" s="6"/>
      <c r="B148" s="16" t="s">
        <v>27</v>
      </c>
      <c r="C148" s="97" t="s">
        <v>18</v>
      </c>
      <c r="D148" s="98"/>
      <c r="E148" s="98"/>
      <c r="F148" s="99"/>
      <c r="G148" s="91" t="s">
        <v>9</v>
      </c>
      <c r="H148" s="92"/>
      <c r="I148" s="6"/>
    </row>
    <row r="149" spans="1:9" ht="16.5" thickTop="1" thickBot="1" x14ac:dyDescent="0.3">
      <c r="A149" s="6"/>
      <c r="B149" s="8">
        <v>1</v>
      </c>
      <c r="C149" s="105" t="s">
        <v>267</v>
      </c>
      <c r="D149" s="105"/>
      <c r="E149" s="105"/>
      <c r="F149" s="105"/>
      <c r="G149" s="101"/>
      <c r="H149" s="102"/>
      <c r="I149" s="6"/>
    </row>
    <row r="150" spans="1:9" ht="16.5" thickTop="1" thickBot="1" x14ac:dyDescent="0.3">
      <c r="A150" s="6"/>
      <c r="B150" s="8">
        <v>2</v>
      </c>
      <c r="C150" s="106" t="s">
        <v>148</v>
      </c>
      <c r="D150" s="106"/>
      <c r="E150" s="106"/>
      <c r="F150" s="106"/>
      <c r="G150" s="101"/>
      <c r="H150" s="102"/>
      <c r="I150" s="6"/>
    </row>
    <row r="151" spans="1:9" ht="16.5" thickTop="1" thickBot="1" x14ac:dyDescent="0.3">
      <c r="A151" s="6"/>
      <c r="B151" s="3"/>
      <c r="C151" s="4"/>
      <c r="D151" s="4"/>
      <c r="E151" s="3"/>
      <c r="F151" s="5"/>
      <c r="G151" s="51"/>
      <c r="H151" s="6"/>
      <c r="I151" s="6"/>
    </row>
    <row r="152" spans="1:9" ht="16.5" thickTop="1" thickBot="1" x14ac:dyDescent="0.3">
      <c r="A152" s="6"/>
      <c r="B152" s="3"/>
      <c r="C152" s="4"/>
      <c r="D152" s="4"/>
      <c r="E152" s="3"/>
      <c r="F152" s="5"/>
      <c r="G152" s="51"/>
      <c r="H152" s="6"/>
      <c r="I152" s="6"/>
    </row>
    <row r="153" spans="1:9" ht="16.5" thickTop="1" thickBot="1" x14ac:dyDescent="0.3">
      <c r="A153" s="6"/>
      <c r="B153" s="3"/>
      <c r="C153" s="4"/>
      <c r="D153" s="4"/>
      <c r="E153" s="3"/>
      <c r="F153" s="5"/>
      <c r="G153" s="51"/>
      <c r="H153" s="6"/>
      <c r="I153" s="6"/>
    </row>
    <row r="154" spans="1:9" ht="21.75" thickTop="1" thickBot="1" x14ac:dyDescent="0.3">
      <c r="A154" s="6"/>
      <c r="B154" s="93" t="s">
        <v>20</v>
      </c>
      <c r="C154" s="93"/>
      <c r="D154" s="93"/>
      <c r="E154" s="93"/>
      <c r="F154" s="93"/>
      <c r="G154" s="93"/>
      <c r="H154" s="93"/>
      <c r="I154" s="6"/>
    </row>
    <row r="155" spans="1:9" ht="16.5" thickTop="1" thickBot="1" x14ac:dyDescent="0.3">
      <c r="A155" s="6"/>
      <c r="B155" s="94" t="s">
        <v>30</v>
      </c>
      <c r="C155" s="95"/>
      <c r="D155" s="95"/>
      <c r="E155" s="95"/>
      <c r="F155" s="95"/>
      <c r="G155" s="95"/>
      <c r="H155" s="96"/>
      <c r="I155" s="6"/>
    </row>
    <row r="156" spans="1:9" ht="27" thickTop="1" thickBot="1" x14ac:dyDescent="0.3">
      <c r="A156" s="6"/>
      <c r="B156" s="16" t="s">
        <v>27</v>
      </c>
      <c r="C156" s="16" t="s">
        <v>52</v>
      </c>
      <c r="D156" s="16" t="s">
        <v>51</v>
      </c>
      <c r="E156" s="16" t="s">
        <v>1</v>
      </c>
      <c r="F156" s="16" t="s">
        <v>2</v>
      </c>
      <c r="G156" s="7" t="s">
        <v>2</v>
      </c>
      <c r="H156" s="17" t="s">
        <v>9</v>
      </c>
      <c r="I156" s="6"/>
    </row>
    <row r="157" spans="1:9" ht="16.5" thickTop="1" thickBot="1" x14ac:dyDescent="0.3">
      <c r="A157" s="6"/>
      <c r="B157" s="8">
        <v>1</v>
      </c>
      <c r="C157" s="9" t="s">
        <v>77</v>
      </c>
      <c r="D157" s="11" t="s">
        <v>10</v>
      </c>
      <c r="E157" s="8" t="s">
        <v>10</v>
      </c>
      <c r="F157" s="47" t="s">
        <v>10</v>
      </c>
      <c r="G157" s="7" t="s">
        <v>10</v>
      </c>
      <c r="H157" s="10"/>
      <c r="I157" s="6"/>
    </row>
    <row r="158" spans="1:9" ht="16.5" thickTop="1" thickBot="1" x14ac:dyDescent="0.3">
      <c r="A158" s="6"/>
      <c r="B158" s="94" t="s">
        <v>31</v>
      </c>
      <c r="C158" s="95"/>
      <c r="D158" s="95"/>
      <c r="E158" s="95"/>
      <c r="F158" s="95"/>
      <c r="G158" s="95"/>
      <c r="H158" s="96"/>
      <c r="I158" s="6"/>
    </row>
    <row r="159" spans="1:9" ht="27" thickTop="1" thickBot="1" x14ac:dyDescent="0.3">
      <c r="A159" s="6"/>
      <c r="B159" s="16" t="s">
        <v>27</v>
      </c>
      <c r="C159" s="16" t="s">
        <v>0</v>
      </c>
      <c r="D159" s="16" t="s">
        <v>16</v>
      </c>
      <c r="E159" s="16" t="s">
        <v>1</v>
      </c>
      <c r="F159" s="16" t="s">
        <v>2</v>
      </c>
      <c r="G159" s="7" t="s">
        <v>2</v>
      </c>
      <c r="H159" s="17" t="s">
        <v>9</v>
      </c>
      <c r="I159" s="6"/>
    </row>
    <row r="160" spans="1:9" ht="16.5" thickTop="1" thickBot="1" x14ac:dyDescent="0.3">
      <c r="A160" s="6"/>
      <c r="B160" s="8">
        <v>1</v>
      </c>
      <c r="C160" s="11" t="s">
        <v>77</v>
      </c>
      <c r="D160" s="11" t="s">
        <v>10</v>
      </c>
      <c r="E160" s="8" t="s">
        <v>10</v>
      </c>
      <c r="F160" s="47" t="s">
        <v>10</v>
      </c>
      <c r="G160" s="7" t="s">
        <v>10</v>
      </c>
      <c r="H160" s="10"/>
      <c r="I160" s="6"/>
    </row>
    <row r="161" spans="1:9" ht="16.5" thickTop="1" thickBot="1" x14ac:dyDescent="0.3">
      <c r="A161" s="6"/>
      <c r="B161" s="86" t="s">
        <v>34</v>
      </c>
      <c r="C161" s="86"/>
      <c r="D161" s="86"/>
      <c r="E161" s="86"/>
      <c r="F161" s="86"/>
      <c r="G161" s="86"/>
      <c r="H161" s="86"/>
      <c r="I161" s="6"/>
    </row>
    <row r="162" spans="1:9" ht="16.5" thickTop="1" thickBot="1" x14ac:dyDescent="0.3">
      <c r="A162" s="6"/>
      <c r="B162" s="16" t="s">
        <v>27</v>
      </c>
      <c r="C162" s="97" t="s">
        <v>18</v>
      </c>
      <c r="D162" s="98"/>
      <c r="E162" s="98"/>
      <c r="F162" s="99"/>
      <c r="G162" s="91" t="s">
        <v>9</v>
      </c>
      <c r="H162" s="92"/>
      <c r="I162" s="6"/>
    </row>
    <row r="163" spans="1:9" ht="16.5" thickTop="1" thickBot="1" x14ac:dyDescent="0.3">
      <c r="A163" s="6"/>
      <c r="B163" s="8">
        <v>1</v>
      </c>
      <c r="C163" s="88" t="s">
        <v>77</v>
      </c>
      <c r="D163" s="89"/>
      <c r="E163" s="89"/>
      <c r="F163" s="90"/>
      <c r="G163" s="101"/>
      <c r="H163" s="102"/>
      <c r="I163" s="6"/>
    </row>
    <row r="164" spans="1:9" ht="16.5" thickTop="1" thickBot="1" x14ac:dyDescent="0.3">
      <c r="A164" s="6"/>
      <c r="B164" s="4"/>
      <c r="C164" s="4"/>
      <c r="D164" s="4"/>
      <c r="E164" s="4"/>
      <c r="F164" s="5"/>
      <c r="G164" s="51"/>
      <c r="H164" s="6"/>
      <c r="I164" s="6"/>
    </row>
    <row r="165" spans="1:9" ht="16.5" thickTop="1" thickBot="1" x14ac:dyDescent="0.3">
      <c r="A165" s="6"/>
      <c r="B165" s="4"/>
      <c r="C165" s="4"/>
      <c r="D165" s="4"/>
      <c r="E165" s="4"/>
      <c r="F165" s="5"/>
      <c r="G165" s="51"/>
      <c r="H165" s="6"/>
      <c r="I165" s="6"/>
    </row>
    <row r="166" spans="1:9" ht="16.5" thickTop="1" thickBot="1" x14ac:dyDescent="0.3">
      <c r="A166" s="6"/>
      <c r="B166" s="4"/>
      <c r="C166" s="4"/>
      <c r="D166" s="4"/>
      <c r="E166" s="4"/>
      <c r="F166" s="5"/>
      <c r="G166" s="51"/>
      <c r="H166" s="6"/>
      <c r="I166" s="6"/>
    </row>
    <row r="167" spans="1:9" ht="21.95" customHeight="1" thickTop="1" thickBot="1" x14ac:dyDescent="0.3">
      <c r="A167" s="6"/>
      <c r="B167" s="93" t="s">
        <v>268</v>
      </c>
      <c r="C167" s="93"/>
      <c r="D167" s="93"/>
      <c r="E167" s="93"/>
      <c r="F167" s="93"/>
      <c r="G167" s="93"/>
      <c r="H167" s="93"/>
      <c r="I167" s="6"/>
    </row>
    <row r="168" spans="1:9" ht="16.5" thickTop="1" thickBot="1" x14ac:dyDescent="0.3">
      <c r="A168" s="6"/>
      <c r="B168" s="94" t="s">
        <v>30</v>
      </c>
      <c r="C168" s="95"/>
      <c r="D168" s="95"/>
      <c r="E168" s="95"/>
      <c r="F168" s="95"/>
      <c r="G168" s="95"/>
      <c r="H168" s="96"/>
      <c r="I168" s="6"/>
    </row>
    <row r="169" spans="1:9" ht="27" thickTop="1" thickBot="1" x14ac:dyDescent="0.3">
      <c r="A169" s="6"/>
      <c r="B169" s="16" t="s">
        <v>27</v>
      </c>
      <c r="C169" s="16" t="s">
        <v>0</v>
      </c>
      <c r="D169" s="16" t="s">
        <v>16</v>
      </c>
      <c r="E169" s="16" t="s">
        <v>1</v>
      </c>
      <c r="F169" s="16" t="s">
        <v>2</v>
      </c>
      <c r="G169" s="7" t="s">
        <v>2</v>
      </c>
      <c r="H169" s="17" t="s">
        <v>9</v>
      </c>
      <c r="I169" s="6"/>
    </row>
    <row r="170" spans="1:9" ht="52.5" thickTop="1" thickBot="1" x14ac:dyDescent="0.3">
      <c r="A170" s="6"/>
      <c r="B170" s="8">
        <v>1</v>
      </c>
      <c r="C170" s="83" t="s">
        <v>96</v>
      </c>
      <c r="D170" s="70" t="s">
        <v>205</v>
      </c>
      <c r="E170" s="8" t="s">
        <v>98</v>
      </c>
      <c r="F170" s="47" t="s">
        <v>10</v>
      </c>
      <c r="G170" s="7">
        <v>1</v>
      </c>
      <c r="H170" s="10"/>
      <c r="I170" s="6"/>
    </row>
    <row r="171" spans="1:9" ht="52.5" thickTop="1" thickBot="1" x14ac:dyDescent="0.3">
      <c r="A171" s="6"/>
      <c r="B171" s="8">
        <v>2</v>
      </c>
      <c r="C171" s="70" t="s">
        <v>149</v>
      </c>
      <c r="D171" s="70" t="s">
        <v>206</v>
      </c>
      <c r="E171" s="8" t="s">
        <v>98</v>
      </c>
      <c r="F171" s="47" t="s">
        <v>10</v>
      </c>
      <c r="G171" s="24">
        <v>1</v>
      </c>
      <c r="H171" s="10"/>
      <c r="I171" s="6"/>
    </row>
    <row r="172" spans="1:9" ht="52.5" thickTop="1" thickBot="1" x14ac:dyDescent="0.3">
      <c r="A172" s="6"/>
      <c r="B172" s="8">
        <v>3</v>
      </c>
      <c r="C172" s="70" t="s">
        <v>79</v>
      </c>
      <c r="D172" s="70" t="s">
        <v>197</v>
      </c>
      <c r="E172" s="8" t="s">
        <v>98</v>
      </c>
      <c r="F172" s="47" t="s">
        <v>10</v>
      </c>
      <c r="G172" s="24">
        <v>1</v>
      </c>
      <c r="H172" s="10"/>
      <c r="I172" s="6"/>
    </row>
    <row r="173" spans="1:9" ht="39.75" thickTop="1" thickBot="1" x14ac:dyDescent="0.3">
      <c r="A173" s="6"/>
      <c r="B173" s="8">
        <v>4</v>
      </c>
      <c r="C173" s="70" t="s">
        <v>150</v>
      </c>
      <c r="D173" s="70" t="s">
        <v>207</v>
      </c>
      <c r="E173" s="8" t="s">
        <v>98</v>
      </c>
      <c r="F173" s="47" t="s">
        <v>10</v>
      </c>
      <c r="G173" s="24">
        <v>1</v>
      </c>
      <c r="H173" s="10"/>
      <c r="I173" s="6"/>
    </row>
    <row r="174" spans="1:9" ht="16.5" thickTop="1" thickBot="1" x14ac:dyDescent="0.3">
      <c r="A174" s="6"/>
      <c r="B174" s="94" t="s">
        <v>31</v>
      </c>
      <c r="C174" s="95"/>
      <c r="D174" s="95"/>
      <c r="E174" s="95"/>
      <c r="F174" s="95"/>
      <c r="G174" s="95"/>
      <c r="H174" s="96"/>
      <c r="I174" s="6"/>
    </row>
    <row r="175" spans="1:9" ht="27" thickTop="1" thickBot="1" x14ac:dyDescent="0.3">
      <c r="A175" s="6"/>
      <c r="B175" s="16" t="s">
        <v>27</v>
      </c>
      <c r="C175" s="16" t="s">
        <v>0</v>
      </c>
      <c r="D175" s="16" t="s">
        <v>16</v>
      </c>
      <c r="E175" s="16" t="s">
        <v>1</v>
      </c>
      <c r="F175" s="16" t="s">
        <v>2</v>
      </c>
      <c r="G175" s="7" t="s">
        <v>2</v>
      </c>
      <c r="H175" s="17" t="s">
        <v>9</v>
      </c>
      <c r="I175" s="6"/>
    </row>
    <row r="176" spans="1:9" ht="16.5" thickTop="1" thickBot="1" x14ac:dyDescent="0.3">
      <c r="A176" s="6"/>
      <c r="B176" s="8">
        <v>1</v>
      </c>
      <c r="C176" s="70" t="s">
        <v>151</v>
      </c>
      <c r="D176" s="80" t="s">
        <v>277</v>
      </c>
      <c r="E176" s="8" t="s">
        <v>98</v>
      </c>
      <c r="F176" s="47" t="s">
        <v>10</v>
      </c>
      <c r="G176" s="85">
        <v>3</v>
      </c>
      <c r="H176" s="10"/>
      <c r="I176" s="6"/>
    </row>
    <row r="177" spans="1:9" ht="65.25" thickTop="1" thickBot="1" x14ac:dyDescent="0.3">
      <c r="A177" s="6"/>
      <c r="B177" s="8">
        <v>2</v>
      </c>
      <c r="C177" s="70" t="s">
        <v>73</v>
      </c>
      <c r="D177" s="70" t="s">
        <v>196</v>
      </c>
      <c r="E177" s="8" t="s">
        <v>98</v>
      </c>
      <c r="F177" s="47" t="s">
        <v>10</v>
      </c>
      <c r="G177" s="7">
        <v>10</v>
      </c>
      <c r="H177" s="10"/>
      <c r="I177" s="6"/>
    </row>
    <row r="178" spans="1:9" ht="16.5" thickTop="1" thickBot="1" x14ac:dyDescent="0.3">
      <c r="A178" s="6"/>
      <c r="B178" s="8">
        <v>3</v>
      </c>
      <c r="C178" s="70" t="s">
        <v>262</v>
      </c>
      <c r="D178" s="70" t="s">
        <v>284</v>
      </c>
      <c r="E178" s="8" t="s">
        <v>98</v>
      </c>
      <c r="F178" s="47" t="s">
        <v>10</v>
      </c>
      <c r="G178" s="85">
        <v>1</v>
      </c>
      <c r="H178" s="10"/>
      <c r="I178" s="6"/>
    </row>
    <row r="179" spans="1:9" ht="16.5" thickTop="1" thickBot="1" x14ac:dyDescent="0.3">
      <c r="A179" s="6"/>
      <c r="B179" s="8">
        <v>4</v>
      </c>
      <c r="C179" s="70" t="s">
        <v>152</v>
      </c>
      <c r="D179" s="70" t="s">
        <v>58</v>
      </c>
      <c r="E179" s="8" t="s">
        <v>98</v>
      </c>
      <c r="F179" s="47" t="s">
        <v>10</v>
      </c>
      <c r="G179" s="7">
        <v>0</v>
      </c>
      <c r="H179" s="10"/>
      <c r="I179" s="6"/>
    </row>
    <row r="180" spans="1:9" ht="16.5" thickTop="1" thickBot="1" x14ac:dyDescent="0.3">
      <c r="A180" s="6"/>
      <c r="B180" s="86" t="s">
        <v>35</v>
      </c>
      <c r="C180" s="86"/>
      <c r="D180" s="86"/>
      <c r="E180" s="86"/>
      <c r="F180" s="86"/>
      <c r="G180" s="86"/>
      <c r="H180" s="86"/>
      <c r="I180" s="6"/>
    </row>
    <row r="181" spans="1:9" ht="16.5" thickTop="1" thickBot="1" x14ac:dyDescent="0.3">
      <c r="A181" s="6"/>
      <c r="B181" s="16" t="s">
        <v>27</v>
      </c>
      <c r="C181" s="97" t="s">
        <v>18</v>
      </c>
      <c r="D181" s="98"/>
      <c r="E181" s="98"/>
      <c r="F181" s="99"/>
      <c r="G181" s="91" t="s">
        <v>9</v>
      </c>
      <c r="H181" s="92"/>
      <c r="I181" s="6"/>
    </row>
    <row r="182" spans="1:9" ht="16.5" thickTop="1" thickBot="1" x14ac:dyDescent="0.3">
      <c r="A182" s="6"/>
      <c r="B182" s="8">
        <v>1</v>
      </c>
      <c r="C182" s="105" t="s">
        <v>153</v>
      </c>
      <c r="D182" s="105"/>
      <c r="E182" s="105"/>
      <c r="F182" s="105"/>
      <c r="G182" s="101"/>
      <c r="H182" s="102"/>
      <c r="I182" s="6"/>
    </row>
    <row r="183" spans="1:9" ht="16.5" thickTop="1" thickBot="1" x14ac:dyDescent="0.3">
      <c r="A183" s="6"/>
      <c r="B183" s="4"/>
      <c r="C183" s="4"/>
      <c r="D183" s="4"/>
      <c r="E183" s="4"/>
      <c r="F183" s="5"/>
      <c r="G183" s="51"/>
      <c r="H183" s="6"/>
      <c r="I183" s="6"/>
    </row>
    <row r="184" spans="1:9" ht="16.5" thickTop="1" thickBot="1" x14ac:dyDescent="0.3">
      <c r="A184" s="6"/>
      <c r="B184" s="4"/>
      <c r="C184" s="4"/>
      <c r="D184" s="4"/>
      <c r="E184" s="4"/>
      <c r="F184" s="5"/>
      <c r="G184" s="51"/>
      <c r="H184" s="6"/>
      <c r="I184" s="6"/>
    </row>
    <row r="185" spans="1:9" ht="16.5" thickTop="1" thickBot="1" x14ac:dyDescent="0.3">
      <c r="A185" s="6"/>
      <c r="B185" s="4"/>
      <c r="C185" s="4"/>
      <c r="D185" s="4"/>
      <c r="E185" s="4"/>
      <c r="F185" s="5"/>
      <c r="G185" s="51"/>
      <c r="H185" s="6"/>
      <c r="I185" s="6"/>
    </row>
    <row r="186" spans="1:9" ht="21.95" customHeight="1" thickTop="1" thickBot="1" x14ac:dyDescent="0.3">
      <c r="A186" s="6"/>
      <c r="B186" s="93" t="s">
        <v>42</v>
      </c>
      <c r="C186" s="93"/>
      <c r="D186" s="93"/>
      <c r="E186" s="93"/>
      <c r="F186" s="93"/>
      <c r="G186" s="93"/>
      <c r="H186" s="93"/>
      <c r="I186" s="6"/>
    </row>
    <row r="187" spans="1:9" ht="16.5" thickTop="1" thickBot="1" x14ac:dyDescent="0.3">
      <c r="A187" s="6"/>
      <c r="B187" s="94" t="s">
        <v>30</v>
      </c>
      <c r="C187" s="95"/>
      <c r="D187" s="95"/>
      <c r="E187" s="95"/>
      <c r="F187" s="95"/>
      <c r="G187" s="95"/>
      <c r="H187" s="96"/>
      <c r="I187" s="6"/>
    </row>
    <row r="188" spans="1:9" ht="27" thickTop="1" thickBot="1" x14ac:dyDescent="0.3">
      <c r="A188" s="6"/>
      <c r="B188" s="16" t="s">
        <v>27</v>
      </c>
      <c r="C188" s="16" t="s">
        <v>0</v>
      </c>
      <c r="D188" s="16" t="s">
        <v>16</v>
      </c>
      <c r="E188" s="16" t="s">
        <v>1</v>
      </c>
      <c r="F188" s="16" t="s">
        <v>2</v>
      </c>
      <c r="G188" s="7" t="s">
        <v>2</v>
      </c>
      <c r="H188" s="17" t="s">
        <v>9</v>
      </c>
      <c r="I188" s="6"/>
    </row>
    <row r="189" spans="1:9" ht="26.25" customHeight="1" thickTop="1" thickBot="1" x14ac:dyDescent="0.3">
      <c r="A189" s="6"/>
      <c r="B189" s="63">
        <v>1</v>
      </c>
      <c r="C189" s="80" t="s">
        <v>263</v>
      </c>
      <c r="D189" s="70" t="s">
        <v>201</v>
      </c>
      <c r="E189" s="63" t="s">
        <v>98</v>
      </c>
      <c r="F189" s="16" t="s">
        <v>10</v>
      </c>
      <c r="G189" s="7">
        <v>1</v>
      </c>
      <c r="H189" s="17"/>
      <c r="I189" s="6"/>
    </row>
    <row r="190" spans="1:9" ht="65.25" thickTop="1" thickBot="1" x14ac:dyDescent="0.3">
      <c r="A190" s="6"/>
      <c r="B190" s="63">
        <v>2</v>
      </c>
      <c r="C190" s="64" t="s">
        <v>154</v>
      </c>
      <c r="D190" s="77" t="s">
        <v>210</v>
      </c>
      <c r="E190" s="63" t="s">
        <v>98</v>
      </c>
      <c r="F190" s="16" t="s">
        <v>10</v>
      </c>
      <c r="G190" s="7">
        <v>1</v>
      </c>
      <c r="H190" s="17"/>
      <c r="I190" s="6"/>
    </row>
    <row r="191" spans="1:9" ht="27" thickTop="1" thickBot="1" x14ac:dyDescent="0.3">
      <c r="A191" s="6"/>
      <c r="B191" s="63">
        <v>3</v>
      </c>
      <c r="C191" s="64" t="s">
        <v>54</v>
      </c>
      <c r="D191" s="70" t="s">
        <v>185</v>
      </c>
      <c r="E191" s="63" t="s">
        <v>98</v>
      </c>
      <c r="F191" s="16" t="s">
        <v>10</v>
      </c>
      <c r="G191" s="7">
        <v>1</v>
      </c>
      <c r="H191" s="17"/>
      <c r="I191" s="6"/>
    </row>
    <row r="192" spans="1:9" ht="52.5" thickTop="1" thickBot="1" x14ac:dyDescent="0.3">
      <c r="A192" s="6"/>
      <c r="B192" s="63">
        <v>4</v>
      </c>
      <c r="C192" s="64" t="s">
        <v>79</v>
      </c>
      <c r="D192" s="70" t="s">
        <v>197</v>
      </c>
      <c r="E192" s="63" t="s">
        <v>98</v>
      </c>
      <c r="F192" s="16" t="s">
        <v>10</v>
      </c>
      <c r="G192" s="7">
        <v>1</v>
      </c>
      <c r="H192" s="17"/>
      <c r="I192" s="6"/>
    </row>
    <row r="193" spans="1:9" ht="78" thickTop="1" thickBot="1" x14ac:dyDescent="0.3">
      <c r="A193" s="6"/>
      <c r="B193" s="47">
        <v>5</v>
      </c>
      <c r="C193" s="70" t="s">
        <v>165</v>
      </c>
      <c r="D193" s="70" t="s">
        <v>209</v>
      </c>
      <c r="E193" s="8" t="s">
        <v>98</v>
      </c>
      <c r="F193" s="47" t="s">
        <v>10</v>
      </c>
      <c r="G193" s="7">
        <v>1</v>
      </c>
      <c r="H193" s="17"/>
      <c r="I193" s="6"/>
    </row>
    <row r="194" spans="1:9" ht="52.5" thickTop="1" thickBot="1" x14ac:dyDescent="0.3">
      <c r="A194" s="6"/>
      <c r="B194" s="47">
        <v>6</v>
      </c>
      <c r="C194" s="77" t="s">
        <v>149</v>
      </c>
      <c r="D194" s="70" t="s">
        <v>206</v>
      </c>
      <c r="E194" s="8" t="s">
        <v>98</v>
      </c>
      <c r="F194" s="47" t="s">
        <v>10</v>
      </c>
      <c r="G194" s="7">
        <v>1</v>
      </c>
      <c r="H194" s="10"/>
      <c r="I194" s="6"/>
    </row>
    <row r="195" spans="1:9" ht="16.5" thickTop="1" thickBot="1" x14ac:dyDescent="0.3">
      <c r="A195" s="6"/>
      <c r="B195" s="94" t="s">
        <v>31</v>
      </c>
      <c r="C195" s="95"/>
      <c r="D195" s="95"/>
      <c r="E195" s="95"/>
      <c r="F195" s="95"/>
      <c r="G195" s="95"/>
      <c r="H195" s="96"/>
      <c r="I195" s="6"/>
    </row>
    <row r="196" spans="1:9" ht="27" thickTop="1" thickBot="1" x14ac:dyDescent="0.3">
      <c r="A196" s="6"/>
      <c r="B196" s="16" t="s">
        <v>27</v>
      </c>
      <c r="C196" s="16" t="s">
        <v>0</v>
      </c>
      <c r="D196" s="16" t="s">
        <v>16</v>
      </c>
      <c r="E196" s="16" t="s">
        <v>1</v>
      </c>
      <c r="F196" s="16" t="s">
        <v>2</v>
      </c>
      <c r="G196" s="7" t="s">
        <v>2</v>
      </c>
      <c r="H196" s="17" t="s">
        <v>9</v>
      </c>
      <c r="I196" s="6"/>
    </row>
    <row r="197" spans="1:9" ht="16.5" thickTop="1" thickBot="1" x14ac:dyDescent="0.3">
      <c r="A197" s="6"/>
      <c r="B197" s="8">
        <v>1</v>
      </c>
      <c r="C197" s="70" t="s">
        <v>155</v>
      </c>
      <c r="D197" s="80" t="s">
        <v>277</v>
      </c>
      <c r="E197" s="8" t="s">
        <v>98</v>
      </c>
      <c r="F197" s="47" t="s">
        <v>10</v>
      </c>
      <c r="G197" s="85">
        <v>1</v>
      </c>
      <c r="H197" s="10"/>
      <c r="I197" s="6"/>
    </row>
    <row r="198" spans="1:9" ht="65.25" thickTop="1" thickBot="1" x14ac:dyDescent="0.3">
      <c r="A198" s="6"/>
      <c r="B198" s="8">
        <v>2</v>
      </c>
      <c r="C198" s="70" t="s">
        <v>73</v>
      </c>
      <c r="D198" s="70" t="s">
        <v>196</v>
      </c>
      <c r="E198" s="8" t="s">
        <v>98</v>
      </c>
      <c r="F198" s="47" t="s">
        <v>10</v>
      </c>
      <c r="G198" s="7">
        <v>2</v>
      </c>
      <c r="H198" s="10"/>
      <c r="I198" s="6"/>
    </row>
    <row r="199" spans="1:9" ht="16.5" thickTop="1" thickBot="1" x14ac:dyDescent="0.3">
      <c r="A199" s="6"/>
      <c r="B199" s="86" t="s">
        <v>36</v>
      </c>
      <c r="C199" s="86"/>
      <c r="D199" s="86"/>
      <c r="E199" s="86"/>
      <c r="F199" s="86"/>
      <c r="G199" s="86"/>
      <c r="H199" s="86"/>
      <c r="I199" s="6"/>
    </row>
    <row r="200" spans="1:9" ht="16.5" thickTop="1" thickBot="1" x14ac:dyDescent="0.3">
      <c r="A200" s="6"/>
      <c r="B200" s="16" t="s">
        <v>27</v>
      </c>
      <c r="C200" s="97" t="s">
        <v>18</v>
      </c>
      <c r="D200" s="98"/>
      <c r="E200" s="98"/>
      <c r="F200" s="99"/>
      <c r="G200" s="91" t="s">
        <v>9</v>
      </c>
      <c r="H200" s="92"/>
      <c r="I200" s="6"/>
    </row>
    <row r="201" spans="1:9" ht="16.5" thickTop="1" thickBot="1" x14ac:dyDescent="0.3">
      <c r="A201" s="6"/>
      <c r="B201" s="8">
        <v>1</v>
      </c>
      <c r="C201" s="105" t="s">
        <v>280</v>
      </c>
      <c r="D201" s="105"/>
      <c r="E201" s="105"/>
      <c r="F201" s="105"/>
      <c r="G201" s="101"/>
      <c r="H201" s="102"/>
      <c r="I201" s="6"/>
    </row>
    <row r="202" spans="1:9" ht="16.5" thickTop="1" thickBot="1" x14ac:dyDescent="0.3">
      <c r="A202" s="6"/>
      <c r="B202" s="4"/>
      <c r="C202" s="4"/>
      <c r="D202" s="4"/>
      <c r="E202" s="4"/>
      <c r="F202" s="5"/>
      <c r="G202" s="51"/>
      <c r="H202" s="6"/>
      <c r="I202" s="6"/>
    </row>
    <row r="203" spans="1:9" ht="16.5" thickTop="1" thickBot="1" x14ac:dyDescent="0.3">
      <c r="A203" s="6"/>
      <c r="B203" s="4"/>
      <c r="C203" s="4"/>
      <c r="D203" s="4"/>
      <c r="E203" s="4"/>
      <c r="F203" s="5"/>
      <c r="G203" s="51"/>
      <c r="H203" s="6"/>
      <c r="I203" s="6"/>
    </row>
    <row r="204" spans="1:9" ht="16.5" thickTop="1" thickBot="1" x14ac:dyDescent="0.3">
      <c r="A204" s="6"/>
      <c r="B204" s="4"/>
      <c r="C204" s="4"/>
      <c r="D204" s="4"/>
      <c r="E204" s="4"/>
      <c r="F204" s="5"/>
      <c r="G204" s="51"/>
      <c r="H204" s="6"/>
      <c r="I204" s="6"/>
    </row>
    <row r="205" spans="1:9" ht="21.75" thickTop="1" thickBot="1" x14ac:dyDescent="0.3">
      <c r="A205" s="6"/>
      <c r="B205" s="93" t="s">
        <v>19</v>
      </c>
      <c r="C205" s="93"/>
      <c r="D205" s="93"/>
      <c r="E205" s="93"/>
      <c r="F205" s="93"/>
      <c r="G205" s="93"/>
      <c r="H205" s="93"/>
      <c r="I205" s="6"/>
    </row>
    <row r="206" spans="1:9" ht="16.5" thickTop="1" thickBot="1" x14ac:dyDescent="0.3">
      <c r="A206" s="6"/>
      <c r="B206" s="94" t="s">
        <v>38</v>
      </c>
      <c r="C206" s="95"/>
      <c r="D206" s="95"/>
      <c r="E206" s="95"/>
      <c r="F206" s="95"/>
      <c r="G206" s="95"/>
      <c r="H206" s="96"/>
      <c r="I206" s="6"/>
    </row>
    <row r="207" spans="1:9" ht="27" thickTop="1" thickBot="1" x14ac:dyDescent="0.3">
      <c r="A207" s="6"/>
      <c r="B207" s="16" t="s">
        <v>27</v>
      </c>
      <c r="C207" s="16" t="s">
        <v>0</v>
      </c>
      <c r="D207" s="16" t="s">
        <v>16</v>
      </c>
      <c r="E207" s="16" t="s">
        <v>1</v>
      </c>
      <c r="F207" s="16" t="s">
        <v>2</v>
      </c>
      <c r="G207" s="7" t="s">
        <v>2</v>
      </c>
      <c r="H207" s="17" t="s">
        <v>9</v>
      </c>
      <c r="I207" s="6"/>
    </row>
    <row r="208" spans="1:9" ht="39.75" thickTop="1" thickBot="1" x14ac:dyDescent="0.3">
      <c r="A208" s="6"/>
      <c r="B208" s="8">
        <v>1</v>
      </c>
      <c r="C208" s="11" t="s">
        <v>150</v>
      </c>
      <c r="D208" s="11" t="s">
        <v>207</v>
      </c>
      <c r="E208" s="8" t="s">
        <v>98</v>
      </c>
      <c r="F208" s="47" t="s">
        <v>10</v>
      </c>
      <c r="G208" s="7">
        <v>1</v>
      </c>
      <c r="H208" s="10"/>
      <c r="I208" s="6"/>
    </row>
    <row r="209" spans="1:9" ht="52.5" thickTop="1" thickBot="1" x14ac:dyDescent="0.3">
      <c r="A209" s="6"/>
      <c r="B209" s="8">
        <v>2</v>
      </c>
      <c r="C209" s="11" t="s">
        <v>79</v>
      </c>
      <c r="D209" s="11" t="s">
        <v>197</v>
      </c>
      <c r="E209" s="8" t="s">
        <v>98</v>
      </c>
      <c r="F209" s="47" t="s">
        <v>10</v>
      </c>
      <c r="G209" s="84">
        <v>1</v>
      </c>
      <c r="H209" s="10"/>
      <c r="I209" s="6"/>
    </row>
    <row r="210" spans="1:9" ht="16.5" thickTop="1" thickBot="1" x14ac:dyDescent="0.3">
      <c r="A210" s="6"/>
      <c r="B210" s="94" t="s">
        <v>31</v>
      </c>
      <c r="C210" s="95"/>
      <c r="D210" s="95"/>
      <c r="E210" s="95"/>
      <c r="F210" s="95"/>
      <c r="G210" s="95"/>
      <c r="H210" s="96"/>
      <c r="I210" s="6"/>
    </row>
    <row r="211" spans="1:9" ht="27" thickTop="1" thickBot="1" x14ac:dyDescent="0.3">
      <c r="A211" s="6"/>
      <c r="B211" s="16" t="s">
        <v>27</v>
      </c>
      <c r="C211" s="16" t="s">
        <v>0</v>
      </c>
      <c r="D211" s="16" t="s">
        <v>16</v>
      </c>
      <c r="E211" s="16" t="s">
        <v>1</v>
      </c>
      <c r="F211" s="16" t="s">
        <v>2</v>
      </c>
      <c r="G211" s="7" t="s">
        <v>2</v>
      </c>
      <c r="H211" s="17" t="s">
        <v>9</v>
      </c>
      <c r="I211" s="6"/>
    </row>
    <row r="212" spans="1:9" ht="65.25" thickTop="1" thickBot="1" x14ac:dyDescent="0.3">
      <c r="A212" s="6"/>
      <c r="B212" s="8">
        <v>1</v>
      </c>
      <c r="C212" s="11" t="s">
        <v>73</v>
      </c>
      <c r="D212" s="11" t="s">
        <v>196</v>
      </c>
      <c r="E212" s="8" t="s">
        <v>98</v>
      </c>
      <c r="F212" s="47" t="s">
        <v>10</v>
      </c>
      <c r="G212" s="7">
        <v>10</v>
      </c>
      <c r="H212" s="10"/>
      <c r="I212" s="6"/>
    </row>
    <row r="213" spans="1:9" ht="16.5" thickTop="1" thickBot="1" x14ac:dyDescent="0.3">
      <c r="A213" s="6"/>
      <c r="B213" s="8">
        <v>2</v>
      </c>
      <c r="C213" s="11" t="s">
        <v>166</v>
      </c>
      <c r="D213" s="11" t="s">
        <v>285</v>
      </c>
      <c r="E213" s="8" t="s">
        <v>98</v>
      </c>
      <c r="F213" s="47" t="s">
        <v>10</v>
      </c>
      <c r="G213" s="24">
        <v>1</v>
      </c>
      <c r="H213" s="10"/>
      <c r="I213" s="6"/>
    </row>
    <row r="214" spans="1:9" ht="16.5" thickTop="1" thickBot="1" x14ac:dyDescent="0.3">
      <c r="A214" s="6"/>
      <c r="B214" s="8">
        <v>3</v>
      </c>
      <c r="C214" s="11" t="s">
        <v>152</v>
      </c>
      <c r="D214" s="11" t="s">
        <v>58</v>
      </c>
      <c r="E214" s="8" t="s">
        <v>98</v>
      </c>
      <c r="F214" s="47" t="s">
        <v>10</v>
      </c>
      <c r="G214" s="24">
        <v>0</v>
      </c>
      <c r="H214" s="10"/>
      <c r="I214" s="6"/>
    </row>
    <row r="215" spans="1:9" ht="16.5" thickTop="1" thickBot="1" x14ac:dyDescent="0.3">
      <c r="A215" s="6"/>
      <c r="B215" s="86" t="s">
        <v>37</v>
      </c>
      <c r="C215" s="86"/>
      <c r="D215" s="86"/>
      <c r="E215" s="86"/>
      <c r="F215" s="86"/>
      <c r="G215" s="86"/>
      <c r="H215" s="86"/>
      <c r="I215" s="6"/>
    </row>
    <row r="216" spans="1:9" ht="16.5" thickTop="1" thickBot="1" x14ac:dyDescent="0.3">
      <c r="A216" s="6"/>
      <c r="B216" s="16" t="s">
        <v>27</v>
      </c>
      <c r="C216" s="97" t="s">
        <v>18</v>
      </c>
      <c r="D216" s="98"/>
      <c r="E216" s="98"/>
      <c r="F216" s="99"/>
      <c r="G216" s="91" t="s">
        <v>9</v>
      </c>
      <c r="H216" s="92"/>
      <c r="I216" s="6"/>
    </row>
    <row r="217" spans="1:9" ht="16.5" thickTop="1" thickBot="1" x14ac:dyDescent="0.3">
      <c r="A217" s="6"/>
      <c r="B217" s="8">
        <v>1</v>
      </c>
      <c r="C217" s="88" t="s">
        <v>77</v>
      </c>
      <c r="D217" s="89"/>
      <c r="E217" s="89"/>
      <c r="F217" s="90"/>
      <c r="G217" s="91" t="s">
        <v>10</v>
      </c>
      <c r="H217" s="92"/>
      <c r="I217" s="6"/>
    </row>
    <row r="218" spans="1:9" ht="16.5" thickTop="1" thickBot="1" x14ac:dyDescent="0.3">
      <c r="A218" s="6"/>
      <c r="B218" s="4"/>
      <c r="C218" s="4"/>
      <c r="D218" s="4"/>
      <c r="E218" s="4"/>
      <c r="F218" s="5"/>
      <c r="G218" s="51"/>
      <c r="H218" s="6"/>
      <c r="I218" s="6"/>
    </row>
    <row r="219" spans="1:9" ht="16.5" thickTop="1" thickBot="1" x14ac:dyDescent="0.3">
      <c r="A219" s="6"/>
      <c r="B219" s="4"/>
      <c r="C219" s="4"/>
      <c r="D219" s="4"/>
      <c r="E219" s="4"/>
      <c r="F219" s="5"/>
      <c r="G219" s="51"/>
      <c r="H219" s="6"/>
      <c r="I219" s="6"/>
    </row>
    <row r="220" spans="1:9" ht="16.5" thickTop="1" thickBot="1" x14ac:dyDescent="0.3">
      <c r="A220" s="6"/>
      <c r="B220" s="4"/>
      <c r="C220" s="4"/>
      <c r="D220" s="4"/>
      <c r="E220" s="4"/>
      <c r="F220" s="5"/>
      <c r="G220" s="51"/>
      <c r="H220" s="6"/>
      <c r="I220" s="6"/>
    </row>
    <row r="221" spans="1:9" ht="21.75" thickTop="1" thickBot="1" x14ac:dyDescent="0.3">
      <c r="A221" s="6"/>
      <c r="B221" s="93" t="s">
        <v>21</v>
      </c>
      <c r="C221" s="93"/>
      <c r="D221" s="93"/>
      <c r="E221" s="93"/>
      <c r="F221" s="93"/>
      <c r="G221" s="93"/>
      <c r="H221" s="93"/>
      <c r="I221" s="6"/>
    </row>
    <row r="222" spans="1:9" ht="16.5" thickTop="1" thickBot="1" x14ac:dyDescent="0.3">
      <c r="A222" s="6"/>
      <c r="B222" s="94" t="s">
        <v>30</v>
      </c>
      <c r="C222" s="95"/>
      <c r="D222" s="95"/>
      <c r="E222" s="95"/>
      <c r="F222" s="95"/>
      <c r="G222" s="95"/>
      <c r="H222" s="96"/>
      <c r="I222" s="6"/>
    </row>
    <row r="223" spans="1:9" ht="27" thickTop="1" thickBot="1" x14ac:dyDescent="0.3">
      <c r="A223" s="6"/>
      <c r="B223" s="16" t="s">
        <v>27</v>
      </c>
      <c r="C223" s="16" t="s">
        <v>0</v>
      </c>
      <c r="D223" s="16" t="s">
        <v>16</v>
      </c>
      <c r="E223" s="16" t="s">
        <v>1</v>
      </c>
      <c r="F223" s="16" t="s">
        <v>2</v>
      </c>
      <c r="G223" s="7" t="s">
        <v>2</v>
      </c>
      <c r="H223" s="17" t="s">
        <v>9</v>
      </c>
      <c r="I223" s="6"/>
    </row>
    <row r="224" spans="1:9" ht="16.5" thickTop="1" thickBot="1" x14ac:dyDescent="0.3">
      <c r="A224" s="6"/>
      <c r="B224" s="8">
        <v>1</v>
      </c>
      <c r="C224" s="11" t="s">
        <v>77</v>
      </c>
      <c r="D224" s="11" t="s">
        <v>10</v>
      </c>
      <c r="E224" s="8" t="s">
        <v>10</v>
      </c>
      <c r="F224" s="47" t="s">
        <v>10</v>
      </c>
      <c r="G224" s="24" t="s">
        <v>10</v>
      </c>
      <c r="H224" s="10"/>
      <c r="I224" s="6"/>
    </row>
    <row r="225" spans="1:9" ht="16.5" thickTop="1" thickBot="1" x14ac:dyDescent="0.3">
      <c r="A225" s="6"/>
      <c r="B225" s="94" t="s">
        <v>31</v>
      </c>
      <c r="C225" s="95"/>
      <c r="D225" s="95"/>
      <c r="E225" s="95"/>
      <c r="F225" s="95"/>
      <c r="G225" s="95"/>
      <c r="H225" s="96"/>
      <c r="I225" s="6"/>
    </row>
    <row r="226" spans="1:9" ht="27" thickTop="1" thickBot="1" x14ac:dyDescent="0.3">
      <c r="A226" s="6"/>
      <c r="B226" s="16" t="s">
        <v>27</v>
      </c>
      <c r="C226" s="16" t="s">
        <v>0</v>
      </c>
      <c r="D226" s="16" t="s">
        <v>16</v>
      </c>
      <c r="E226" s="16" t="s">
        <v>1</v>
      </c>
      <c r="F226" s="16" t="s">
        <v>2</v>
      </c>
      <c r="G226" s="7" t="s">
        <v>2</v>
      </c>
      <c r="H226" s="17" t="s">
        <v>9</v>
      </c>
      <c r="I226" s="6"/>
    </row>
    <row r="227" spans="1:9" ht="16.5" thickTop="1" thickBot="1" x14ac:dyDescent="0.3">
      <c r="A227" s="6"/>
      <c r="B227" s="8">
        <v>1</v>
      </c>
      <c r="C227" s="11" t="s">
        <v>77</v>
      </c>
      <c r="D227" s="11" t="s">
        <v>10</v>
      </c>
      <c r="E227" s="8" t="s">
        <v>10</v>
      </c>
      <c r="F227" s="47" t="s">
        <v>10</v>
      </c>
      <c r="G227" s="7" t="s">
        <v>10</v>
      </c>
      <c r="H227" s="10"/>
      <c r="I227" s="6"/>
    </row>
    <row r="228" spans="1:9" ht="16.5" thickTop="1" thickBot="1" x14ac:dyDescent="0.3">
      <c r="A228" s="6"/>
      <c r="B228" s="86" t="s">
        <v>39</v>
      </c>
      <c r="C228" s="86"/>
      <c r="D228" s="86"/>
      <c r="E228" s="86"/>
      <c r="F228" s="86"/>
      <c r="G228" s="86"/>
      <c r="H228" s="86"/>
      <c r="I228" s="6"/>
    </row>
    <row r="229" spans="1:9" ht="16.5" thickTop="1" thickBot="1" x14ac:dyDescent="0.3">
      <c r="A229" s="6"/>
      <c r="B229" s="16" t="s">
        <v>27</v>
      </c>
      <c r="C229" s="97" t="s">
        <v>18</v>
      </c>
      <c r="D229" s="98"/>
      <c r="E229" s="98"/>
      <c r="F229" s="99"/>
      <c r="G229" s="91" t="s">
        <v>9</v>
      </c>
      <c r="H229" s="92"/>
      <c r="I229" s="6"/>
    </row>
    <row r="230" spans="1:9" ht="16.5" thickTop="1" thickBot="1" x14ac:dyDescent="0.3">
      <c r="A230" s="6"/>
      <c r="B230" s="16">
        <v>1</v>
      </c>
      <c r="C230" s="88" t="s">
        <v>77</v>
      </c>
      <c r="D230" s="89"/>
      <c r="E230" s="89"/>
      <c r="F230" s="90"/>
      <c r="G230" s="101"/>
      <c r="H230" s="102"/>
      <c r="I230" s="6"/>
    </row>
    <row r="231" spans="1:9" ht="16.5" thickTop="1" thickBot="1" x14ac:dyDescent="0.3">
      <c r="A231" s="6"/>
      <c r="B231" s="6"/>
      <c r="C231" s="6"/>
      <c r="D231" s="6"/>
      <c r="E231" s="6"/>
      <c r="F231" s="15"/>
      <c r="G231" s="51"/>
      <c r="H231" s="6"/>
      <c r="I231" s="6"/>
    </row>
    <row r="232" spans="1:9" ht="16.5" thickTop="1" thickBot="1" x14ac:dyDescent="0.3">
      <c r="A232" s="6"/>
      <c r="B232" s="6"/>
      <c r="C232" s="6"/>
      <c r="D232" s="6"/>
      <c r="E232" s="6"/>
      <c r="F232" s="15"/>
      <c r="G232" s="51"/>
      <c r="H232" s="6"/>
      <c r="I232" s="6"/>
    </row>
    <row r="233" spans="1:9" ht="16.5" thickTop="1" thickBot="1" x14ac:dyDescent="0.3">
      <c r="A233" s="6"/>
      <c r="B233" s="6"/>
      <c r="C233" s="6"/>
      <c r="D233" s="6"/>
      <c r="E233" s="6"/>
      <c r="F233" s="15"/>
      <c r="G233" s="51"/>
      <c r="H233" s="6"/>
      <c r="I233" s="6"/>
    </row>
    <row r="234" spans="1:9" ht="17.25" thickTop="1" thickBot="1" x14ac:dyDescent="0.3">
      <c r="A234" s="6"/>
      <c r="B234" s="87" t="s">
        <v>40</v>
      </c>
      <c r="C234" s="87"/>
      <c r="D234" s="87"/>
      <c r="E234" s="87"/>
      <c r="F234" s="87"/>
      <c r="G234" s="87"/>
      <c r="H234" s="87"/>
      <c r="I234" s="6"/>
    </row>
    <row r="235" spans="1:9" ht="27" thickTop="1" thickBot="1" x14ac:dyDescent="0.3">
      <c r="A235" s="6"/>
      <c r="B235" s="16" t="s">
        <v>27</v>
      </c>
      <c r="C235" s="16" t="s">
        <v>0</v>
      </c>
      <c r="D235" s="16" t="s">
        <v>16</v>
      </c>
      <c r="E235" s="16" t="s">
        <v>1</v>
      </c>
      <c r="F235" s="16" t="s">
        <v>2</v>
      </c>
      <c r="G235" s="7" t="s">
        <v>2</v>
      </c>
      <c r="H235" s="17" t="s">
        <v>9</v>
      </c>
      <c r="I235" s="6"/>
    </row>
    <row r="236" spans="1:9" ht="52.5" thickTop="1" thickBot="1" x14ac:dyDescent="0.3">
      <c r="A236" s="6"/>
      <c r="B236" s="8">
        <v>1</v>
      </c>
      <c r="C236" s="11" t="s">
        <v>167</v>
      </c>
      <c r="D236" s="11" t="s">
        <v>214</v>
      </c>
      <c r="E236" s="8" t="s">
        <v>168</v>
      </c>
      <c r="F236" s="47" t="s">
        <v>10</v>
      </c>
      <c r="G236" s="7">
        <v>5</v>
      </c>
      <c r="H236" s="10"/>
      <c r="I236" s="6"/>
    </row>
    <row r="237" spans="1:9" ht="27" thickTop="1" thickBot="1" x14ac:dyDescent="0.3">
      <c r="A237" s="6"/>
      <c r="B237" s="8">
        <v>2</v>
      </c>
      <c r="C237" s="11" t="s">
        <v>169</v>
      </c>
      <c r="D237" s="11" t="s">
        <v>221</v>
      </c>
      <c r="E237" s="8" t="s">
        <v>98</v>
      </c>
      <c r="F237" s="47" t="s">
        <v>10</v>
      </c>
      <c r="G237" s="7">
        <v>7</v>
      </c>
      <c r="H237" s="10"/>
      <c r="I237" s="6"/>
    </row>
    <row r="238" spans="1:9" ht="27" thickTop="1" thickBot="1" x14ac:dyDescent="0.3">
      <c r="A238" s="6"/>
      <c r="B238" s="8">
        <v>3</v>
      </c>
      <c r="C238" s="11" t="s">
        <v>170</v>
      </c>
      <c r="D238" s="11" t="s">
        <v>211</v>
      </c>
      <c r="E238" s="8" t="s">
        <v>98</v>
      </c>
      <c r="F238" s="47" t="s">
        <v>10</v>
      </c>
      <c r="G238" s="7">
        <v>7</v>
      </c>
      <c r="H238" s="10"/>
      <c r="I238" s="6"/>
    </row>
    <row r="239" spans="1:9" ht="16.5" thickTop="1" thickBot="1" x14ac:dyDescent="0.3">
      <c r="A239" s="6"/>
      <c r="B239" s="8">
        <v>4</v>
      </c>
      <c r="C239" s="11" t="s">
        <v>65</v>
      </c>
      <c r="D239" s="11" t="s">
        <v>212</v>
      </c>
      <c r="E239" s="8" t="s">
        <v>98</v>
      </c>
      <c r="F239" s="47" t="s">
        <v>10</v>
      </c>
      <c r="G239" s="7">
        <v>7</v>
      </c>
      <c r="H239" s="10"/>
      <c r="I239" s="6"/>
    </row>
    <row r="240" spans="1:9" ht="39.75" thickTop="1" thickBot="1" x14ac:dyDescent="0.3">
      <c r="A240" s="6"/>
      <c r="B240" s="8">
        <v>5</v>
      </c>
      <c r="C240" s="11" t="s">
        <v>179</v>
      </c>
      <c r="D240" s="11" t="s">
        <v>230</v>
      </c>
      <c r="E240" s="8" t="s">
        <v>98</v>
      </c>
      <c r="F240" s="47" t="s">
        <v>10</v>
      </c>
      <c r="G240" s="7">
        <v>7</v>
      </c>
      <c r="H240" s="10"/>
      <c r="I240" s="6"/>
    </row>
    <row r="241" spans="1:9" ht="39.75" thickTop="1" thickBot="1" x14ac:dyDescent="0.3">
      <c r="A241" s="6"/>
      <c r="B241" s="8">
        <v>6</v>
      </c>
      <c r="C241" s="11" t="s">
        <v>171</v>
      </c>
      <c r="D241" s="11" t="s">
        <v>222</v>
      </c>
      <c r="E241" s="8" t="s">
        <v>172</v>
      </c>
      <c r="F241" s="47" t="s">
        <v>10</v>
      </c>
      <c r="G241" s="7">
        <v>1</v>
      </c>
      <c r="H241" s="10"/>
      <c r="I241" s="6"/>
    </row>
    <row r="242" spans="1:9" ht="16.5" thickTop="1" thickBot="1" x14ac:dyDescent="0.3">
      <c r="A242" s="6"/>
      <c r="B242" s="8">
        <v>7</v>
      </c>
      <c r="C242" s="11" t="s">
        <v>173</v>
      </c>
      <c r="D242" s="11" t="s">
        <v>225</v>
      </c>
      <c r="E242" s="8" t="s">
        <v>174</v>
      </c>
      <c r="F242" s="47" t="s">
        <v>10</v>
      </c>
      <c r="G242" s="7">
        <v>1</v>
      </c>
      <c r="H242" s="10"/>
      <c r="I242" s="6"/>
    </row>
    <row r="243" spans="1:9" ht="27" thickTop="1" thickBot="1" x14ac:dyDescent="0.3">
      <c r="A243" s="6"/>
      <c r="B243" s="8">
        <v>8</v>
      </c>
      <c r="C243" s="11" t="s">
        <v>175</v>
      </c>
      <c r="D243" s="11" t="s">
        <v>226</v>
      </c>
      <c r="E243" s="8" t="s">
        <v>174</v>
      </c>
      <c r="F243" s="47" t="s">
        <v>10</v>
      </c>
      <c r="G243" s="7">
        <v>1</v>
      </c>
      <c r="H243" s="10"/>
      <c r="I243" s="6"/>
    </row>
    <row r="244" spans="1:9" ht="39.75" thickTop="1" thickBot="1" x14ac:dyDescent="0.3">
      <c r="A244" s="6"/>
      <c r="B244" s="8">
        <v>9</v>
      </c>
      <c r="C244" s="11" t="s">
        <v>176</v>
      </c>
      <c r="D244" s="11" t="s">
        <v>227</v>
      </c>
      <c r="E244" s="8" t="s">
        <v>174</v>
      </c>
      <c r="F244" s="47" t="s">
        <v>10</v>
      </c>
      <c r="G244" s="7">
        <v>2</v>
      </c>
      <c r="H244" s="10"/>
      <c r="I244" s="6"/>
    </row>
    <row r="245" spans="1:9" ht="39.75" thickTop="1" thickBot="1" x14ac:dyDescent="0.3">
      <c r="A245" s="6"/>
      <c r="B245" s="8">
        <v>10</v>
      </c>
      <c r="C245" s="11" t="s">
        <v>177</v>
      </c>
      <c r="D245" s="11" t="s">
        <v>228</v>
      </c>
      <c r="E245" s="8" t="s">
        <v>174</v>
      </c>
      <c r="F245" s="47" t="s">
        <v>10</v>
      </c>
      <c r="G245" s="7">
        <v>2</v>
      </c>
      <c r="H245" s="10"/>
      <c r="I245" s="6"/>
    </row>
    <row r="246" spans="1:9" ht="16.5" thickTop="1" thickBot="1" x14ac:dyDescent="0.3">
      <c r="A246" s="6"/>
      <c r="B246" s="8">
        <v>11</v>
      </c>
      <c r="C246" s="11" t="s">
        <v>62</v>
      </c>
      <c r="D246" s="11" t="s">
        <v>193</v>
      </c>
      <c r="E246" s="8" t="s">
        <v>98</v>
      </c>
      <c r="F246" s="47" t="s">
        <v>10</v>
      </c>
      <c r="G246" s="7">
        <v>2</v>
      </c>
      <c r="H246" s="10"/>
      <c r="I246" s="6"/>
    </row>
    <row r="247" spans="1:9" ht="75" customHeight="1" thickTop="1" thickBot="1" x14ac:dyDescent="0.3">
      <c r="A247" s="6"/>
      <c r="B247" s="8">
        <v>12</v>
      </c>
      <c r="C247" s="11" t="s">
        <v>178</v>
      </c>
      <c r="D247" s="11" t="s">
        <v>229</v>
      </c>
      <c r="E247" s="8" t="s">
        <v>98</v>
      </c>
      <c r="F247" s="47" t="s">
        <v>10</v>
      </c>
      <c r="G247" s="7">
        <v>13</v>
      </c>
      <c r="H247" s="10"/>
      <c r="I247" s="6"/>
    </row>
    <row r="248" spans="1:9" ht="17.25" customHeight="1" thickTop="1" thickBot="1" x14ac:dyDescent="0.3">
      <c r="A248" s="6"/>
      <c r="B248" s="8">
        <v>13</v>
      </c>
      <c r="C248" s="11" t="s">
        <v>61</v>
      </c>
      <c r="D248" s="11" t="s">
        <v>191</v>
      </c>
      <c r="E248" s="8" t="s">
        <v>98</v>
      </c>
      <c r="F248" s="47" t="s">
        <v>10</v>
      </c>
      <c r="G248" s="7">
        <v>2</v>
      </c>
      <c r="H248" s="10"/>
      <c r="I248" s="6"/>
    </row>
    <row r="249" spans="1:9" ht="16.5" thickTop="1" thickBot="1" x14ac:dyDescent="0.3">
      <c r="A249" s="6"/>
      <c r="B249" s="6"/>
      <c r="C249" s="6"/>
      <c r="D249" s="6"/>
      <c r="E249" s="6"/>
      <c r="F249" s="15"/>
      <c r="G249" s="51"/>
      <c r="H249" s="6"/>
      <c r="I249" s="6"/>
    </row>
    <row r="250" spans="1:9" ht="16.5" thickTop="1" thickBot="1" x14ac:dyDescent="0.3">
      <c r="A250" s="6"/>
      <c r="B250" s="6"/>
      <c r="C250" s="6"/>
      <c r="D250" s="6"/>
      <c r="E250" s="6"/>
      <c r="F250" s="15"/>
      <c r="G250" s="51"/>
      <c r="H250" s="6"/>
      <c r="I250" s="6"/>
    </row>
    <row r="251" spans="1:9" ht="16.5" thickTop="1" thickBot="1" x14ac:dyDescent="0.3">
      <c r="A251" s="6"/>
      <c r="B251" s="6"/>
      <c r="C251" s="6"/>
      <c r="D251" s="6"/>
      <c r="E251" s="6"/>
      <c r="F251" s="15"/>
      <c r="G251" s="51"/>
      <c r="H251" s="6"/>
      <c r="I251" s="6"/>
    </row>
    <row r="252" spans="1:9" ht="17.25" thickTop="1" thickBot="1" x14ac:dyDescent="0.3">
      <c r="A252" s="6"/>
      <c r="B252" s="87" t="s">
        <v>49</v>
      </c>
      <c r="C252" s="87"/>
      <c r="D252" s="87"/>
      <c r="E252" s="87"/>
      <c r="F252" s="87"/>
      <c r="G252" s="87"/>
      <c r="H252" s="87"/>
      <c r="I252" s="6"/>
    </row>
    <row r="253" spans="1:9" ht="27" thickTop="1" thickBot="1" x14ac:dyDescent="0.3">
      <c r="A253" s="6"/>
      <c r="B253" s="16" t="s">
        <v>27</v>
      </c>
      <c r="C253" s="16" t="s">
        <v>0</v>
      </c>
      <c r="D253" s="16" t="s">
        <v>16</v>
      </c>
      <c r="E253" s="16" t="s">
        <v>1</v>
      </c>
      <c r="F253" s="16" t="s">
        <v>2</v>
      </c>
      <c r="G253" s="7" t="s">
        <v>2</v>
      </c>
      <c r="H253" s="17" t="s">
        <v>9</v>
      </c>
      <c r="I253" s="6"/>
    </row>
    <row r="254" spans="1:9" ht="16.5" thickTop="1" thickBot="1" x14ac:dyDescent="0.3">
      <c r="A254" s="6"/>
      <c r="B254" s="21">
        <v>1</v>
      </c>
      <c r="C254" s="14" t="s">
        <v>41</v>
      </c>
      <c r="D254" s="13"/>
      <c r="E254" s="12"/>
      <c r="F254" s="18"/>
      <c r="G254" s="23"/>
      <c r="H254" s="19"/>
      <c r="I254" s="6"/>
    </row>
    <row r="255" spans="1:9" ht="16.5" thickTop="1" thickBot="1" x14ac:dyDescent="0.3">
      <c r="A255" s="6"/>
      <c r="B255" s="22"/>
      <c r="C255" s="22"/>
      <c r="D255" s="22"/>
      <c r="E255" s="4"/>
      <c r="F255" s="5"/>
      <c r="G255" s="51"/>
      <c r="H255" s="6"/>
      <c r="I255" s="6"/>
    </row>
    <row r="256" spans="1:9" ht="16.5" thickTop="1" thickBot="1" x14ac:dyDescent="0.3">
      <c r="A256" s="42"/>
      <c r="B256" s="43"/>
      <c r="C256" s="43"/>
      <c r="D256" s="43"/>
      <c r="E256" s="44"/>
      <c r="F256" s="48"/>
      <c r="G256" s="55"/>
      <c r="H256" s="45"/>
      <c r="I256" s="46"/>
    </row>
    <row r="257" spans="1:9" ht="16.5" thickTop="1" thickBot="1" x14ac:dyDescent="0.3">
      <c r="A257" s="42"/>
      <c r="B257" s="43"/>
      <c r="C257" s="43"/>
      <c r="D257" s="43"/>
      <c r="E257" s="44"/>
      <c r="F257" s="48"/>
      <c r="G257" s="55"/>
      <c r="H257" s="45"/>
      <c r="I257" s="46"/>
    </row>
    <row r="258" spans="1:9" ht="15.75" thickTop="1" x14ac:dyDescent="0.25">
      <c r="A258" s="29"/>
      <c r="B258" s="30"/>
      <c r="C258" s="30"/>
      <c r="D258" s="30"/>
      <c r="E258" s="30"/>
      <c r="F258" s="31"/>
      <c r="G258" s="56"/>
      <c r="H258" s="30"/>
      <c r="I258" s="32"/>
    </row>
    <row r="259" spans="1:9" x14ac:dyDescent="0.25">
      <c r="A259" s="33"/>
      <c r="B259" s="34"/>
      <c r="C259" s="100" t="s">
        <v>22</v>
      </c>
      <c r="D259" s="100"/>
      <c r="E259" s="100" t="s">
        <v>23</v>
      </c>
      <c r="F259" s="100"/>
      <c r="G259" s="100"/>
      <c r="H259" s="34"/>
      <c r="I259" s="35"/>
    </row>
    <row r="260" spans="1:9" x14ac:dyDescent="0.25">
      <c r="A260" s="33"/>
      <c r="B260" s="34"/>
      <c r="C260" s="103" t="s">
        <v>28</v>
      </c>
      <c r="D260" s="103"/>
      <c r="E260" s="104" t="s">
        <v>24</v>
      </c>
      <c r="F260" s="104"/>
      <c r="G260" s="104"/>
      <c r="H260" s="34"/>
      <c r="I260" s="35"/>
    </row>
    <row r="261" spans="1:9" x14ac:dyDescent="0.25">
      <c r="A261" s="33"/>
      <c r="B261" s="34"/>
      <c r="C261" s="36"/>
      <c r="D261" s="36"/>
      <c r="E261" s="59"/>
      <c r="F261" s="49"/>
      <c r="G261" s="37"/>
      <c r="H261" s="34"/>
      <c r="I261" s="35"/>
    </row>
    <row r="262" spans="1:9" x14ac:dyDescent="0.25">
      <c r="A262" s="33"/>
      <c r="B262" s="34"/>
      <c r="C262" s="100" t="s">
        <v>29</v>
      </c>
      <c r="D262" s="100"/>
      <c r="E262" s="100" t="s">
        <v>23</v>
      </c>
      <c r="F262" s="100"/>
      <c r="G262" s="100"/>
      <c r="H262" s="34"/>
      <c r="I262" s="35"/>
    </row>
    <row r="263" spans="1:9" x14ac:dyDescent="0.25">
      <c r="A263" s="33"/>
      <c r="B263" s="38"/>
      <c r="C263" s="103" t="s">
        <v>28</v>
      </c>
      <c r="D263" s="103"/>
      <c r="E263" s="104" t="s">
        <v>24</v>
      </c>
      <c r="F263" s="104"/>
      <c r="G263" s="104"/>
      <c r="H263" s="38"/>
      <c r="I263" s="35"/>
    </row>
    <row r="264" spans="1:9" ht="15.75" thickBot="1" x14ac:dyDescent="0.3">
      <c r="A264" s="39"/>
      <c r="B264" s="40"/>
      <c r="C264" s="40"/>
      <c r="D264" s="40"/>
      <c r="E264" s="40"/>
      <c r="F264" s="50"/>
      <c r="G264" s="57"/>
      <c r="H264" s="40"/>
      <c r="I264" s="41"/>
    </row>
    <row r="265" spans="1:9" ht="15.75" thickTop="1" x14ac:dyDescent="0.25"/>
  </sheetData>
  <mergeCells count="107">
    <mergeCell ref="D13:H13"/>
    <mergeCell ref="B17:H17"/>
    <mergeCell ref="B9:C9"/>
    <mergeCell ref="D9:H9"/>
    <mergeCell ref="B4:C4"/>
    <mergeCell ref="D4:H4"/>
    <mergeCell ref="B8:C8"/>
    <mergeCell ref="D8:H8"/>
    <mergeCell ref="B11:C11"/>
    <mergeCell ref="D11:H11"/>
    <mergeCell ref="B12:C12"/>
    <mergeCell ref="D12:H12"/>
    <mergeCell ref="B2:C2"/>
    <mergeCell ref="D2:H2"/>
    <mergeCell ref="B3:C3"/>
    <mergeCell ref="D3:H3"/>
    <mergeCell ref="B5:C5"/>
    <mergeCell ref="D5:H5"/>
    <mergeCell ref="B6:C6"/>
    <mergeCell ref="D6:H6"/>
    <mergeCell ref="B7:C7"/>
    <mergeCell ref="D7:H7"/>
    <mergeCell ref="B18:F18"/>
    <mergeCell ref="B10:C10"/>
    <mergeCell ref="D10:H10"/>
    <mergeCell ref="B57:H57"/>
    <mergeCell ref="B60:H60"/>
    <mergeCell ref="B47:F47"/>
    <mergeCell ref="G47:H47"/>
    <mergeCell ref="B50:H50"/>
    <mergeCell ref="C51:F51"/>
    <mergeCell ref="G51:H51"/>
    <mergeCell ref="B40:F40"/>
    <mergeCell ref="G40:H40"/>
    <mergeCell ref="C54:F54"/>
    <mergeCell ref="G54:H54"/>
    <mergeCell ref="C55:F55"/>
    <mergeCell ref="G55:H55"/>
    <mergeCell ref="C56:F56"/>
    <mergeCell ref="G56:H56"/>
    <mergeCell ref="G18:H18"/>
    <mergeCell ref="B27:F27"/>
    <mergeCell ref="G27:H27"/>
    <mergeCell ref="C53:F53"/>
    <mergeCell ref="C52:F52"/>
    <mergeCell ref="B13:C13"/>
    <mergeCell ref="G149:H149"/>
    <mergeCell ref="C150:F150"/>
    <mergeCell ref="G150:H150"/>
    <mergeCell ref="B154:H154"/>
    <mergeCell ref="B155:H155"/>
    <mergeCell ref="B158:H158"/>
    <mergeCell ref="B61:H61"/>
    <mergeCell ref="B87:H87"/>
    <mergeCell ref="B136:H136"/>
    <mergeCell ref="B144:H144"/>
    <mergeCell ref="B147:H147"/>
    <mergeCell ref="C148:F148"/>
    <mergeCell ref="G148:H148"/>
    <mergeCell ref="C149:F149"/>
    <mergeCell ref="C182:F182"/>
    <mergeCell ref="G182:H182"/>
    <mergeCell ref="B161:H161"/>
    <mergeCell ref="C181:F181"/>
    <mergeCell ref="G181:H181"/>
    <mergeCell ref="C162:F162"/>
    <mergeCell ref="G162:H162"/>
    <mergeCell ref="C163:F163"/>
    <mergeCell ref="G163:H163"/>
    <mergeCell ref="B167:H167"/>
    <mergeCell ref="B168:H168"/>
    <mergeCell ref="B174:H174"/>
    <mergeCell ref="B180:H180"/>
    <mergeCell ref="B205:H205"/>
    <mergeCell ref="B206:H206"/>
    <mergeCell ref="B210:H210"/>
    <mergeCell ref="B186:H186"/>
    <mergeCell ref="B187:H187"/>
    <mergeCell ref="B195:H195"/>
    <mergeCell ref="B199:H199"/>
    <mergeCell ref="C201:F201"/>
    <mergeCell ref="G201:H201"/>
    <mergeCell ref="C200:F200"/>
    <mergeCell ref="G200:H200"/>
    <mergeCell ref="E262:G262"/>
    <mergeCell ref="G229:H229"/>
    <mergeCell ref="C230:F230"/>
    <mergeCell ref="G230:H230"/>
    <mergeCell ref="C263:D263"/>
    <mergeCell ref="E263:G263"/>
    <mergeCell ref="C259:D259"/>
    <mergeCell ref="E259:G259"/>
    <mergeCell ref="C260:D260"/>
    <mergeCell ref="E260:G260"/>
    <mergeCell ref="C262:D262"/>
    <mergeCell ref="B215:H215"/>
    <mergeCell ref="B234:H234"/>
    <mergeCell ref="B252:H252"/>
    <mergeCell ref="C217:F217"/>
    <mergeCell ref="G217:H217"/>
    <mergeCell ref="B221:H221"/>
    <mergeCell ref="B222:H222"/>
    <mergeCell ref="B225:H225"/>
    <mergeCell ref="B228:H228"/>
    <mergeCell ref="C229:F229"/>
    <mergeCell ref="C216:F216"/>
    <mergeCell ref="G216:H216"/>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Старшие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2020-11-19T13:36:53Z</dcterms:modified>
</cp:coreProperties>
</file>