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5570" windowHeight="11820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24519"/>
</workbook>
</file>

<file path=xl/calcChain.xml><?xml version="1.0" encoding="utf-8"?>
<calcChain xmlns="http://schemas.openxmlformats.org/spreadsheetml/2006/main">
  <c r="N73" i="4"/>
  <c r="N72"/>
  <c r="N71" s="1"/>
  <c r="N70"/>
  <c r="N69"/>
  <c r="N68"/>
  <c r="N67"/>
  <c r="N66"/>
  <c r="N65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186" i="3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65"/>
  <c r="N64"/>
  <c r="N63"/>
  <c r="N34" i="1" l="1"/>
  <c r="N36"/>
  <c r="N37"/>
  <c r="N35"/>
  <c r="N33"/>
  <c r="N32"/>
  <c r="N31"/>
  <c r="N30"/>
  <c r="N29"/>
  <c r="N28"/>
  <c r="N27"/>
  <c r="N26"/>
  <c r="N25"/>
  <c r="N24"/>
  <c r="N23"/>
  <c r="N22"/>
  <c r="N21"/>
  <c r="N11"/>
  <c r="N15"/>
  <c r="N13"/>
  <c r="N14"/>
  <c r="N12"/>
  <c r="N16"/>
  <c r="N10"/>
  <c r="N5"/>
  <c r="N7"/>
  <c r="N8"/>
  <c r="N4"/>
  <c r="N6"/>
  <c r="N3"/>
</calcChain>
</file>

<file path=xl/sharedStrings.xml><?xml version="1.0" encoding="utf-8"?>
<sst xmlns="http://schemas.openxmlformats.org/spreadsheetml/2006/main" count="2544" uniqueCount="798">
  <si>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</si>
  <si>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</si>
  <si>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</si>
  <si>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</si>
  <si>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</si>
  <si>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</si>
  <si>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</si>
  <si>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</si>
  <si>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</si>
  <si>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</si>
  <si>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Образовательное учреждение                (ГБОУ "СОШ № ___", ГБОУ "Гимназия № __")</t>
  </si>
  <si>
    <t xml:space="preserve">Чевюк </t>
  </si>
  <si>
    <t>Елена</t>
  </si>
  <si>
    <t>Максимовна</t>
  </si>
  <si>
    <t>Зеволич</t>
  </si>
  <si>
    <t>Андрей</t>
  </si>
  <si>
    <t>Александрович</t>
  </si>
  <si>
    <t>Гурняк</t>
  </si>
  <si>
    <t>Элеонора</t>
  </si>
  <si>
    <t>Константиновна</t>
  </si>
  <si>
    <t>Волков</t>
  </si>
  <si>
    <t>Анатолий</t>
  </si>
  <si>
    <t>Юрьевич</t>
  </si>
  <si>
    <t>Гилёва</t>
  </si>
  <si>
    <t>Лиана</t>
  </si>
  <si>
    <t>Романовна</t>
  </si>
  <si>
    <t>Рудов</t>
  </si>
  <si>
    <t>Эдуард</t>
  </si>
  <si>
    <t>Максимович</t>
  </si>
  <si>
    <t>Ненашев</t>
  </si>
  <si>
    <t>Роман</t>
  </si>
  <si>
    <t>Анатольевич</t>
  </si>
  <si>
    <t>Зога</t>
  </si>
  <si>
    <t>Милена</t>
  </si>
  <si>
    <t>Владиславовна</t>
  </si>
  <si>
    <t>призёр</t>
  </si>
  <si>
    <t>Яковлева Ирина Ивановна</t>
  </si>
  <si>
    <t>Масалов Юрий Юрьевич</t>
  </si>
  <si>
    <t>Лавренко Татьяна Михайловна</t>
  </si>
  <si>
    <t>Волнянкина Анна Александровна</t>
  </si>
  <si>
    <t>ГБОУ "СОШ № 25</t>
  </si>
  <si>
    <t>ГБОУ "СОШ № 59</t>
  </si>
  <si>
    <t>ГБОУ "СОШ № 17</t>
  </si>
  <si>
    <t>ГБОУ "СОШ № 33</t>
  </si>
  <si>
    <t>Данилевич</t>
  </si>
  <si>
    <t>Анастасия</t>
  </si>
  <si>
    <t>Петровна</t>
  </si>
  <si>
    <t>Чистякова</t>
  </si>
  <si>
    <t>Александра</t>
  </si>
  <si>
    <t>Николаевна</t>
  </si>
  <si>
    <t>Соколова</t>
  </si>
  <si>
    <t>Ипатов</t>
  </si>
  <si>
    <t>Сергей</t>
  </si>
  <si>
    <t>Томюк</t>
  </si>
  <si>
    <t>Елизавета</t>
  </si>
  <si>
    <t>Сергеевна</t>
  </si>
  <si>
    <t>Волкова</t>
  </si>
  <si>
    <t>Карина</t>
  </si>
  <si>
    <t>Викторовна</t>
  </si>
  <si>
    <t>призер</t>
  </si>
  <si>
    <t>Гурьева Лариса Петровна</t>
  </si>
  <si>
    <t>ГБОУ "СОШ № 30</t>
  </si>
  <si>
    <t>участник</t>
  </si>
  <si>
    <t>победитель</t>
  </si>
  <si>
    <t>Пискун</t>
  </si>
  <si>
    <t>Денис</t>
  </si>
  <si>
    <t>Евгеньевич</t>
  </si>
  <si>
    <t>Лысак</t>
  </si>
  <si>
    <t>Полина</t>
  </si>
  <si>
    <t>Алексеевна</t>
  </si>
  <si>
    <t>Трясунов</t>
  </si>
  <si>
    <t>Максим</t>
  </si>
  <si>
    <t>Владимирович</t>
  </si>
  <si>
    <t>Темерханов</t>
  </si>
  <si>
    <t>Илья</t>
  </si>
  <si>
    <t>Алексеевич</t>
  </si>
  <si>
    <t>ГБОУ "СОШ № 25"</t>
  </si>
  <si>
    <t>ГБОУ "СОШ № 17"</t>
  </si>
  <si>
    <t>ГБОУ "СОШ № 33"</t>
  </si>
  <si>
    <t>ГБОУ "СОШ № 30"</t>
  </si>
  <si>
    <t>ГБОУ "СОШ № 12"</t>
  </si>
  <si>
    <t>ГБОУ "СОШ № 59"</t>
  </si>
  <si>
    <t>Шишов</t>
  </si>
  <si>
    <t>Павлович</t>
  </si>
  <si>
    <t>Синельникова</t>
  </si>
  <si>
    <t>Ольга</t>
  </si>
  <si>
    <t>Юрьевна</t>
  </si>
  <si>
    <t>Пешкова</t>
  </si>
  <si>
    <t>Ирина</t>
  </si>
  <si>
    <t>Пинчук</t>
  </si>
  <si>
    <t>Вадим</t>
  </si>
  <si>
    <t>Сергеевич</t>
  </si>
  <si>
    <t>Гордеев</t>
  </si>
  <si>
    <t>Данила</t>
  </si>
  <si>
    <t>Жаравина</t>
  </si>
  <si>
    <t>Вероника</t>
  </si>
  <si>
    <t>Денисовна</t>
  </si>
  <si>
    <t>Кузнецов</t>
  </si>
  <si>
    <t>Алексей</t>
  </si>
  <si>
    <t>Васильевич</t>
  </si>
  <si>
    <t>Кристинал</t>
  </si>
  <si>
    <t>Сабина</t>
  </si>
  <si>
    <t>Анатольевна</t>
  </si>
  <si>
    <t>Анна</t>
  </si>
  <si>
    <t>Лелеко</t>
  </si>
  <si>
    <t>Владислав</t>
  </si>
  <si>
    <t>Каськов</t>
  </si>
  <si>
    <t>Никита</t>
  </si>
  <si>
    <t>Эдуардович</t>
  </si>
  <si>
    <t>Иващенко</t>
  </si>
  <si>
    <t>Мария</t>
  </si>
  <si>
    <t>Задорожный</t>
  </si>
  <si>
    <t>Игорь</t>
  </si>
  <si>
    <t>Гурьва Лариса  Петровна</t>
  </si>
  <si>
    <t>Церкович Марина Игоревна</t>
  </si>
  <si>
    <t>Черненькая</t>
  </si>
  <si>
    <t>Якубова</t>
  </si>
  <si>
    <t>Левиза</t>
  </si>
  <si>
    <t>Февзиевна</t>
  </si>
  <si>
    <t>Белобловский</t>
  </si>
  <si>
    <t>Владимир</t>
  </si>
  <si>
    <t>Глухов</t>
  </si>
  <si>
    <t>Лев</t>
  </si>
  <si>
    <t>Абдурамановна Севиля Снаверовна</t>
  </si>
  <si>
    <t>ГБОУ "СОШ № 47"</t>
  </si>
  <si>
    <t>ГБОУ "Билингвальная гимназия № 2"</t>
  </si>
  <si>
    <t>Дударь</t>
  </si>
  <si>
    <t>Владимировна</t>
  </si>
  <si>
    <t>ФГКУ "СевПКУ"</t>
  </si>
  <si>
    <t xml:space="preserve">Нечупарный </t>
  </si>
  <si>
    <t>Вячеславович</t>
  </si>
  <si>
    <t>ГБОУ "СОШ № 49"</t>
  </si>
  <si>
    <t>Шанаурина</t>
  </si>
  <si>
    <t>Игоревна</t>
  </si>
  <si>
    <t>Василенко</t>
  </si>
  <si>
    <t>Дмитрий</t>
  </si>
  <si>
    <t>Витальевич</t>
  </si>
  <si>
    <t>ГБОУ "СОШ № 58 с углублённым изучением общественно-экономических дисциплин им. Героя Советского Союза В.И. Колядина"</t>
  </si>
  <si>
    <t>Фетисова</t>
  </si>
  <si>
    <t>Алина</t>
  </si>
  <si>
    <t>Евгеньевна</t>
  </si>
  <si>
    <t>Атрохина</t>
  </si>
  <si>
    <t>Дарья</t>
  </si>
  <si>
    <t>Андреевна</t>
  </si>
  <si>
    <t>Хеба</t>
  </si>
  <si>
    <t>Виталия</t>
  </si>
  <si>
    <t>Павловна</t>
  </si>
  <si>
    <t>Кузин</t>
  </si>
  <si>
    <t>Юрий</t>
  </si>
  <si>
    <t>Андреевич</t>
  </si>
  <si>
    <t>ГБОУ "СОШ № 61 им. Героя Советского Союза А.И. Маринеско"</t>
  </si>
  <si>
    <t>Цветков</t>
  </si>
  <si>
    <t>ГБОУ "СОШ № 15"</t>
  </si>
  <si>
    <t>Шумеева</t>
  </si>
  <si>
    <t>Надежда</t>
  </si>
  <si>
    <t>Михайловна</t>
  </si>
  <si>
    <t>ГБОУ "СОШ № 37"</t>
  </si>
  <si>
    <t>Власова</t>
  </si>
  <si>
    <t>ГБОУ "СОШ № 34"</t>
  </si>
  <si>
    <t>Еремеевский</t>
  </si>
  <si>
    <t>Дмитриевич</t>
  </si>
  <si>
    <t>ГБОУ "СОШ № 23 им. Б.А. Кучера"</t>
  </si>
  <si>
    <t>Негматзянова</t>
  </si>
  <si>
    <t>Олесов</t>
  </si>
  <si>
    <t>Бабичев</t>
  </si>
  <si>
    <t>Кузий</t>
  </si>
  <si>
    <t>Дмитриевна</t>
  </si>
  <si>
    <t>Силаев</t>
  </si>
  <si>
    <t>Шомирзоев</t>
  </si>
  <si>
    <t>Амир</t>
  </si>
  <si>
    <t>Хоркашевич</t>
  </si>
  <si>
    <t>Яковкина</t>
  </si>
  <si>
    <t>Ксения</t>
  </si>
  <si>
    <t>Артёмовна</t>
  </si>
  <si>
    <t>Кузьмина</t>
  </si>
  <si>
    <t>Ивановна</t>
  </si>
  <si>
    <t>Тимошенко</t>
  </si>
  <si>
    <t>Артём</t>
  </si>
  <si>
    <t>Бондарчук</t>
  </si>
  <si>
    <t>Наталья</t>
  </si>
  <si>
    <t>ГБОУ "СОШ № 32 им. Л.В. Бобковой"</t>
  </si>
  <si>
    <t>Кучерявый</t>
  </si>
  <si>
    <t>Викторович</t>
  </si>
  <si>
    <t>Парфёнов</t>
  </si>
  <si>
    <t>Назар</t>
  </si>
  <si>
    <t>Щукин</t>
  </si>
  <si>
    <t>Денисович</t>
  </si>
  <si>
    <t>Баланда</t>
  </si>
  <si>
    <t>Олегович</t>
  </si>
  <si>
    <t>Замула</t>
  </si>
  <si>
    <t>Кащишин</t>
  </si>
  <si>
    <t>Шанькин</t>
  </si>
  <si>
    <t>Богдан</t>
  </si>
  <si>
    <t>ГБОУ "Гимназия № 24"</t>
  </si>
  <si>
    <t>Зимина</t>
  </si>
  <si>
    <t>Лариса</t>
  </si>
  <si>
    <t>Королёв</t>
  </si>
  <si>
    <t>Молитиков</t>
  </si>
  <si>
    <t>Лысенко</t>
  </si>
  <si>
    <t>Шурубура</t>
  </si>
  <si>
    <t>Юдин</t>
  </si>
  <si>
    <t>Даниил</t>
  </si>
  <si>
    <t>Бессмертный</t>
  </si>
  <si>
    <t>Фомина</t>
  </si>
  <si>
    <t>Неижко</t>
  </si>
  <si>
    <t>Воротынцева Елена Евгеньевна</t>
  </si>
  <si>
    <t>Козлова Ольга Васильевна</t>
  </si>
  <si>
    <t>Климчук Татьяна Алексеевна</t>
  </si>
  <si>
    <t>Сафроненко Наталья Ивановна</t>
  </si>
  <si>
    <t>Исаева Наталья Геннадьевна</t>
  </si>
  <si>
    <t>Мосяков Игорь Вячеславович</t>
  </si>
  <si>
    <t>Колбас Еелена Владиславовна</t>
  </si>
  <si>
    <t>Каркищенко Наталья Николаевна</t>
  </si>
  <si>
    <t>Крайнова Дарья Владимировна</t>
  </si>
  <si>
    <t>Колбас Елена Владиславовна</t>
  </si>
  <si>
    <t>Шумеева Татьяна Михайловна</t>
  </si>
  <si>
    <t>Нестеренко Ольга Викторовна</t>
  </si>
  <si>
    <t>ГБОУ "СОШ № 29 им. М.Т. Калашникова"</t>
  </si>
  <si>
    <t>ГБОУ "СОШ № 57 с музыкально-хоровым профилем обучения"</t>
  </si>
  <si>
    <t>Сурков</t>
  </si>
  <si>
    <t>Зинов</t>
  </si>
  <si>
    <t>Соловей</t>
  </si>
  <si>
    <t>Игоревич</t>
  </si>
  <si>
    <t>Николай</t>
  </si>
  <si>
    <t>Заправдин</t>
  </si>
  <si>
    <t>Евгений</t>
  </si>
  <si>
    <t>Фёдоров</t>
  </si>
  <si>
    <t>Кушнаренко</t>
  </si>
  <si>
    <t>Станиславович</t>
  </si>
  <si>
    <t>Ломов</t>
  </si>
  <si>
    <t>Олег</t>
  </si>
  <si>
    <t>Фесенко</t>
  </si>
  <si>
    <t>Козлов</t>
  </si>
  <si>
    <t>Александр</t>
  </si>
  <si>
    <t>Ставрова</t>
  </si>
  <si>
    <t>Бондаренко</t>
  </si>
  <si>
    <t>Маргарита</t>
  </si>
  <si>
    <t>Александровна</t>
  </si>
  <si>
    <t>Палий</t>
  </si>
  <si>
    <t>Петросян</t>
  </si>
  <si>
    <t>Екатерина</t>
  </si>
  <si>
    <t>Богдановна</t>
  </si>
  <si>
    <t>Мирзоев</t>
  </si>
  <si>
    <t>Стрелков</t>
  </si>
  <si>
    <t>Таран</t>
  </si>
  <si>
    <t>Юлия</t>
  </si>
  <si>
    <t>Шульженко</t>
  </si>
  <si>
    <t>Майорова</t>
  </si>
  <si>
    <t>Мозалёв</t>
  </si>
  <si>
    <t>Пронькина</t>
  </si>
  <si>
    <t>Маркович</t>
  </si>
  <si>
    <t>Тищенко</t>
  </si>
  <si>
    <t>Михайлович</t>
  </si>
  <si>
    <t>Жаркова</t>
  </si>
  <si>
    <t>Кудинович</t>
  </si>
  <si>
    <t>Геннадьевич</t>
  </si>
  <si>
    <t>Луцак</t>
  </si>
  <si>
    <t>Мишенина</t>
  </si>
  <si>
    <t>Сорокир</t>
  </si>
  <si>
    <t>Иван</t>
  </si>
  <si>
    <t>Красовская Марина Вячеславовна</t>
  </si>
  <si>
    <t>Огородова Татьяна Олеговна</t>
  </si>
  <si>
    <t>Валентюк Роман Анатольевич</t>
  </si>
  <si>
    <t>Черноморец Марина Юрьевна</t>
  </si>
  <si>
    <t>Наконечный</t>
  </si>
  <si>
    <t>Ковтун</t>
  </si>
  <si>
    <t>Егор</t>
  </si>
  <si>
    <t>Афонин</t>
  </si>
  <si>
    <t>Глеб</t>
  </si>
  <si>
    <t>Константинович</t>
  </si>
  <si>
    <t>Остапчук</t>
  </si>
  <si>
    <t>Михаил</t>
  </si>
  <si>
    <t>Кравченко</t>
  </si>
  <si>
    <t>Герасин</t>
  </si>
  <si>
    <t>Тимофей</t>
  </si>
  <si>
    <t>Сычёв</t>
  </si>
  <si>
    <t>Федор</t>
  </si>
  <si>
    <t>Воцкий</t>
  </si>
  <si>
    <t>Грудницкий</t>
  </si>
  <si>
    <t>Чистый</t>
  </si>
  <si>
    <t>Аркадий</t>
  </si>
  <si>
    <t>Копейка</t>
  </si>
  <si>
    <t>Шеметун</t>
  </si>
  <si>
    <t>Кухта</t>
  </si>
  <si>
    <t>Неграш</t>
  </si>
  <si>
    <t>Солопов</t>
  </si>
  <si>
    <t>Леонид</t>
  </si>
  <si>
    <t>Романович</t>
  </si>
  <si>
    <t>Скрыпкин</t>
  </si>
  <si>
    <t>Всеволод</t>
  </si>
  <si>
    <t>Бабошкин</t>
  </si>
  <si>
    <t>Павел</t>
  </si>
  <si>
    <t>Голиков</t>
  </si>
  <si>
    <t>Марченко</t>
  </si>
  <si>
    <t>Железнов</t>
  </si>
  <si>
    <t>Ничволодова</t>
  </si>
  <si>
    <t>Светлана</t>
  </si>
  <si>
    <t>Подгорный</t>
  </si>
  <si>
    <t>ФГКОУ "СевПКУ"</t>
  </si>
  <si>
    <t>ГБОУ "СОШ № 35 с углублённым изучением немецкого языка им. Героя Советского Союза Г.А. Абызова"</t>
  </si>
  <si>
    <t>Крайнова Дарья Владимировна.</t>
  </si>
  <si>
    <t>Сафроненкова Екатерина Сергеевна</t>
  </si>
  <si>
    <t>Захарченко Ольга Ильинична</t>
  </si>
  <si>
    <t>ГБОУ "СОШ № 54 им. Ю.А. Гагарина"</t>
  </si>
  <si>
    <t>СОШ № 57</t>
  </si>
  <si>
    <t>Васильева</t>
  </si>
  <si>
    <t>Иноземцева</t>
  </si>
  <si>
    <t>Ратушный</t>
  </si>
  <si>
    <t>Сибиханкулов</t>
  </si>
  <si>
    <t>Ренат</t>
  </si>
  <si>
    <t>Артурович</t>
  </si>
  <si>
    <t>Рудык</t>
  </si>
  <si>
    <t>Ярослав</t>
  </si>
  <si>
    <t>Тараскин</t>
  </si>
  <si>
    <t>Петрович</t>
  </si>
  <si>
    <t>Антон</t>
  </si>
  <si>
    <t>Ахлёстова</t>
  </si>
  <si>
    <t>Мартенс</t>
  </si>
  <si>
    <t>Благий</t>
  </si>
  <si>
    <t>Литвинов</t>
  </si>
  <si>
    <t>Яцына</t>
  </si>
  <si>
    <t>Буякова</t>
  </si>
  <si>
    <t>Каряка</t>
  </si>
  <si>
    <t>Кураленя</t>
  </si>
  <si>
    <t>Варвара</t>
  </si>
  <si>
    <t>Балбеко</t>
  </si>
  <si>
    <t>Кондратенко</t>
  </si>
  <si>
    <t>Альбина</t>
  </si>
  <si>
    <t>Витальевна</t>
  </si>
  <si>
    <t>Кордыш</t>
  </si>
  <si>
    <t>Левада</t>
  </si>
  <si>
    <t>Леонидович</t>
  </si>
  <si>
    <t>Черноморец</t>
  </si>
  <si>
    <t>Иванович</t>
  </si>
  <si>
    <t>Бондарь</t>
  </si>
  <si>
    <t>Грушин</t>
  </si>
  <si>
    <t>Шарапова Наталья Александровна</t>
  </si>
  <si>
    <t>Алёхина Нина Михайловна</t>
  </si>
  <si>
    <t>Бойчук Галина Сергеевна</t>
  </si>
  <si>
    <t>Жереб Людмила Ивановна</t>
  </si>
  <si>
    <t>Савлук</t>
  </si>
  <si>
    <t>Русланович</t>
  </si>
  <si>
    <t>Гринчук</t>
  </si>
  <si>
    <t>Данил</t>
  </si>
  <si>
    <t>Кирюхин</t>
  </si>
  <si>
    <t>Артем</t>
  </si>
  <si>
    <t>Радионов</t>
  </si>
  <si>
    <t>Курбатов</t>
  </si>
  <si>
    <t>Колесников</t>
  </si>
  <si>
    <t>Климашин</t>
  </si>
  <si>
    <t>Кириллович</t>
  </si>
  <si>
    <t>Кулик</t>
  </si>
  <si>
    <t>Магомедов</t>
  </si>
  <si>
    <t>Арсен</t>
  </si>
  <si>
    <t>Мусаевич</t>
  </si>
  <si>
    <t>Кривенко</t>
  </si>
  <si>
    <t>Мирошниченко</t>
  </si>
  <si>
    <t>Валерьевна</t>
  </si>
  <si>
    <t>Носенко</t>
  </si>
  <si>
    <t>Пожарнов</t>
  </si>
  <si>
    <t>Котлярова</t>
  </si>
  <si>
    <t>Горбунова Людмила Ивановна</t>
  </si>
  <si>
    <t>ГБОУ "СПЛ"</t>
  </si>
  <si>
    <t>Апьюк</t>
  </si>
  <si>
    <t>Валерия</t>
  </si>
  <si>
    <t xml:space="preserve">Кальчева Татьяна Владимировна </t>
  </si>
  <si>
    <t>ГБОУ "Гимназия № 1"</t>
  </si>
  <si>
    <t>Аликин</t>
  </si>
  <si>
    <t>Семён</t>
  </si>
  <si>
    <t>Макренюк Ольга Анатольевна</t>
  </si>
  <si>
    <t>ГБОУ "СОШ № 39"</t>
  </si>
  <si>
    <t>Тушинский</t>
  </si>
  <si>
    <t>Тарапунец Татьяна  Ивановна</t>
  </si>
  <si>
    <t>Ляскин</t>
  </si>
  <si>
    <t>Варецкий</t>
  </si>
  <si>
    <t>Осинина</t>
  </si>
  <si>
    <t>Олеся</t>
  </si>
  <si>
    <t>Королев</t>
  </si>
  <si>
    <t xml:space="preserve">Илья </t>
  </si>
  <si>
    <t>Мороз</t>
  </si>
  <si>
    <t>ГБОУ "Гимназия № 8"</t>
  </si>
  <si>
    <t>Апроцкий</t>
  </si>
  <si>
    <t>Ищенко Наталья Борисовна</t>
  </si>
  <si>
    <t>ГБОУ "СОШ №38"</t>
  </si>
  <si>
    <t>Селюнина</t>
  </si>
  <si>
    <t>Козырева Ольга Олеговна</t>
  </si>
  <si>
    <t>Ситарова</t>
  </si>
  <si>
    <t>Софья</t>
  </si>
  <si>
    <t>Федорченко</t>
  </si>
  <si>
    <t>Арина</t>
  </si>
  <si>
    <t>ГБОУ "СОШ № 43"</t>
  </si>
  <si>
    <t>Ницук</t>
  </si>
  <si>
    <t>Козлитин Владимир Викторович</t>
  </si>
  <si>
    <t>Поповьянц</t>
  </si>
  <si>
    <t>Азизов</t>
  </si>
  <si>
    <t>Гаджиевич</t>
  </si>
  <si>
    <t>Малярчук</t>
  </si>
  <si>
    <t>Ярослава</t>
  </si>
  <si>
    <t>Савченко</t>
  </si>
  <si>
    <t>Скрябина</t>
  </si>
  <si>
    <t>Чернов</t>
  </si>
  <si>
    <t>Шалагин</t>
  </si>
  <si>
    <t>ГБОУ "СОШ № 45"</t>
  </si>
  <si>
    <t>Казаченко</t>
  </si>
  <si>
    <t>Кучер Борис Дмитриевич</t>
  </si>
  <si>
    <t>Букин</t>
  </si>
  <si>
    <t xml:space="preserve">Кузина </t>
  </si>
  <si>
    <t xml:space="preserve"> Александровна</t>
  </si>
  <si>
    <t>Полетаева</t>
  </si>
  <si>
    <t>Польскова</t>
  </si>
  <si>
    <t xml:space="preserve">Чибисов </t>
  </si>
  <si>
    <t>Егорович</t>
  </si>
  <si>
    <t>Григорьянц</t>
  </si>
  <si>
    <t>Гаевна</t>
  </si>
  <si>
    <t>Матюхина</t>
  </si>
  <si>
    <t>София</t>
  </si>
  <si>
    <t>Плотницкий</t>
  </si>
  <si>
    <t>Георгий</t>
  </si>
  <si>
    <t xml:space="preserve">Дарья </t>
  </si>
  <si>
    <t>Червинская</t>
  </si>
  <si>
    <t>Олеговна</t>
  </si>
  <si>
    <t>Александров</t>
  </si>
  <si>
    <t>Глебович</t>
  </si>
  <si>
    <t>Подгорная</t>
  </si>
  <si>
    <t xml:space="preserve">Середин </t>
  </si>
  <si>
    <t xml:space="preserve"> Владимирович</t>
  </si>
  <si>
    <t>ГБОУ "Гимназия № 7"</t>
  </si>
  <si>
    <t>Скуратовский</t>
  </si>
  <si>
    <t>Крестинина Ирина Викторовна</t>
  </si>
  <si>
    <t>Феденко</t>
  </si>
  <si>
    <t>Николаевич</t>
  </si>
  <si>
    <t>ГБОУ "СОШ № 3"</t>
  </si>
  <si>
    <t>Федорова</t>
  </si>
  <si>
    <t>Палачанина Ирина Сергеевна</t>
  </si>
  <si>
    <t>Веремий</t>
  </si>
  <si>
    <t>Герман</t>
  </si>
  <si>
    <t>Жаворонкова</t>
  </si>
  <si>
    <t>Ангелина</t>
  </si>
  <si>
    <t>Арнольдовна</t>
  </si>
  <si>
    <t>Николайчук</t>
  </si>
  <si>
    <t>Пальвинская</t>
  </si>
  <si>
    <t>Петрова</t>
  </si>
  <si>
    <t>Марина</t>
  </si>
  <si>
    <t>Поднебесная</t>
  </si>
  <si>
    <t>Прядко</t>
  </si>
  <si>
    <t>ГБОУ "СОШ № 14"</t>
  </si>
  <si>
    <t>Рощенков</t>
  </si>
  <si>
    <t>Тарасович</t>
  </si>
  <si>
    <t>Абраменко Светлана Викторовна</t>
  </si>
  <si>
    <t>Шкиперов</t>
  </si>
  <si>
    <t>Барздун</t>
  </si>
  <si>
    <t>Дмитриенко</t>
  </si>
  <si>
    <t>Евгения</t>
  </si>
  <si>
    <t>Кучер</t>
  </si>
  <si>
    <t>Кристина</t>
  </si>
  <si>
    <t>Руслановна</t>
  </si>
  <si>
    <t>ГБОУ "СОШ №60"</t>
  </si>
  <si>
    <t xml:space="preserve">Москалев </t>
  </si>
  <si>
    <t xml:space="preserve">Владимир </t>
  </si>
  <si>
    <t>Прокопенко Анна Вячеславовна</t>
  </si>
  <si>
    <t>Ширлинг</t>
  </si>
  <si>
    <t>Алеся</t>
  </si>
  <si>
    <t>Вадимовна</t>
  </si>
  <si>
    <t>Близнецова</t>
  </si>
  <si>
    <t>Кирилловна</t>
  </si>
  <si>
    <t xml:space="preserve">Гончаров </t>
  </si>
  <si>
    <t>Журба</t>
  </si>
  <si>
    <t>Косяк</t>
  </si>
  <si>
    <t>Татьяна</t>
  </si>
  <si>
    <t xml:space="preserve">Чекулаев </t>
  </si>
  <si>
    <t xml:space="preserve">Дмитрий </t>
  </si>
  <si>
    <t>Юрова</t>
  </si>
  <si>
    <t xml:space="preserve">Яна </t>
  </si>
  <si>
    <t xml:space="preserve">Подмарёв </t>
  </si>
  <si>
    <t xml:space="preserve">Данила </t>
  </si>
  <si>
    <t>Пархоменко</t>
  </si>
  <si>
    <t>ГБОУ "СОШ №14 "</t>
  </si>
  <si>
    <t xml:space="preserve">Бочаров </t>
  </si>
  <si>
    <t>Никифорова Валерия Владимировна</t>
  </si>
  <si>
    <t>Степанов</t>
  </si>
  <si>
    <t>Арсений</t>
  </si>
  <si>
    <t>Оленчинков</t>
  </si>
  <si>
    <t>Валерьевич</t>
  </si>
  <si>
    <t>Короткова</t>
  </si>
  <si>
    <t>Ганчева</t>
  </si>
  <si>
    <t>Кавер</t>
  </si>
  <si>
    <t xml:space="preserve">Костенко </t>
  </si>
  <si>
    <t xml:space="preserve">Анна </t>
  </si>
  <si>
    <t xml:space="preserve">Олеговна </t>
  </si>
  <si>
    <t>Хомякова Ольга Анатальевна</t>
  </si>
  <si>
    <t>Алексеенко</t>
  </si>
  <si>
    <t>Валения</t>
  </si>
  <si>
    <t>Галактионов</t>
  </si>
  <si>
    <t>Кызьюров</t>
  </si>
  <si>
    <t>Стариш</t>
  </si>
  <si>
    <t>Золотухина</t>
  </si>
  <si>
    <t>ФГКОУ "СОШ № 8"</t>
  </si>
  <si>
    <t xml:space="preserve">Подлесных </t>
  </si>
  <si>
    <t xml:space="preserve"> Романович</t>
  </si>
  <si>
    <t>Маршалов Илья Сергеевич</t>
  </si>
  <si>
    <t>Хандыго</t>
  </si>
  <si>
    <t>Валентиновна</t>
  </si>
  <si>
    <t>Барабашина</t>
  </si>
  <si>
    <t>Василатий</t>
  </si>
  <si>
    <t>Рубакина Валентина Александровна</t>
  </si>
  <si>
    <t>Глод</t>
  </si>
  <si>
    <t>Друзенко</t>
  </si>
  <si>
    <t>Борис</t>
  </si>
  <si>
    <t>Дусимов</t>
  </si>
  <si>
    <t>ГБОУ " СОШ № 45"</t>
  </si>
  <si>
    <t>Козлова</t>
  </si>
  <si>
    <t>Лукина</t>
  </si>
  <si>
    <t>Матвеева</t>
  </si>
  <si>
    <t xml:space="preserve">  Дмитриевна</t>
  </si>
  <si>
    <t>Полевой</t>
  </si>
  <si>
    <t>Рукосуев</t>
  </si>
  <si>
    <t>Самилык</t>
  </si>
  <si>
    <t>Синицын</t>
  </si>
  <si>
    <t>Смирнов</t>
  </si>
  <si>
    <t>Кирилл</t>
  </si>
  <si>
    <t>Соболев</t>
  </si>
  <si>
    <t>Стадник</t>
  </si>
  <si>
    <t xml:space="preserve">Степанова </t>
  </si>
  <si>
    <t xml:space="preserve">Полина </t>
  </si>
  <si>
    <t>Чернюк</t>
  </si>
  <si>
    <t>Черняков</t>
  </si>
  <si>
    <t>Александровичь</t>
  </si>
  <si>
    <t>Ясницкая</t>
  </si>
  <si>
    <t xml:space="preserve"> Дарья</t>
  </si>
  <si>
    <t xml:space="preserve"> Павловна</t>
  </si>
  <si>
    <t>Мамонкин</t>
  </si>
  <si>
    <t>Крочак Ольга Николаевна</t>
  </si>
  <si>
    <t>Бассит</t>
  </si>
  <si>
    <t>Ясмин</t>
  </si>
  <si>
    <t>Азизовна</t>
  </si>
  <si>
    <t>Калитюк</t>
  </si>
  <si>
    <t>Козловская</t>
  </si>
  <si>
    <t>Леонидовна</t>
  </si>
  <si>
    <t>Канищев</t>
  </si>
  <si>
    <t>Пётр</t>
  </si>
  <si>
    <t>Кальчева Татьяна Владимировна</t>
  </si>
  <si>
    <t>Емельяненко</t>
  </si>
  <si>
    <t>Ева</t>
  </si>
  <si>
    <t>Вячеславовна</t>
  </si>
  <si>
    <t>Цапля</t>
  </si>
  <si>
    <t>Грирорьевич</t>
  </si>
  <si>
    <t>ГБОУ "СОШ № 22"</t>
  </si>
  <si>
    <t>Диванис</t>
  </si>
  <si>
    <t>Манюк Валентина Иваовна</t>
  </si>
  <si>
    <t>Преображенская</t>
  </si>
  <si>
    <t xml:space="preserve"> Анна</t>
  </si>
  <si>
    <t xml:space="preserve"> Сергеевна</t>
  </si>
  <si>
    <t>Кауров</t>
  </si>
  <si>
    <t>Матвей</t>
  </si>
  <si>
    <t xml:space="preserve">Васильчук </t>
  </si>
  <si>
    <t xml:space="preserve"> Дмитриевич</t>
  </si>
  <si>
    <t>Чубун Елена Сергеевна</t>
  </si>
  <si>
    <t>Верещака</t>
  </si>
  <si>
    <t>Кибалова</t>
  </si>
  <si>
    <t>Гурин</t>
  </si>
  <si>
    <t>Ипатьев</t>
  </si>
  <si>
    <t>Веденьева</t>
  </si>
  <si>
    <t>Виолетта</t>
  </si>
  <si>
    <t xml:space="preserve">Бибик </t>
  </si>
  <si>
    <t xml:space="preserve">София </t>
  </si>
  <si>
    <t xml:space="preserve">Игнатенко </t>
  </si>
  <si>
    <t>Площенко</t>
  </si>
  <si>
    <t>Щепачёв</t>
  </si>
  <si>
    <t>Казачук</t>
  </si>
  <si>
    <t xml:space="preserve">Сотникова </t>
  </si>
  <si>
    <t xml:space="preserve"> Максимовна</t>
  </si>
  <si>
    <t>Павловский</t>
  </si>
  <si>
    <t>Борисович</t>
  </si>
  <si>
    <t>Петухова</t>
  </si>
  <si>
    <t xml:space="preserve"> Надежда</t>
  </si>
  <si>
    <t xml:space="preserve"> Дмитриевна</t>
  </si>
  <si>
    <t xml:space="preserve">ГБОУ "СОШ №14" </t>
  </si>
  <si>
    <t>Суховей</t>
  </si>
  <si>
    <t>Диесперова</t>
  </si>
  <si>
    <t>Эмилия</t>
  </si>
  <si>
    <t xml:space="preserve">Тюшляева </t>
  </si>
  <si>
    <t>Артемовна</t>
  </si>
  <si>
    <t>Фролик</t>
  </si>
  <si>
    <t>Репин</t>
  </si>
  <si>
    <t>Гагарина</t>
  </si>
  <si>
    <t>Козлитин</t>
  </si>
  <si>
    <t xml:space="preserve">Коханова </t>
  </si>
  <si>
    <t>Виктория</t>
  </si>
  <si>
    <t xml:space="preserve">Михалевич </t>
  </si>
  <si>
    <t xml:space="preserve">Самбурская </t>
  </si>
  <si>
    <t xml:space="preserve"> Олеговна</t>
  </si>
  <si>
    <t>Постернак</t>
  </si>
  <si>
    <t>Александро</t>
  </si>
  <si>
    <t>Мицукова Галина Викторовна</t>
  </si>
  <si>
    <t>Черкашин</t>
  </si>
  <si>
    <t xml:space="preserve">Левко </t>
  </si>
  <si>
    <t xml:space="preserve"> Татьяна</t>
  </si>
  <si>
    <t>Надыкто</t>
  </si>
  <si>
    <t>Фролов</t>
  </si>
  <si>
    <t>Калуженко</t>
  </si>
  <si>
    <t>Яковлевна</t>
  </si>
  <si>
    <t>Русина</t>
  </si>
  <si>
    <t>Людмила</t>
  </si>
  <si>
    <t>ГБОУ "СОШ №4"</t>
  </si>
  <si>
    <t>Потапенко</t>
  </si>
  <si>
    <t>Валерий</t>
  </si>
  <si>
    <t>Чайковская Елена Владимировна</t>
  </si>
  <si>
    <t>Назаркина</t>
  </si>
  <si>
    <t>Аверьянов</t>
  </si>
  <si>
    <t>Светлов</t>
  </si>
  <si>
    <t>Евдокимов</t>
  </si>
  <si>
    <t xml:space="preserve">Бабекин </t>
  </si>
  <si>
    <t>Рубан</t>
  </si>
  <si>
    <t>Чепан</t>
  </si>
  <si>
    <t>Воробьев</t>
  </si>
  <si>
    <t>Мельниченко</t>
  </si>
  <si>
    <t>Хачатуровна</t>
  </si>
  <si>
    <t>Шестерненкова</t>
  </si>
  <si>
    <t>Ажищева</t>
  </si>
  <si>
    <t>Марианна</t>
  </si>
  <si>
    <t>Голубева</t>
  </si>
  <si>
    <t>Евгениевна</t>
  </si>
  <si>
    <t>Клочкова</t>
  </si>
  <si>
    <t xml:space="preserve"> Виктория</t>
  </si>
  <si>
    <t>ГБОУ "СОШ № 60"</t>
  </si>
  <si>
    <t xml:space="preserve">Меженько </t>
  </si>
  <si>
    <t xml:space="preserve">Тимофей </t>
  </si>
  <si>
    <t>Геннадиевич</t>
  </si>
  <si>
    <t>Алексеев</t>
  </si>
  <si>
    <t>Радыгина</t>
  </si>
  <si>
    <t>ГБОУ "СОШ№ 45"</t>
  </si>
  <si>
    <t>Акимова</t>
  </si>
  <si>
    <t>Полуэктов</t>
  </si>
  <si>
    <t xml:space="preserve">Фисоченко </t>
  </si>
  <si>
    <t xml:space="preserve">Юлия </t>
  </si>
  <si>
    <t xml:space="preserve">Хаметова </t>
  </si>
  <si>
    <t>Юнна</t>
  </si>
  <si>
    <t xml:space="preserve"> Владимировна</t>
  </si>
  <si>
    <t>ГБОУ "Гимназия №1"</t>
  </si>
  <si>
    <t>Жумиков</t>
  </si>
  <si>
    <t>Яковлев</t>
  </si>
  <si>
    <t>Виталий</t>
  </si>
  <si>
    <t>Иконников</t>
  </si>
  <si>
    <t>Кульков</t>
  </si>
  <si>
    <t>Ридуха</t>
  </si>
  <si>
    <t>Гуленко</t>
  </si>
  <si>
    <t>Романенко</t>
  </si>
  <si>
    <t xml:space="preserve">Глазко </t>
  </si>
  <si>
    <t xml:space="preserve"> Андрей</t>
  </si>
  <si>
    <t>Панин Виталий Олегович</t>
  </si>
  <si>
    <t>Савенков</t>
  </si>
  <si>
    <t>Олифиренко</t>
  </si>
  <si>
    <t>Валентин</t>
  </si>
  <si>
    <t>Бугаёв</t>
  </si>
  <si>
    <t>Егунова</t>
  </si>
  <si>
    <t>Мутовина</t>
  </si>
  <si>
    <t>Александ-</t>
  </si>
  <si>
    <t xml:space="preserve">Екимова </t>
  </si>
  <si>
    <t>Карабут</t>
  </si>
  <si>
    <t>Виктор</t>
  </si>
  <si>
    <t xml:space="preserve">Мозговой </t>
  </si>
  <si>
    <t xml:space="preserve">Николай </t>
  </si>
  <si>
    <t>Черняев</t>
  </si>
  <si>
    <t>Георгиевич</t>
  </si>
  <si>
    <t>Кобзарь</t>
  </si>
  <si>
    <t>Косинский</t>
  </si>
  <si>
    <t>Черноиван</t>
  </si>
  <si>
    <t>Торский</t>
  </si>
  <si>
    <t>Тернолуцкая Алевтина Андреевна</t>
  </si>
  <si>
    <t>Бебешко</t>
  </si>
  <si>
    <t>Нестеренко Елена Михайловна</t>
  </si>
  <si>
    <t>Пехенько</t>
  </si>
  <si>
    <t>Тимофеевна</t>
  </si>
  <si>
    <t>Сичкарь Анна Сергеевна</t>
  </si>
  <si>
    <t xml:space="preserve">Алексеев </t>
  </si>
  <si>
    <t>Алексеев Андрей Васильевич</t>
  </si>
  <si>
    <t>Бутусов</t>
  </si>
  <si>
    <t>Цимбалистый</t>
  </si>
  <si>
    <t>Тимофеевич</t>
  </si>
  <si>
    <t>Халин</t>
  </si>
  <si>
    <t>Игнатенко  Галина Ивановна</t>
  </si>
  <si>
    <t>Кухарев</t>
  </si>
  <si>
    <t>Годунова</t>
  </si>
  <si>
    <t>Ахременко Валерий Егорович</t>
  </si>
  <si>
    <t>Жук</t>
  </si>
  <si>
    <t>Шаровский</t>
  </si>
  <si>
    <t>Митрохин</t>
  </si>
  <si>
    <t>Владиславович</t>
  </si>
  <si>
    <t>Никиташин</t>
  </si>
  <si>
    <t>Саитгалиева</t>
  </si>
  <si>
    <t>Альфредовна</t>
  </si>
  <si>
    <t>Воскресенский</t>
  </si>
  <si>
    <t>Шайдуров</t>
  </si>
  <si>
    <t>Яна</t>
  </si>
  <si>
    <t>Ягофаров</t>
  </si>
  <si>
    <t>Марк</t>
  </si>
  <si>
    <t>Марсельевич</t>
  </si>
  <si>
    <t>Поян</t>
  </si>
  <si>
    <t>Ревякин</t>
  </si>
  <si>
    <t>Пруссаков</t>
  </si>
  <si>
    <t>Иванец Елена Александровна</t>
  </si>
  <si>
    <t>Ямполец</t>
  </si>
  <si>
    <t>Ульманова</t>
  </si>
  <si>
    <t>Хропатая</t>
  </si>
  <si>
    <t>Каролина</t>
  </si>
  <si>
    <t>Свирский</t>
  </si>
  <si>
    <t>Белова Елена Николаевна</t>
  </si>
  <si>
    <t>Салтановский</t>
  </si>
  <si>
    <t>Романов</t>
  </si>
  <si>
    <t>Василий</t>
  </si>
  <si>
    <t>Дзин</t>
  </si>
  <si>
    <t>Вадимович</t>
  </si>
  <si>
    <t>Коломбет</t>
  </si>
  <si>
    <t>Нагорный</t>
  </si>
  <si>
    <t>Игнатенко Галина Ивановна</t>
  </si>
  <si>
    <t>Слобянюк</t>
  </si>
  <si>
    <t>Карасевич Валентина Петровна</t>
  </si>
  <si>
    <t>Леоненко</t>
  </si>
  <si>
    <t>Еремеева Татьяна Владимировна</t>
  </si>
  <si>
    <t xml:space="preserve">Авдикова </t>
  </si>
  <si>
    <t>Вера</t>
  </si>
  <si>
    <t>Копылов</t>
  </si>
  <si>
    <t>Царева Ирина Юрьевна</t>
  </si>
  <si>
    <t>Михайловская</t>
  </si>
  <si>
    <t>Чаусова Надежда Николаевна</t>
  </si>
  <si>
    <t>Бледных</t>
  </si>
  <si>
    <t>Пашкова Ирина Сергеевна</t>
  </si>
  <si>
    <t>Сидорович</t>
  </si>
  <si>
    <t>Мстислав</t>
  </si>
  <si>
    <t>Олейниченко</t>
  </si>
  <si>
    <t xml:space="preserve">Сергей </t>
  </si>
  <si>
    <t>Самадова</t>
  </si>
  <si>
    <t>Роза</t>
  </si>
  <si>
    <t>Фаиговна</t>
  </si>
  <si>
    <t>Линников</t>
  </si>
  <si>
    <t>Голован</t>
  </si>
  <si>
    <t>Зубков</t>
  </si>
  <si>
    <t>Петрива Надежда Александровна</t>
  </si>
  <si>
    <t>Романова</t>
  </si>
  <si>
    <t>Эдуардовна</t>
  </si>
  <si>
    <t>Чернышов</t>
  </si>
  <si>
    <t>Карпенков</t>
  </si>
  <si>
    <t xml:space="preserve">Роман </t>
  </si>
  <si>
    <t xml:space="preserve">Склярова </t>
  </si>
  <si>
    <t>Панкова</t>
  </si>
  <si>
    <t>Коробков</t>
  </si>
  <si>
    <t>Копыленкова</t>
  </si>
  <si>
    <t>Грибков</t>
  </si>
  <si>
    <t>Константин</t>
  </si>
  <si>
    <t>Федоровская Валентина Николаевна</t>
  </si>
  <si>
    <t xml:space="preserve">Волкова </t>
  </si>
  <si>
    <t xml:space="preserve">Марина </t>
  </si>
  <si>
    <t>Андревна</t>
  </si>
  <si>
    <t>Шевелева Ольга Юрьевна.</t>
  </si>
  <si>
    <t>Бурая</t>
  </si>
  <si>
    <t>Милова</t>
  </si>
  <si>
    <t>Алена</t>
  </si>
  <si>
    <t>Бредихин</t>
  </si>
  <si>
    <t>Дионисий</t>
  </si>
  <si>
    <t>Горшонкова</t>
  </si>
  <si>
    <t>Сальников</t>
  </si>
  <si>
    <t>Пашкова Елена Сергеевна</t>
  </si>
  <si>
    <t>Гуренко</t>
  </si>
  <si>
    <t>Тетерчук</t>
  </si>
  <si>
    <t>Диана</t>
  </si>
  <si>
    <t>Тихонов</t>
  </si>
  <si>
    <t>Волк</t>
  </si>
  <si>
    <t>Крапивка Ольга Гавриловна</t>
  </si>
  <si>
    <t>Рагоньян</t>
  </si>
  <si>
    <t xml:space="preserve">Максим </t>
  </si>
  <si>
    <t xml:space="preserve">Александрова </t>
  </si>
  <si>
    <t xml:space="preserve">Елена </t>
  </si>
  <si>
    <t>Титева Елена Николаевна</t>
  </si>
  <si>
    <t>Толмасова</t>
  </si>
  <si>
    <t>Игорена</t>
  </si>
  <si>
    <t>Костылев</t>
  </si>
  <si>
    <t xml:space="preserve">Беспятых </t>
  </si>
  <si>
    <t>Чертков</t>
  </si>
  <si>
    <t xml:space="preserve">Андрей </t>
  </si>
  <si>
    <t>Лебединская</t>
  </si>
  <si>
    <t>Сергеенко</t>
  </si>
  <si>
    <t>Лихолетов</t>
  </si>
  <si>
    <t>ГБОУ "СОШ № 11"</t>
  </si>
  <si>
    <t>ГБОУ "Гимназия № 5"</t>
  </si>
  <si>
    <t>ГБОУ "СОШ № 26"</t>
  </si>
  <si>
    <t>ГБОУ "СОШ № 27"</t>
  </si>
  <si>
    <t>ГБОУ "СОШ № 9"</t>
  </si>
  <si>
    <t>ГБОУ "СОШ № 50"</t>
  </si>
  <si>
    <t>ГБОУ "СОШ № 41"</t>
  </si>
  <si>
    <t>ГБОУ "СОШ № 19"</t>
  </si>
  <si>
    <t>ГБОУ "СОШ № 20"</t>
  </si>
  <si>
    <t>ГБОУ "Гимназия № 10"</t>
  </si>
  <si>
    <t>ГБОУ "СОШ №  27"</t>
  </si>
  <si>
    <t>ГБОУ "СОШ №  11"</t>
  </si>
  <si>
    <t>ГБОУ "СОШ № 31"</t>
  </si>
  <si>
    <t>ГБОУ "СОШ №  19"</t>
  </si>
  <si>
    <t>ГБОУ "СОШ № 46"</t>
  </si>
  <si>
    <t>Результаты II (муниципального)  этапа всероссийской олимпиады школьников по физике</t>
  </si>
</sst>
</file>

<file path=xl/styles.xml><?xml version="1.0" encoding="utf-8"?>
<styleSheet xmlns="http://schemas.openxmlformats.org/spreadsheetml/2006/main">
  <numFmts count="1">
    <numFmt numFmtId="164" formatCode="[$-422]General"/>
  </numFmts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6" fillId="0" borderId="0"/>
  </cellStyleXfs>
  <cellXfs count="125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/>
      <protection locked="0"/>
    </xf>
    <xf numFmtId="164" fontId="4" fillId="3" borderId="1" xfId="1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/>
    <xf numFmtId="164" fontId="4" fillId="2" borderId="1" xfId="1" applyNumberFormat="1" applyFont="1" applyFill="1" applyBorder="1" applyAlignment="1">
      <alignment horizontal="left"/>
    </xf>
    <xf numFmtId="164" fontId="4" fillId="4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left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164" fontId="4" fillId="4" borderId="1" xfId="1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/>
    <xf numFmtId="0" fontId="2" fillId="3" borderId="1" xfId="0" applyFont="1" applyFill="1" applyBorder="1" applyAlignment="1" applyProtection="1">
      <alignment horizontal="left" vertical="center"/>
    </xf>
    <xf numFmtId="164" fontId="4" fillId="3" borderId="1" xfId="1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3" borderId="1" xfId="3" applyFont="1" applyFill="1" applyBorder="1" applyAlignment="1">
      <alignment horizontal="left"/>
    </xf>
    <xf numFmtId="0" fontId="2" fillId="0" borderId="0" xfId="0" applyFont="1" applyAlignment="1" applyProtection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Protection="1"/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/>
    <xf numFmtId="0" fontId="2" fillId="0" borderId="7" xfId="0" applyFont="1" applyBorder="1" applyAlignment="1" applyProtection="1"/>
    <xf numFmtId="0" fontId="2" fillId="0" borderId="0" xfId="0" applyFont="1" applyAlignment="1" applyProtection="1"/>
    <xf numFmtId="0" fontId="2" fillId="0" borderId="1" xfId="0" applyFont="1" applyBorder="1" applyAlignment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/>
    <xf numFmtId="0" fontId="1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/>
    </xf>
  </cellXfs>
  <cellStyles count="4">
    <cellStyle name="Excel Built-in Normal" xfId="1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workbookViewId="0">
      <selection sqref="A1:P1"/>
    </sheetView>
  </sheetViews>
  <sheetFormatPr defaultColWidth="9.140625" defaultRowHeight="18.75"/>
  <cols>
    <col min="1" max="1" width="32.5703125" style="104" customWidth="1"/>
    <col min="2" max="2" width="22.140625" style="1" customWidth="1"/>
    <col min="3" max="3" width="21.28515625" style="1" customWidth="1"/>
    <col min="4" max="4" width="20" style="1" customWidth="1"/>
    <col min="5" max="5" width="16.5703125" style="1" customWidth="1"/>
    <col min="6" max="6" width="18.5703125" style="1" customWidth="1"/>
    <col min="7" max="12" width="7.7109375" style="1" customWidth="1"/>
    <col min="13" max="13" width="15.140625" style="3" customWidth="1"/>
    <col min="14" max="14" width="17.28515625" style="1" customWidth="1"/>
    <col min="15" max="15" width="17" style="1" customWidth="1"/>
    <col min="16" max="16" width="27.85546875" style="1" customWidth="1"/>
    <col min="17" max="16384" width="9.140625" style="1"/>
  </cols>
  <sheetData>
    <row r="1" spans="1:16">
      <c r="A1" s="116" t="s">
        <v>797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93.75">
      <c r="A2" s="70" t="s">
        <v>10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9</v>
      </c>
      <c r="G2" s="114" t="s">
        <v>4</v>
      </c>
      <c r="H2" s="115"/>
      <c r="I2" s="115"/>
      <c r="J2" s="115"/>
      <c r="K2" s="115"/>
      <c r="L2" s="115"/>
      <c r="M2" s="2" t="s">
        <v>5</v>
      </c>
      <c r="N2" s="14" t="s">
        <v>6</v>
      </c>
      <c r="O2" s="2" t="s">
        <v>7</v>
      </c>
      <c r="P2" s="2" t="s">
        <v>8</v>
      </c>
    </row>
    <row r="3" spans="1:16">
      <c r="A3" s="106" t="s">
        <v>76</v>
      </c>
      <c r="B3" s="4" t="s">
        <v>11</v>
      </c>
      <c r="C3" s="4" t="s">
        <v>12</v>
      </c>
      <c r="D3" s="4" t="s">
        <v>13</v>
      </c>
      <c r="E3" s="5">
        <v>7</v>
      </c>
      <c r="F3" s="6">
        <v>7</v>
      </c>
      <c r="G3" s="6">
        <v>0</v>
      </c>
      <c r="H3" s="6">
        <v>6</v>
      </c>
      <c r="I3" s="6">
        <v>4</v>
      </c>
      <c r="J3" s="6">
        <v>6</v>
      </c>
      <c r="K3" s="6"/>
      <c r="L3" s="8"/>
      <c r="N3" s="15">
        <f t="shared" ref="N3:N8" si="0">SUM(G3:L3)</f>
        <v>16</v>
      </c>
      <c r="O3" s="8" t="s">
        <v>63</v>
      </c>
      <c r="P3" s="9" t="s">
        <v>36</v>
      </c>
    </row>
    <row r="4" spans="1:16">
      <c r="A4" s="106" t="s">
        <v>77</v>
      </c>
      <c r="B4" s="4" t="s">
        <v>20</v>
      </c>
      <c r="C4" s="4" t="s">
        <v>21</v>
      </c>
      <c r="D4" s="4" t="s">
        <v>22</v>
      </c>
      <c r="E4" s="5">
        <v>7</v>
      </c>
      <c r="F4" s="7">
        <v>7</v>
      </c>
      <c r="G4" s="7">
        <v>0</v>
      </c>
      <c r="H4" s="7">
        <v>10</v>
      </c>
      <c r="I4" s="7">
        <v>2</v>
      </c>
      <c r="J4" s="7">
        <v>0</v>
      </c>
      <c r="K4" s="7"/>
      <c r="L4" s="8"/>
      <c r="N4" s="15">
        <f t="shared" si="0"/>
        <v>12</v>
      </c>
      <c r="O4" s="10" t="s">
        <v>35</v>
      </c>
      <c r="P4" s="9" t="s">
        <v>38</v>
      </c>
    </row>
    <row r="5" spans="1:16">
      <c r="A5" s="106" t="s">
        <v>76</v>
      </c>
      <c r="B5" s="4" t="s">
        <v>29</v>
      </c>
      <c r="C5" s="4" t="s">
        <v>30</v>
      </c>
      <c r="D5" s="4" t="s">
        <v>31</v>
      </c>
      <c r="E5" s="5">
        <v>7</v>
      </c>
      <c r="F5" s="7">
        <v>7</v>
      </c>
      <c r="G5" s="7">
        <v>3</v>
      </c>
      <c r="H5" s="7">
        <v>4</v>
      </c>
      <c r="I5" s="7">
        <v>3</v>
      </c>
      <c r="J5" s="7">
        <v>2</v>
      </c>
      <c r="K5" s="7"/>
      <c r="L5" s="8"/>
      <c r="N5" s="15">
        <f t="shared" si="0"/>
        <v>12</v>
      </c>
      <c r="O5" s="10" t="s">
        <v>35</v>
      </c>
      <c r="P5" s="9" t="s">
        <v>36</v>
      </c>
    </row>
    <row r="6" spans="1:16">
      <c r="A6" s="106" t="s">
        <v>42</v>
      </c>
      <c r="B6" s="4" t="s">
        <v>17</v>
      </c>
      <c r="C6" s="4" t="s">
        <v>18</v>
      </c>
      <c r="D6" s="4" t="s">
        <v>19</v>
      </c>
      <c r="E6" s="5">
        <v>7</v>
      </c>
      <c r="F6" s="7">
        <v>7</v>
      </c>
      <c r="G6" s="7">
        <v>0</v>
      </c>
      <c r="H6" s="7">
        <v>2</v>
      </c>
      <c r="I6" s="7">
        <v>4</v>
      </c>
      <c r="J6" s="7">
        <v>4</v>
      </c>
      <c r="K6" s="7"/>
      <c r="L6" s="8"/>
      <c r="N6" s="15">
        <f t="shared" si="0"/>
        <v>10</v>
      </c>
      <c r="O6" s="8" t="s">
        <v>62</v>
      </c>
      <c r="P6" s="9" t="s">
        <v>38</v>
      </c>
    </row>
    <row r="7" spans="1:16">
      <c r="A7" s="106" t="s">
        <v>40</v>
      </c>
      <c r="B7" s="4" t="s">
        <v>26</v>
      </c>
      <c r="C7" s="4" t="s">
        <v>27</v>
      </c>
      <c r="D7" s="4" t="s">
        <v>28</v>
      </c>
      <c r="E7" s="5">
        <v>7</v>
      </c>
      <c r="F7" s="7">
        <v>7</v>
      </c>
      <c r="G7" s="7">
        <v>2</v>
      </c>
      <c r="H7" s="7">
        <v>0</v>
      </c>
      <c r="I7" s="7">
        <v>3</v>
      </c>
      <c r="J7" s="7">
        <v>5</v>
      </c>
      <c r="K7" s="7"/>
      <c r="L7" s="8"/>
      <c r="N7" s="15">
        <f t="shared" si="0"/>
        <v>10</v>
      </c>
      <c r="O7" s="8" t="s">
        <v>62</v>
      </c>
      <c r="P7" s="9" t="s">
        <v>36</v>
      </c>
    </row>
    <row r="8" spans="1:16">
      <c r="A8" s="106" t="s">
        <v>42</v>
      </c>
      <c r="B8" s="4" t="s">
        <v>23</v>
      </c>
      <c r="C8" s="4" t="s">
        <v>24</v>
      </c>
      <c r="D8" s="4" t="s">
        <v>25</v>
      </c>
      <c r="E8" s="5">
        <v>7</v>
      </c>
      <c r="F8" s="7">
        <v>7</v>
      </c>
      <c r="G8" s="7">
        <v>1</v>
      </c>
      <c r="H8" s="7">
        <v>0</v>
      </c>
      <c r="I8" s="7">
        <v>1</v>
      </c>
      <c r="J8" s="7">
        <v>4</v>
      </c>
      <c r="K8" s="7"/>
      <c r="L8" s="8"/>
      <c r="N8" s="15">
        <f t="shared" si="0"/>
        <v>6</v>
      </c>
      <c r="O8" s="8" t="s">
        <v>62</v>
      </c>
      <c r="P8" s="9" t="s">
        <v>38</v>
      </c>
    </row>
    <row r="9" spans="1:16">
      <c r="A9" s="106" t="s">
        <v>41</v>
      </c>
      <c r="B9" s="4" t="s">
        <v>14</v>
      </c>
      <c r="C9" s="4" t="s">
        <v>15</v>
      </c>
      <c r="D9" s="4" t="s">
        <v>16</v>
      </c>
      <c r="E9" s="5">
        <v>7</v>
      </c>
      <c r="F9" s="7">
        <v>7</v>
      </c>
      <c r="G9" s="7">
        <v>0</v>
      </c>
      <c r="H9" s="7">
        <v>0</v>
      </c>
      <c r="I9" s="7">
        <v>0</v>
      </c>
      <c r="J9" s="7">
        <v>4</v>
      </c>
      <c r="K9" s="7"/>
      <c r="L9" s="8"/>
      <c r="N9" s="15">
        <v>4</v>
      </c>
      <c r="O9" s="8" t="s">
        <v>62</v>
      </c>
      <c r="P9" s="9" t="s">
        <v>37</v>
      </c>
    </row>
    <row r="10" spans="1:16">
      <c r="A10" s="106" t="s">
        <v>43</v>
      </c>
      <c r="B10" s="4" t="s">
        <v>32</v>
      </c>
      <c r="C10" s="4" t="s">
        <v>33</v>
      </c>
      <c r="D10" s="4" t="s">
        <v>34</v>
      </c>
      <c r="E10" s="5">
        <v>7</v>
      </c>
      <c r="F10" s="7">
        <v>7</v>
      </c>
      <c r="G10" s="7">
        <v>0</v>
      </c>
      <c r="H10" s="7">
        <v>0</v>
      </c>
      <c r="I10" s="7">
        <v>0</v>
      </c>
      <c r="J10" s="7">
        <v>2</v>
      </c>
      <c r="K10" s="7"/>
      <c r="L10" s="8"/>
      <c r="N10" s="15">
        <f t="shared" ref="N10:N16" si="1">SUM(G10:L10)</f>
        <v>2</v>
      </c>
      <c r="O10" s="8" t="s">
        <v>62</v>
      </c>
      <c r="P10" s="11" t="s">
        <v>39</v>
      </c>
    </row>
    <row r="11" spans="1:16">
      <c r="A11" s="106" t="s">
        <v>43</v>
      </c>
      <c r="B11" s="4" t="s">
        <v>56</v>
      </c>
      <c r="C11" s="4" t="s">
        <v>57</v>
      </c>
      <c r="D11" s="4" t="s">
        <v>58</v>
      </c>
      <c r="E11" s="5">
        <v>8</v>
      </c>
      <c r="F11" s="6">
        <v>8</v>
      </c>
      <c r="G11" s="6">
        <v>9</v>
      </c>
      <c r="H11" s="6">
        <v>0</v>
      </c>
      <c r="I11" s="6">
        <v>6</v>
      </c>
      <c r="J11" s="6">
        <v>0</v>
      </c>
      <c r="K11" s="6"/>
      <c r="L11" s="8"/>
      <c r="N11" s="15">
        <f t="shared" si="1"/>
        <v>15</v>
      </c>
      <c r="O11" s="10" t="s">
        <v>63</v>
      </c>
      <c r="P11" s="9" t="s">
        <v>39</v>
      </c>
    </row>
    <row r="12" spans="1:16">
      <c r="A12" s="106" t="s">
        <v>61</v>
      </c>
      <c r="B12" s="4" t="s">
        <v>47</v>
      </c>
      <c r="C12" s="4" t="s">
        <v>48</v>
      </c>
      <c r="D12" s="4" t="s">
        <v>49</v>
      </c>
      <c r="E12" s="5">
        <v>8</v>
      </c>
      <c r="F12" s="7">
        <v>8</v>
      </c>
      <c r="G12" s="7">
        <v>2</v>
      </c>
      <c r="H12" s="7">
        <v>2</v>
      </c>
      <c r="I12" s="7">
        <v>6</v>
      </c>
      <c r="J12" s="7">
        <v>2</v>
      </c>
      <c r="K12" s="7"/>
      <c r="L12" s="8"/>
      <c r="N12" s="15">
        <f t="shared" si="1"/>
        <v>12</v>
      </c>
      <c r="O12" s="8" t="s">
        <v>59</v>
      </c>
      <c r="P12" s="9" t="s">
        <v>60</v>
      </c>
    </row>
    <row r="13" spans="1:16">
      <c r="A13" s="106" t="s">
        <v>43</v>
      </c>
      <c r="B13" s="4" t="s">
        <v>51</v>
      </c>
      <c r="C13" s="4" t="s">
        <v>52</v>
      </c>
      <c r="D13" s="4" t="s">
        <v>16</v>
      </c>
      <c r="E13" s="5">
        <v>8</v>
      </c>
      <c r="F13" s="7">
        <v>8</v>
      </c>
      <c r="G13" s="7">
        <v>0</v>
      </c>
      <c r="H13" s="7">
        <v>1</v>
      </c>
      <c r="I13" s="7">
        <v>8</v>
      </c>
      <c r="J13" s="7">
        <v>0</v>
      </c>
      <c r="K13" s="7"/>
      <c r="L13" s="8"/>
      <c r="N13" s="15">
        <f t="shared" si="1"/>
        <v>9</v>
      </c>
      <c r="O13" s="8" t="s">
        <v>62</v>
      </c>
      <c r="P13" s="9" t="s">
        <v>39</v>
      </c>
    </row>
    <row r="14" spans="1:16">
      <c r="A14" s="106" t="s">
        <v>61</v>
      </c>
      <c r="B14" s="4" t="s">
        <v>50</v>
      </c>
      <c r="C14" s="4" t="s">
        <v>48</v>
      </c>
      <c r="D14" s="4" t="s">
        <v>34</v>
      </c>
      <c r="E14" s="5">
        <v>8</v>
      </c>
      <c r="F14" s="7">
        <v>8</v>
      </c>
      <c r="G14" s="7">
        <v>2</v>
      </c>
      <c r="H14" s="7">
        <v>2</v>
      </c>
      <c r="I14" s="7">
        <v>2</v>
      </c>
      <c r="J14" s="7">
        <v>2</v>
      </c>
      <c r="K14" s="7"/>
      <c r="L14" s="8"/>
      <c r="N14" s="15">
        <f t="shared" si="1"/>
        <v>8</v>
      </c>
      <c r="O14" s="8" t="s">
        <v>62</v>
      </c>
      <c r="P14" s="12" t="s">
        <v>60</v>
      </c>
    </row>
    <row r="15" spans="1:16">
      <c r="A15" s="106" t="s">
        <v>40</v>
      </c>
      <c r="B15" s="4" t="s">
        <v>53</v>
      </c>
      <c r="C15" s="4" t="s">
        <v>54</v>
      </c>
      <c r="D15" s="4" t="s">
        <v>55</v>
      </c>
      <c r="E15" s="5">
        <v>8</v>
      </c>
      <c r="F15" s="7">
        <v>8</v>
      </c>
      <c r="G15" s="7">
        <v>0</v>
      </c>
      <c r="H15" s="7">
        <v>1</v>
      </c>
      <c r="I15" s="7">
        <v>2</v>
      </c>
      <c r="J15" s="7">
        <v>2</v>
      </c>
      <c r="K15" s="7"/>
      <c r="L15" s="8"/>
      <c r="N15" s="15">
        <f t="shared" si="1"/>
        <v>5</v>
      </c>
      <c r="O15" s="8" t="s">
        <v>62</v>
      </c>
      <c r="P15" s="13" t="s">
        <v>36</v>
      </c>
    </row>
    <row r="16" spans="1:16">
      <c r="A16" s="106" t="s">
        <v>41</v>
      </c>
      <c r="B16" s="4" t="s">
        <v>44</v>
      </c>
      <c r="C16" s="4" t="s">
        <v>45</v>
      </c>
      <c r="D16" s="4" t="s">
        <v>46</v>
      </c>
      <c r="E16" s="5">
        <v>8</v>
      </c>
      <c r="F16" s="7">
        <v>8</v>
      </c>
      <c r="G16" s="7">
        <v>2</v>
      </c>
      <c r="H16" s="7">
        <v>0</v>
      </c>
      <c r="I16" s="7">
        <v>0</v>
      </c>
      <c r="J16" s="7">
        <v>0</v>
      </c>
      <c r="K16" s="7"/>
      <c r="L16" s="8"/>
      <c r="N16" s="15">
        <f t="shared" si="1"/>
        <v>2</v>
      </c>
      <c r="O16" s="8" t="s">
        <v>62</v>
      </c>
      <c r="P16" s="12" t="s">
        <v>37</v>
      </c>
    </row>
    <row r="17" spans="1:16">
      <c r="A17" s="106" t="s">
        <v>61</v>
      </c>
      <c r="B17" s="4" t="s">
        <v>64</v>
      </c>
      <c r="C17" s="4" t="s">
        <v>65</v>
      </c>
      <c r="D17" s="4" t="s">
        <v>66</v>
      </c>
      <c r="E17" s="5">
        <v>9</v>
      </c>
      <c r="F17" s="6">
        <v>9</v>
      </c>
      <c r="G17" s="6">
        <v>10</v>
      </c>
      <c r="H17" s="6">
        <v>0</v>
      </c>
      <c r="I17" s="6">
        <v>10</v>
      </c>
      <c r="J17" s="6">
        <v>10</v>
      </c>
      <c r="K17" s="6">
        <v>10</v>
      </c>
      <c r="L17" s="8"/>
      <c r="N17" s="15">
        <v>40</v>
      </c>
      <c r="O17" s="10" t="s">
        <v>63</v>
      </c>
      <c r="P17" s="9" t="s">
        <v>60</v>
      </c>
    </row>
    <row r="18" spans="1:16">
      <c r="A18" s="106" t="s">
        <v>40</v>
      </c>
      <c r="B18" s="4" t="s">
        <v>67</v>
      </c>
      <c r="C18" s="4" t="s">
        <v>68</v>
      </c>
      <c r="D18" s="4" t="s">
        <v>69</v>
      </c>
      <c r="E18" s="5">
        <v>9</v>
      </c>
      <c r="F18" s="7">
        <v>9</v>
      </c>
      <c r="G18" s="7">
        <v>1</v>
      </c>
      <c r="H18" s="7">
        <v>5</v>
      </c>
      <c r="I18" s="7">
        <v>1</v>
      </c>
      <c r="J18" s="7">
        <v>0</v>
      </c>
      <c r="K18" s="7">
        <v>5</v>
      </c>
      <c r="L18" s="8"/>
      <c r="N18" s="15">
        <v>12</v>
      </c>
      <c r="O18" s="8" t="s">
        <v>62</v>
      </c>
      <c r="P18" s="9" t="s">
        <v>36</v>
      </c>
    </row>
    <row r="19" spans="1:16">
      <c r="A19" s="106" t="s">
        <v>61</v>
      </c>
      <c r="B19" s="4" t="s">
        <v>70</v>
      </c>
      <c r="C19" s="4" t="s">
        <v>71</v>
      </c>
      <c r="D19" s="4" t="s">
        <v>72</v>
      </c>
      <c r="E19" s="5">
        <v>9</v>
      </c>
      <c r="F19" s="7">
        <v>9</v>
      </c>
      <c r="G19" s="7">
        <v>3</v>
      </c>
      <c r="H19" s="7">
        <v>0</v>
      </c>
      <c r="I19" s="7">
        <v>0</v>
      </c>
      <c r="J19" s="7">
        <v>3</v>
      </c>
      <c r="K19" s="7">
        <v>5</v>
      </c>
      <c r="L19" s="8"/>
      <c r="N19" s="15">
        <v>11</v>
      </c>
      <c r="O19" s="8" t="s">
        <v>62</v>
      </c>
      <c r="P19" s="9" t="s">
        <v>60</v>
      </c>
    </row>
    <row r="20" spans="1:16">
      <c r="A20" s="106" t="s">
        <v>40</v>
      </c>
      <c r="B20" s="4" t="s">
        <v>73</v>
      </c>
      <c r="C20" s="4" t="s">
        <v>74</v>
      </c>
      <c r="D20" s="4" t="s">
        <v>75</v>
      </c>
      <c r="E20" s="5">
        <v>9</v>
      </c>
      <c r="F20" s="7">
        <v>9</v>
      </c>
      <c r="G20" s="7">
        <v>1</v>
      </c>
      <c r="H20" s="7">
        <v>0</v>
      </c>
      <c r="I20" s="7">
        <v>0</v>
      </c>
      <c r="J20" s="7">
        <v>2</v>
      </c>
      <c r="K20" s="7">
        <v>1</v>
      </c>
      <c r="L20" s="8"/>
      <c r="N20" s="15">
        <v>4</v>
      </c>
      <c r="O20" s="8" t="s">
        <v>62</v>
      </c>
      <c r="P20" s="9" t="s">
        <v>36</v>
      </c>
    </row>
    <row r="21" spans="1:16">
      <c r="A21" s="109" t="s">
        <v>78</v>
      </c>
      <c r="B21" s="4" t="s">
        <v>82</v>
      </c>
      <c r="C21" s="4" t="s">
        <v>71</v>
      </c>
      <c r="D21" s="4" t="s">
        <v>83</v>
      </c>
      <c r="E21" s="5">
        <v>10</v>
      </c>
      <c r="F21" s="6">
        <v>10</v>
      </c>
      <c r="G21" s="6">
        <v>6</v>
      </c>
      <c r="H21" s="6">
        <v>4</v>
      </c>
      <c r="I21" s="6">
        <v>2</v>
      </c>
      <c r="J21" s="6">
        <v>1</v>
      </c>
      <c r="K21" s="6">
        <v>4</v>
      </c>
      <c r="L21" s="8"/>
      <c r="N21" s="15">
        <f t="shared" ref="N21:N37" si="2">SUM(G21:L21)</f>
        <v>17</v>
      </c>
      <c r="O21" s="8" t="s">
        <v>63</v>
      </c>
      <c r="P21" s="9" t="s">
        <v>39</v>
      </c>
    </row>
    <row r="22" spans="1:16">
      <c r="A22" s="109" t="s">
        <v>79</v>
      </c>
      <c r="B22" s="4" t="s">
        <v>84</v>
      </c>
      <c r="C22" s="4" t="s">
        <v>85</v>
      </c>
      <c r="D22" s="4" t="s">
        <v>86</v>
      </c>
      <c r="E22" s="5">
        <v>10</v>
      </c>
      <c r="F22" s="7">
        <v>10</v>
      </c>
      <c r="G22" s="7">
        <v>4</v>
      </c>
      <c r="H22" s="7">
        <v>1</v>
      </c>
      <c r="I22" s="7">
        <v>1</v>
      </c>
      <c r="J22" s="7">
        <v>1</v>
      </c>
      <c r="K22" s="7">
        <v>2</v>
      </c>
      <c r="L22" s="8"/>
      <c r="N22" s="15">
        <f t="shared" si="2"/>
        <v>9</v>
      </c>
      <c r="O22" s="8" t="s">
        <v>35</v>
      </c>
      <c r="P22" s="9" t="s">
        <v>113</v>
      </c>
    </row>
    <row r="23" spans="1:16">
      <c r="A23" s="109" t="s">
        <v>76</v>
      </c>
      <c r="B23" s="4" t="s">
        <v>87</v>
      </c>
      <c r="C23" s="4" t="s">
        <v>88</v>
      </c>
      <c r="D23" s="4" t="s">
        <v>69</v>
      </c>
      <c r="E23" s="5">
        <v>10</v>
      </c>
      <c r="F23" s="7">
        <v>10</v>
      </c>
      <c r="G23" s="7">
        <v>3</v>
      </c>
      <c r="H23" s="7">
        <v>1</v>
      </c>
      <c r="I23" s="7">
        <v>1</v>
      </c>
      <c r="J23" s="7">
        <v>1</v>
      </c>
      <c r="K23" s="7">
        <v>2</v>
      </c>
      <c r="L23" s="8"/>
      <c r="N23" s="15">
        <f t="shared" si="2"/>
        <v>8</v>
      </c>
      <c r="O23" s="8" t="s">
        <v>35</v>
      </c>
      <c r="P23" s="9" t="s">
        <v>36</v>
      </c>
    </row>
    <row r="24" spans="1:16">
      <c r="A24" s="109" t="s">
        <v>76</v>
      </c>
      <c r="B24" s="4" t="s">
        <v>89</v>
      </c>
      <c r="C24" s="4" t="s">
        <v>90</v>
      </c>
      <c r="D24" s="4" t="s">
        <v>91</v>
      </c>
      <c r="E24" s="5">
        <v>10</v>
      </c>
      <c r="F24" s="7">
        <v>10</v>
      </c>
      <c r="G24" s="7">
        <v>0</v>
      </c>
      <c r="H24" s="7">
        <v>3</v>
      </c>
      <c r="I24" s="7">
        <v>2</v>
      </c>
      <c r="J24" s="7">
        <v>2</v>
      </c>
      <c r="K24" s="7">
        <v>0</v>
      </c>
      <c r="L24" s="8"/>
      <c r="N24" s="15">
        <f t="shared" si="2"/>
        <v>7</v>
      </c>
      <c r="O24" s="8" t="s">
        <v>62</v>
      </c>
      <c r="P24" s="12" t="s">
        <v>36</v>
      </c>
    </row>
    <row r="25" spans="1:16">
      <c r="A25" s="109" t="s">
        <v>79</v>
      </c>
      <c r="B25" s="4" t="s">
        <v>92</v>
      </c>
      <c r="C25" s="4" t="s">
        <v>93</v>
      </c>
      <c r="D25" s="4" t="s">
        <v>16</v>
      </c>
      <c r="E25" s="5">
        <v>10</v>
      </c>
      <c r="F25" s="7">
        <v>10</v>
      </c>
      <c r="G25" s="7">
        <v>0</v>
      </c>
      <c r="H25" s="7">
        <v>0</v>
      </c>
      <c r="I25" s="7">
        <v>1</v>
      </c>
      <c r="J25" s="7">
        <v>4</v>
      </c>
      <c r="K25" s="7">
        <v>2</v>
      </c>
      <c r="L25" s="8"/>
      <c r="N25" s="15">
        <f t="shared" si="2"/>
        <v>7</v>
      </c>
      <c r="O25" s="8" t="s">
        <v>62</v>
      </c>
      <c r="P25" s="9" t="s">
        <v>113</v>
      </c>
    </row>
    <row r="26" spans="1:16">
      <c r="A26" s="109" t="s">
        <v>76</v>
      </c>
      <c r="B26" s="4" t="s">
        <v>94</v>
      </c>
      <c r="C26" s="4" t="s">
        <v>95</v>
      </c>
      <c r="D26" s="4" t="s">
        <v>96</v>
      </c>
      <c r="E26" s="5">
        <v>10</v>
      </c>
      <c r="F26" s="7">
        <v>10</v>
      </c>
      <c r="G26" s="7">
        <v>1</v>
      </c>
      <c r="H26" s="7">
        <v>3</v>
      </c>
      <c r="I26" s="7">
        <v>1</v>
      </c>
      <c r="J26" s="7">
        <v>0</v>
      </c>
      <c r="K26" s="7">
        <v>0</v>
      </c>
      <c r="L26" s="8"/>
      <c r="N26" s="15">
        <f t="shared" si="2"/>
        <v>5</v>
      </c>
      <c r="O26" s="8" t="s">
        <v>62</v>
      </c>
      <c r="P26" s="9" t="s">
        <v>36</v>
      </c>
    </row>
    <row r="27" spans="1:16">
      <c r="A27" s="109" t="s">
        <v>79</v>
      </c>
      <c r="B27" s="4" t="s">
        <v>97</v>
      </c>
      <c r="C27" s="4" t="s">
        <v>98</v>
      </c>
      <c r="D27" s="4" t="s">
        <v>99</v>
      </c>
      <c r="E27" s="5">
        <v>10</v>
      </c>
      <c r="F27" s="7">
        <v>10</v>
      </c>
      <c r="G27" s="7">
        <v>1</v>
      </c>
      <c r="H27" s="7">
        <v>0</v>
      </c>
      <c r="I27" s="7">
        <v>2</v>
      </c>
      <c r="J27" s="7">
        <v>0</v>
      </c>
      <c r="K27" s="7">
        <v>0</v>
      </c>
      <c r="L27" s="8"/>
      <c r="N27" s="15">
        <f t="shared" si="2"/>
        <v>3</v>
      </c>
      <c r="O27" s="8" t="s">
        <v>62</v>
      </c>
      <c r="P27" s="9" t="s">
        <v>113</v>
      </c>
    </row>
    <row r="28" spans="1:16">
      <c r="A28" s="109" t="s">
        <v>80</v>
      </c>
      <c r="B28" s="4" t="s">
        <v>100</v>
      </c>
      <c r="C28" s="4" t="s">
        <v>101</v>
      </c>
      <c r="D28" s="4" t="s">
        <v>102</v>
      </c>
      <c r="E28" s="5">
        <v>10</v>
      </c>
      <c r="F28" s="7">
        <v>10</v>
      </c>
      <c r="G28" s="7">
        <v>0</v>
      </c>
      <c r="H28" s="7">
        <v>1</v>
      </c>
      <c r="I28" s="7">
        <v>1</v>
      </c>
      <c r="J28" s="7">
        <v>0</v>
      </c>
      <c r="K28" s="7">
        <v>0</v>
      </c>
      <c r="L28" s="8"/>
      <c r="N28" s="15">
        <f t="shared" si="2"/>
        <v>2</v>
      </c>
      <c r="O28" s="8" t="s">
        <v>62</v>
      </c>
      <c r="P28" s="11" t="s">
        <v>114</v>
      </c>
    </row>
    <row r="29" spans="1:16">
      <c r="A29" s="109" t="s">
        <v>76</v>
      </c>
      <c r="B29" s="4" t="s">
        <v>67</v>
      </c>
      <c r="C29" s="4" t="s">
        <v>103</v>
      </c>
      <c r="D29" s="4" t="s">
        <v>69</v>
      </c>
      <c r="E29" s="5">
        <v>10</v>
      </c>
      <c r="F29" s="7">
        <v>10</v>
      </c>
      <c r="G29" s="7">
        <v>0</v>
      </c>
      <c r="H29" s="7">
        <v>0</v>
      </c>
      <c r="I29" s="7">
        <v>1</v>
      </c>
      <c r="J29" s="7">
        <v>1</v>
      </c>
      <c r="K29" s="7">
        <v>0</v>
      </c>
      <c r="L29" s="8"/>
      <c r="N29" s="15">
        <f t="shared" si="2"/>
        <v>2</v>
      </c>
      <c r="O29" s="8" t="s">
        <v>62</v>
      </c>
      <c r="P29" s="11" t="s">
        <v>36</v>
      </c>
    </row>
    <row r="30" spans="1:16">
      <c r="A30" s="109" t="s">
        <v>76</v>
      </c>
      <c r="B30" s="4" t="s">
        <v>104</v>
      </c>
      <c r="C30" s="4" t="s">
        <v>105</v>
      </c>
      <c r="D30" s="4" t="s">
        <v>91</v>
      </c>
      <c r="E30" s="5">
        <v>10</v>
      </c>
      <c r="F30" s="7">
        <v>10</v>
      </c>
      <c r="G30" s="7">
        <v>0</v>
      </c>
      <c r="H30" s="7">
        <v>0</v>
      </c>
      <c r="I30" s="7">
        <v>1</v>
      </c>
      <c r="J30" s="7">
        <v>1</v>
      </c>
      <c r="K30" s="7">
        <v>0</v>
      </c>
      <c r="L30" s="8"/>
      <c r="N30" s="15">
        <f t="shared" si="2"/>
        <v>2</v>
      </c>
      <c r="O30" s="8" t="s">
        <v>62</v>
      </c>
      <c r="P30" s="9" t="s">
        <v>36</v>
      </c>
    </row>
    <row r="31" spans="1:16">
      <c r="A31" s="109" t="s">
        <v>78</v>
      </c>
      <c r="B31" s="4" t="s">
        <v>106</v>
      </c>
      <c r="C31" s="4" t="s">
        <v>107</v>
      </c>
      <c r="D31" s="4" t="s">
        <v>108</v>
      </c>
      <c r="E31" s="5">
        <v>10</v>
      </c>
      <c r="F31" s="7">
        <v>10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8"/>
      <c r="N31" s="15">
        <f t="shared" si="2"/>
        <v>1</v>
      </c>
      <c r="O31" s="8" t="s">
        <v>62</v>
      </c>
      <c r="P31" s="11" t="s">
        <v>39</v>
      </c>
    </row>
    <row r="32" spans="1:16">
      <c r="A32" s="109" t="s">
        <v>81</v>
      </c>
      <c r="B32" s="4" t="s">
        <v>109</v>
      </c>
      <c r="C32" s="4" t="s">
        <v>110</v>
      </c>
      <c r="D32" s="4" t="s">
        <v>55</v>
      </c>
      <c r="E32" s="5">
        <v>10</v>
      </c>
      <c r="F32" s="7">
        <v>10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8"/>
      <c r="N32" s="15">
        <f t="shared" si="2"/>
        <v>1</v>
      </c>
      <c r="O32" s="8" t="s">
        <v>62</v>
      </c>
      <c r="P32" s="11" t="s">
        <v>37</v>
      </c>
    </row>
    <row r="33" spans="1:16">
      <c r="A33" s="109" t="s">
        <v>79</v>
      </c>
      <c r="B33" s="4" t="s">
        <v>111</v>
      </c>
      <c r="C33" s="4" t="s">
        <v>112</v>
      </c>
      <c r="D33" s="4" t="s">
        <v>16</v>
      </c>
      <c r="E33" s="5">
        <v>10</v>
      </c>
      <c r="F33" s="7">
        <v>10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8"/>
      <c r="N33" s="15">
        <f t="shared" si="2"/>
        <v>0</v>
      </c>
      <c r="O33" s="8" t="s">
        <v>62</v>
      </c>
      <c r="P33" s="9" t="s">
        <v>113</v>
      </c>
    </row>
    <row r="34" spans="1:16">
      <c r="A34" s="109" t="s">
        <v>76</v>
      </c>
      <c r="B34" s="4" t="s">
        <v>121</v>
      </c>
      <c r="C34" s="4" t="s">
        <v>122</v>
      </c>
      <c r="D34" s="4" t="s">
        <v>75</v>
      </c>
      <c r="E34" s="5">
        <v>11</v>
      </c>
      <c r="F34" s="6">
        <v>11</v>
      </c>
      <c r="G34" s="6">
        <v>2</v>
      </c>
      <c r="H34" s="6">
        <v>3</v>
      </c>
      <c r="I34" s="6">
        <v>3</v>
      </c>
      <c r="J34" s="6">
        <v>2</v>
      </c>
      <c r="K34" s="6">
        <v>0</v>
      </c>
      <c r="L34" s="8"/>
      <c r="N34" s="15">
        <f t="shared" si="2"/>
        <v>10</v>
      </c>
      <c r="O34" s="10" t="s">
        <v>35</v>
      </c>
      <c r="P34" s="9" t="s">
        <v>36</v>
      </c>
    </row>
    <row r="35" spans="1:16">
      <c r="A35" s="109" t="s">
        <v>124</v>
      </c>
      <c r="B35" s="4" t="s">
        <v>115</v>
      </c>
      <c r="C35" s="4" t="s">
        <v>45</v>
      </c>
      <c r="D35" s="4" t="s">
        <v>49</v>
      </c>
      <c r="E35" s="5">
        <v>11</v>
      </c>
      <c r="F35" s="7">
        <v>11</v>
      </c>
      <c r="G35" s="7">
        <v>1</v>
      </c>
      <c r="H35" s="7">
        <v>0</v>
      </c>
      <c r="I35" s="7">
        <v>1</v>
      </c>
      <c r="J35" s="7">
        <v>1</v>
      </c>
      <c r="K35" s="7">
        <v>0</v>
      </c>
      <c r="L35" s="8"/>
      <c r="N35" s="15">
        <f t="shared" si="2"/>
        <v>3</v>
      </c>
      <c r="O35" s="8" t="s">
        <v>62</v>
      </c>
      <c r="P35" s="9" t="s">
        <v>123</v>
      </c>
    </row>
    <row r="36" spans="1:16">
      <c r="A36" s="109" t="s">
        <v>76</v>
      </c>
      <c r="B36" s="4" t="s">
        <v>119</v>
      </c>
      <c r="C36" s="4" t="s">
        <v>120</v>
      </c>
      <c r="D36" s="4" t="s">
        <v>72</v>
      </c>
      <c r="E36" s="5">
        <v>11</v>
      </c>
      <c r="F36" s="7">
        <v>11</v>
      </c>
      <c r="G36" s="7">
        <v>3</v>
      </c>
      <c r="H36" s="7">
        <v>0</v>
      </c>
      <c r="I36" s="7">
        <v>0</v>
      </c>
      <c r="J36" s="7">
        <v>0</v>
      </c>
      <c r="K36" s="7">
        <v>0</v>
      </c>
      <c r="L36" s="8"/>
      <c r="N36" s="15">
        <f t="shared" si="2"/>
        <v>3</v>
      </c>
      <c r="O36" s="8" t="s">
        <v>62</v>
      </c>
      <c r="P36" s="9" t="s">
        <v>36</v>
      </c>
    </row>
    <row r="37" spans="1:16">
      <c r="A37" s="109" t="s">
        <v>124</v>
      </c>
      <c r="B37" s="4" t="s">
        <v>116</v>
      </c>
      <c r="C37" s="4" t="s">
        <v>117</v>
      </c>
      <c r="D37" s="4" t="s">
        <v>118</v>
      </c>
      <c r="E37" s="5">
        <v>11</v>
      </c>
      <c r="F37" s="7">
        <v>11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8"/>
      <c r="N37" s="15">
        <f t="shared" si="2"/>
        <v>1</v>
      </c>
      <c r="O37" s="8" t="s">
        <v>62</v>
      </c>
      <c r="P37" s="9" t="s">
        <v>123</v>
      </c>
    </row>
    <row r="38" spans="1:16">
      <c r="M38" s="16"/>
    </row>
    <row r="39" spans="1:16">
      <c r="M39" s="16"/>
    </row>
    <row r="40" spans="1:16">
      <c r="M40" s="16"/>
    </row>
    <row r="41" spans="1:16">
      <c r="M41" s="16"/>
    </row>
    <row r="42" spans="1:16">
      <c r="M42" s="16"/>
    </row>
    <row r="43" spans="1:16">
      <c r="M43" s="16"/>
    </row>
    <row r="44" spans="1:16">
      <c r="M44" s="16"/>
    </row>
    <row r="45" spans="1:16">
      <c r="M45" s="16"/>
    </row>
    <row r="46" spans="1:16">
      <c r="M46" s="16"/>
    </row>
    <row r="47" spans="1:16">
      <c r="M47" s="16"/>
    </row>
    <row r="48" spans="1:16">
      <c r="M48" s="16"/>
    </row>
    <row r="49" spans="13:13">
      <c r="M49" s="16"/>
    </row>
    <row r="50" spans="13:13">
      <c r="M50" s="16"/>
    </row>
    <row r="51" spans="13:13">
      <c r="M51" s="16"/>
    </row>
    <row r="52" spans="13:13">
      <c r="M52" s="16"/>
    </row>
    <row r="53" spans="13:13">
      <c r="M53" s="16"/>
    </row>
    <row r="54" spans="13:13">
      <c r="M54" s="16"/>
    </row>
    <row r="55" spans="13:13">
      <c r="M55" s="16"/>
    </row>
  </sheetData>
  <sheetProtection formatCells="0" formatColumns="0" formatRows="0" insertColumns="0" insertRows="0" insertHyperlinks="0" deleteColumns="0" deleteRows="0"/>
  <sortState ref="A34:P37">
    <sortCondition descending="1" ref="N34:N37"/>
  </sortState>
  <mergeCells count="2">
    <mergeCell ref="G2:L2"/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8"/>
  <sheetViews>
    <sheetView workbookViewId="0">
      <selection sqref="A1:P1"/>
    </sheetView>
  </sheetViews>
  <sheetFormatPr defaultColWidth="9.140625" defaultRowHeight="18.75"/>
  <cols>
    <col min="1" max="1" width="32.5703125" style="66" customWidth="1"/>
    <col min="2" max="2" width="22.140625" style="56" customWidth="1"/>
    <col min="3" max="3" width="21.28515625" style="56" customWidth="1"/>
    <col min="4" max="4" width="20" style="56" customWidth="1"/>
    <col min="5" max="5" width="16.5703125" style="68" customWidth="1"/>
    <col min="6" max="6" width="18.5703125" style="68" customWidth="1"/>
    <col min="7" max="12" width="7.7109375" style="68" customWidth="1"/>
    <col min="13" max="13" width="15.140625" style="68" customWidth="1"/>
    <col min="14" max="14" width="17.28515625" style="68" customWidth="1"/>
    <col min="15" max="15" width="17" style="66" customWidth="1"/>
    <col min="16" max="16" width="27.85546875" style="56" customWidth="1"/>
    <col min="17" max="16384" width="9.140625" style="56"/>
  </cols>
  <sheetData>
    <row r="1" spans="1:16">
      <c r="A1" s="118" t="s">
        <v>797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>
      <c r="A2" s="63" t="s">
        <v>10</v>
      </c>
      <c r="B2" s="57" t="s">
        <v>0</v>
      </c>
      <c r="C2" s="57" t="s">
        <v>1</v>
      </c>
      <c r="D2" s="57" t="s">
        <v>2</v>
      </c>
      <c r="E2" s="57" t="s">
        <v>3</v>
      </c>
      <c r="F2" s="57" t="s">
        <v>9</v>
      </c>
      <c r="G2" s="120" t="s">
        <v>4</v>
      </c>
      <c r="H2" s="121"/>
      <c r="I2" s="121"/>
      <c r="J2" s="121"/>
      <c r="K2" s="121"/>
      <c r="L2" s="121"/>
      <c r="M2" s="57" t="s">
        <v>5</v>
      </c>
      <c r="N2" s="57" t="s">
        <v>6</v>
      </c>
      <c r="O2" s="63" t="s">
        <v>7</v>
      </c>
      <c r="P2" s="57" t="s">
        <v>8</v>
      </c>
    </row>
    <row r="3" spans="1:16">
      <c r="A3" s="22" t="s">
        <v>125</v>
      </c>
      <c r="B3" s="18" t="s">
        <v>126</v>
      </c>
      <c r="C3" s="18" t="s">
        <v>45</v>
      </c>
      <c r="D3" s="18" t="s">
        <v>127</v>
      </c>
      <c r="E3" s="67">
        <v>7</v>
      </c>
      <c r="F3" s="68">
        <v>7</v>
      </c>
      <c r="G3" s="17">
        <v>10</v>
      </c>
      <c r="H3" s="19">
        <v>6</v>
      </c>
      <c r="I3" s="19">
        <v>10</v>
      </c>
      <c r="J3" s="19">
        <v>2</v>
      </c>
      <c r="K3" s="67"/>
      <c r="M3" s="68">
        <v>1</v>
      </c>
      <c r="N3" s="19">
        <v>28</v>
      </c>
      <c r="O3" s="18" t="s">
        <v>63</v>
      </c>
      <c r="P3" s="18" t="s">
        <v>205</v>
      </c>
    </row>
    <row r="4" spans="1:16">
      <c r="A4" s="18" t="s">
        <v>128</v>
      </c>
      <c r="B4" s="18" t="s">
        <v>129</v>
      </c>
      <c r="C4" s="18" t="s">
        <v>105</v>
      </c>
      <c r="D4" s="20" t="s">
        <v>130</v>
      </c>
      <c r="E4" s="67">
        <v>7</v>
      </c>
      <c r="F4" s="68">
        <v>7</v>
      </c>
      <c r="G4" s="19">
        <v>5</v>
      </c>
      <c r="H4" s="19">
        <v>4</v>
      </c>
      <c r="I4" s="19">
        <v>2</v>
      </c>
      <c r="J4" s="19">
        <v>9</v>
      </c>
      <c r="K4" s="67"/>
      <c r="M4" s="68">
        <v>2</v>
      </c>
      <c r="N4" s="19">
        <v>20</v>
      </c>
      <c r="O4" s="18" t="s">
        <v>35</v>
      </c>
      <c r="P4" s="48" t="s">
        <v>206</v>
      </c>
    </row>
    <row r="5" spans="1:16">
      <c r="A5" s="18" t="s">
        <v>131</v>
      </c>
      <c r="B5" s="18" t="s">
        <v>132</v>
      </c>
      <c r="C5" s="18" t="s">
        <v>103</v>
      </c>
      <c r="D5" s="21" t="s">
        <v>133</v>
      </c>
      <c r="E5" s="67">
        <v>7</v>
      </c>
      <c r="F5" s="68">
        <v>7</v>
      </c>
      <c r="G5" s="19">
        <v>4</v>
      </c>
      <c r="H5" s="19">
        <v>4</v>
      </c>
      <c r="I5" s="19">
        <v>6</v>
      </c>
      <c r="J5" s="19">
        <v>4</v>
      </c>
      <c r="K5" s="67"/>
      <c r="M5" s="68">
        <v>3</v>
      </c>
      <c r="N5" s="19">
        <v>18</v>
      </c>
      <c r="O5" s="18" t="s">
        <v>35</v>
      </c>
      <c r="P5" s="48" t="s">
        <v>207</v>
      </c>
    </row>
    <row r="6" spans="1:16">
      <c r="A6" s="18" t="s">
        <v>128</v>
      </c>
      <c r="B6" s="18" t="s">
        <v>134</v>
      </c>
      <c r="C6" s="18" t="s">
        <v>135</v>
      </c>
      <c r="D6" s="20" t="s">
        <v>136</v>
      </c>
      <c r="E6" s="67">
        <v>7</v>
      </c>
      <c r="F6" s="68">
        <v>7</v>
      </c>
      <c r="G6" s="19">
        <v>1</v>
      </c>
      <c r="H6" s="19">
        <v>3</v>
      </c>
      <c r="I6" s="19">
        <v>6</v>
      </c>
      <c r="J6" s="19">
        <v>7</v>
      </c>
      <c r="K6" s="67"/>
      <c r="M6" s="68">
        <v>4</v>
      </c>
      <c r="N6" s="19">
        <v>17</v>
      </c>
      <c r="O6" s="18" t="s">
        <v>35</v>
      </c>
      <c r="P6" s="48" t="s">
        <v>206</v>
      </c>
    </row>
    <row r="7" spans="1:16">
      <c r="A7" s="27" t="s">
        <v>137</v>
      </c>
      <c r="B7" s="18" t="s">
        <v>138</v>
      </c>
      <c r="C7" s="18" t="s">
        <v>139</v>
      </c>
      <c r="D7" s="18" t="s">
        <v>140</v>
      </c>
      <c r="E7" s="67">
        <v>7</v>
      </c>
      <c r="F7" s="68">
        <v>7</v>
      </c>
      <c r="G7" s="17">
        <v>1</v>
      </c>
      <c r="H7" s="19">
        <v>1</v>
      </c>
      <c r="I7" s="19">
        <v>8</v>
      </c>
      <c r="J7" s="19">
        <v>4</v>
      </c>
      <c r="K7" s="67"/>
      <c r="M7" s="68">
        <v>5</v>
      </c>
      <c r="N7" s="19">
        <v>14</v>
      </c>
      <c r="O7" s="18" t="s">
        <v>35</v>
      </c>
      <c r="P7" s="18" t="s">
        <v>208</v>
      </c>
    </row>
    <row r="8" spans="1:16">
      <c r="A8" s="22" t="s">
        <v>125</v>
      </c>
      <c r="B8" s="18" t="s">
        <v>141</v>
      </c>
      <c r="C8" s="18" t="s">
        <v>142</v>
      </c>
      <c r="D8" s="22" t="s">
        <v>143</v>
      </c>
      <c r="E8" s="67">
        <v>7</v>
      </c>
      <c r="F8" s="68">
        <v>7</v>
      </c>
      <c r="G8" s="23">
        <v>3</v>
      </c>
      <c r="H8" s="19">
        <v>4</v>
      </c>
      <c r="I8" s="19">
        <v>2</v>
      </c>
      <c r="J8" s="19">
        <v>4</v>
      </c>
      <c r="K8" s="67"/>
      <c r="M8" s="69">
        <v>6</v>
      </c>
      <c r="N8" s="19">
        <v>13</v>
      </c>
      <c r="O8" s="18" t="s">
        <v>35</v>
      </c>
      <c r="P8" s="18" t="s">
        <v>205</v>
      </c>
    </row>
    <row r="9" spans="1:16">
      <c r="A9" s="22" t="s">
        <v>125</v>
      </c>
      <c r="B9" s="18" t="s">
        <v>144</v>
      </c>
      <c r="C9" s="18" t="s">
        <v>145</v>
      </c>
      <c r="D9" s="18" t="s">
        <v>146</v>
      </c>
      <c r="E9" s="67">
        <v>7</v>
      </c>
      <c r="F9" s="68">
        <v>7</v>
      </c>
      <c r="G9" s="23">
        <v>2</v>
      </c>
      <c r="H9" s="19">
        <v>2</v>
      </c>
      <c r="I9" s="19">
        <v>1</v>
      </c>
      <c r="J9" s="19">
        <v>7</v>
      </c>
      <c r="K9" s="67"/>
      <c r="M9" s="69">
        <v>7</v>
      </c>
      <c r="N9" s="19">
        <v>12</v>
      </c>
      <c r="O9" s="18" t="s">
        <v>35</v>
      </c>
      <c r="P9" s="18" t="s">
        <v>205</v>
      </c>
    </row>
    <row r="10" spans="1:16">
      <c r="A10" s="27" t="s">
        <v>137</v>
      </c>
      <c r="B10" s="18" t="s">
        <v>147</v>
      </c>
      <c r="C10" s="18" t="s">
        <v>148</v>
      </c>
      <c r="D10" s="18" t="s">
        <v>149</v>
      </c>
      <c r="E10" s="67">
        <v>7</v>
      </c>
      <c r="F10" s="68">
        <v>7</v>
      </c>
      <c r="G10" s="23">
        <v>6</v>
      </c>
      <c r="H10" s="19">
        <v>2</v>
      </c>
      <c r="I10" s="19">
        <v>1</v>
      </c>
      <c r="J10" s="19">
        <v>2</v>
      </c>
      <c r="K10" s="67"/>
      <c r="M10" s="69">
        <v>8</v>
      </c>
      <c r="N10" s="19">
        <v>11</v>
      </c>
      <c r="O10" s="18" t="s">
        <v>35</v>
      </c>
      <c r="P10" s="29" t="s">
        <v>208</v>
      </c>
    </row>
    <row r="11" spans="1:16">
      <c r="A11" s="27" t="s">
        <v>150</v>
      </c>
      <c r="B11" s="18" t="s">
        <v>151</v>
      </c>
      <c r="C11" s="18" t="s">
        <v>74</v>
      </c>
      <c r="D11" s="20" t="s">
        <v>99</v>
      </c>
      <c r="E11" s="67">
        <v>7</v>
      </c>
      <c r="F11" s="68">
        <v>7</v>
      </c>
      <c r="G11" s="17">
        <v>2</v>
      </c>
      <c r="H11" s="19">
        <v>0</v>
      </c>
      <c r="I11" s="19">
        <v>1</v>
      </c>
      <c r="J11" s="19">
        <v>8</v>
      </c>
      <c r="K11" s="67"/>
      <c r="M11" s="69">
        <v>9</v>
      </c>
      <c r="N11" s="19">
        <v>11</v>
      </c>
      <c r="O11" s="18" t="s">
        <v>35</v>
      </c>
      <c r="P11" s="29" t="s">
        <v>209</v>
      </c>
    </row>
    <row r="12" spans="1:16">
      <c r="A12" s="64" t="s">
        <v>152</v>
      </c>
      <c r="B12" s="18" t="s">
        <v>153</v>
      </c>
      <c r="C12" s="18" t="s">
        <v>154</v>
      </c>
      <c r="D12" s="25" t="s">
        <v>155</v>
      </c>
      <c r="E12" s="67">
        <v>7</v>
      </c>
      <c r="F12" s="68">
        <v>7</v>
      </c>
      <c r="G12" s="24">
        <v>6</v>
      </c>
      <c r="H12" s="19">
        <v>2</v>
      </c>
      <c r="I12" s="19">
        <v>3</v>
      </c>
      <c r="J12" s="19">
        <v>0</v>
      </c>
      <c r="K12" s="67"/>
      <c r="M12" s="69">
        <v>10</v>
      </c>
      <c r="N12" s="19">
        <v>11</v>
      </c>
      <c r="O12" s="18" t="s">
        <v>35</v>
      </c>
      <c r="P12" s="48" t="s">
        <v>210</v>
      </c>
    </row>
    <row r="13" spans="1:16">
      <c r="A13" s="18" t="s">
        <v>156</v>
      </c>
      <c r="B13" s="18" t="s">
        <v>157</v>
      </c>
      <c r="C13" s="18" t="s">
        <v>110</v>
      </c>
      <c r="D13" s="25" t="s">
        <v>155</v>
      </c>
      <c r="E13" s="67">
        <v>7</v>
      </c>
      <c r="F13" s="68">
        <v>7</v>
      </c>
      <c r="G13" s="19">
        <v>1</v>
      </c>
      <c r="H13" s="19">
        <v>4</v>
      </c>
      <c r="I13" s="19">
        <v>1</v>
      </c>
      <c r="J13" s="19">
        <v>4</v>
      </c>
      <c r="K13" s="67"/>
      <c r="M13" s="69">
        <v>11</v>
      </c>
      <c r="N13" s="19">
        <v>10</v>
      </c>
      <c r="O13" s="18" t="s">
        <v>35</v>
      </c>
      <c r="P13" s="48" t="s">
        <v>211</v>
      </c>
    </row>
    <row r="14" spans="1:16">
      <c r="A14" s="27" t="s">
        <v>158</v>
      </c>
      <c r="B14" s="18" t="s">
        <v>159</v>
      </c>
      <c r="C14" s="18" t="s">
        <v>135</v>
      </c>
      <c r="D14" s="20" t="s">
        <v>160</v>
      </c>
      <c r="E14" s="67">
        <v>7</v>
      </c>
      <c r="F14" s="68">
        <v>7</v>
      </c>
      <c r="G14" s="23">
        <v>0</v>
      </c>
      <c r="H14" s="19">
        <v>2</v>
      </c>
      <c r="I14" s="19">
        <v>1</v>
      </c>
      <c r="J14" s="19">
        <v>6</v>
      </c>
      <c r="K14" s="67"/>
      <c r="M14" s="69">
        <v>12</v>
      </c>
      <c r="N14" s="19">
        <v>9</v>
      </c>
      <c r="O14" s="18" t="s">
        <v>62</v>
      </c>
      <c r="P14" s="48" t="s">
        <v>212</v>
      </c>
    </row>
    <row r="15" spans="1:16">
      <c r="A15" s="18" t="s">
        <v>161</v>
      </c>
      <c r="B15" s="18" t="s">
        <v>162</v>
      </c>
      <c r="C15" s="18" t="s">
        <v>95</v>
      </c>
      <c r="D15" s="26" t="s">
        <v>127</v>
      </c>
      <c r="E15" s="67">
        <v>7</v>
      </c>
      <c r="F15" s="68">
        <v>7</v>
      </c>
      <c r="G15" s="19">
        <v>2</v>
      </c>
      <c r="H15" s="19">
        <v>2</v>
      </c>
      <c r="I15" s="19">
        <v>0</v>
      </c>
      <c r="J15" s="19">
        <v>5</v>
      </c>
      <c r="K15" s="67"/>
      <c r="M15" s="69">
        <v>13</v>
      </c>
      <c r="N15" s="19">
        <v>9</v>
      </c>
      <c r="O15" s="18" t="s">
        <v>62</v>
      </c>
      <c r="P15" s="48" t="s">
        <v>213</v>
      </c>
    </row>
    <row r="16" spans="1:16">
      <c r="A16" s="18" t="s">
        <v>128</v>
      </c>
      <c r="B16" s="18" t="s">
        <v>163</v>
      </c>
      <c r="C16" s="18" t="s">
        <v>122</v>
      </c>
      <c r="D16" s="20" t="s">
        <v>66</v>
      </c>
      <c r="E16" s="67">
        <v>7</v>
      </c>
      <c r="F16" s="68">
        <v>7</v>
      </c>
      <c r="G16" s="17">
        <v>0</v>
      </c>
      <c r="H16" s="19">
        <v>1</v>
      </c>
      <c r="I16" s="19">
        <v>3</v>
      </c>
      <c r="J16" s="19">
        <v>5</v>
      </c>
      <c r="K16" s="67"/>
      <c r="M16" s="69">
        <v>14</v>
      </c>
      <c r="N16" s="19">
        <v>9</v>
      </c>
      <c r="O16" s="18" t="s">
        <v>62</v>
      </c>
      <c r="P16" s="48" t="s">
        <v>206</v>
      </c>
    </row>
    <row r="17" spans="1:16">
      <c r="A17" s="18" t="s">
        <v>128</v>
      </c>
      <c r="B17" s="18" t="s">
        <v>164</v>
      </c>
      <c r="C17" s="18" t="s">
        <v>135</v>
      </c>
      <c r="D17" s="20" t="s">
        <v>16</v>
      </c>
      <c r="E17" s="67">
        <v>7</v>
      </c>
      <c r="F17" s="68">
        <v>7</v>
      </c>
      <c r="G17" s="19">
        <v>0</v>
      </c>
      <c r="H17" s="19">
        <v>2</v>
      </c>
      <c r="I17" s="19">
        <v>6</v>
      </c>
      <c r="J17" s="19">
        <v>0</v>
      </c>
      <c r="K17" s="67"/>
      <c r="M17" s="69">
        <v>15</v>
      </c>
      <c r="N17" s="19">
        <v>8</v>
      </c>
      <c r="O17" s="18" t="s">
        <v>62</v>
      </c>
      <c r="P17" s="48" t="s">
        <v>206</v>
      </c>
    </row>
    <row r="18" spans="1:16">
      <c r="A18" s="18" t="s">
        <v>156</v>
      </c>
      <c r="B18" s="18" t="s">
        <v>165</v>
      </c>
      <c r="C18" s="18" t="s">
        <v>142</v>
      </c>
      <c r="D18" s="18" t="s">
        <v>166</v>
      </c>
      <c r="E18" s="67">
        <v>7</v>
      </c>
      <c r="F18" s="68">
        <v>7</v>
      </c>
      <c r="G18" s="23">
        <v>1</v>
      </c>
      <c r="H18" s="19">
        <v>2</v>
      </c>
      <c r="I18" s="19">
        <v>3</v>
      </c>
      <c r="J18" s="19">
        <v>2</v>
      </c>
      <c r="K18" s="67"/>
      <c r="M18" s="69">
        <v>16</v>
      </c>
      <c r="N18" s="19">
        <v>8</v>
      </c>
      <c r="O18" s="18" t="s">
        <v>62</v>
      </c>
      <c r="P18" s="48" t="s">
        <v>214</v>
      </c>
    </row>
    <row r="19" spans="1:16">
      <c r="A19" s="27" t="s">
        <v>158</v>
      </c>
      <c r="B19" s="18" t="s">
        <v>167</v>
      </c>
      <c r="C19" s="18" t="s">
        <v>135</v>
      </c>
      <c r="D19" s="25" t="s">
        <v>75</v>
      </c>
      <c r="E19" s="67">
        <v>7</v>
      </c>
      <c r="F19" s="68">
        <v>7</v>
      </c>
      <c r="G19" s="23">
        <v>0</v>
      </c>
      <c r="H19" s="19">
        <v>1</v>
      </c>
      <c r="I19" s="19">
        <v>0</v>
      </c>
      <c r="J19" s="19">
        <v>7</v>
      </c>
      <c r="K19" s="67"/>
      <c r="M19" s="69">
        <v>17</v>
      </c>
      <c r="N19" s="19">
        <v>8</v>
      </c>
      <c r="O19" s="18" t="s">
        <v>62</v>
      </c>
      <c r="P19" s="48" t="s">
        <v>212</v>
      </c>
    </row>
    <row r="20" spans="1:16">
      <c r="A20" s="22" t="s">
        <v>125</v>
      </c>
      <c r="B20" s="18" t="s">
        <v>168</v>
      </c>
      <c r="C20" s="18" t="s">
        <v>169</v>
      </c>
      <c r="D20" s="18" t="s">
        <v>170</v>
      </c>
      <c r="E20" s="67">
        <v>7</v>
      </c>
      <c r="F20" s="68">
        <v>7</v>
      </c>
      <c r="G20" s="23">
        <v>1</v>
      </c>
      <c r="H20" s="19">
        <v>1</v>
      </c>
      <c r="I20" s="19">
        <v>1</v>
      </c>
      <c r="J20" s="19">
        <v>5</v>
      </c>
      <c r="K20" s="67"/>
      <c r="M20" s="69">
        <v>18</v>
      </c>
      <c r="N20" s="19">
        <v>8</v>
      </c>
      <c r="O20" s="18" t="s">
        <v>62</v>
      </c>
      <c r="P20" s="18" t="s">
        <v>205</v>
      </c>
    </row>
    <row r="21" spans="1:16">
      <c r="A21" s="27" t="s">
        <v>150</v>
      </c>
      <c r="B21" s="18" t="s">
        <v>171</v>
      </c>
      <c r="C21" s="18" t="s">
        <v>172</v>
      </c>
      <c r="D21" s="27" t="s">
        <v>173</v>
      </c>
      <c r="E21" s="67">
        <v>7</v>
      </c>
      <c r="F21" s="68">
        <v>7</v>
      </c>
      <c r="G21" s="23">
        <v>2</v>
      </c>
      <c r="H21" s="19">
        <v>2</v>
      </c>
      <c r="I21" s="19">
        <v>4</v>
      </c>
      <c r="J21" s="19">
        <v>0</v>
      </c>
      <c r="K21" s="67"/>
      <c r="M21" s="69">
        <v>19</v>
      </c>
      <c r="N21" s="19">
        <v>8</v>
      </c>
      <c r="O21" s="18" t="s">
        <v>62</v>
      </c>
      <c r="P21" s="29" t="s">
        <v>209</v>
      </c>
    </row>
    <row r="22" spans="1:16">
      <c r="A22" s="18" t="s">
        <v>131</v>
      </c>
      <c r="B22" s="18" t="s">
        <v>174</v>
      </c>
      <c r="C22" s="18" t="s">
        <v>45</v>
      </c>
      <c r="D22" s="21" t="s">
        <v>175</v>
      </c>
      <c r="E22" s="67">
        <v>7</v>
      </c>
      <c r="F22" s="68">
        <v>7</v>
      </c>
      <c r="G22" s="19">
        <v>2</v>
      </c>
      <c r="H22" s="19">
        <v>2</v>
      </c>
      <c r="I22" s="19">
        <v>2</v>
      </c>
      <c r="J22" s="19">
        <v>2</v>
      </c>
      <c r="K22" s="67"/>
      <c r="M22" s="69">
        <v>20</v>
      </c>
      <c r="N22" s="19">
        <v>7</v>
      </c>
      <c r="O22" s="18" t="s">
        <v>62</v>
      </c>
      <c r="P22" s="48" t="s">
        <v>207</v>
      </c>
    </row>
    <row r="23" spans="1:16">
      <c r="A23" s="27" t="s">
        <v>150</v>
      </c>
      <c r="B23" s="18" t="s">
        <v>176</v>
      </c>
      <c r="C23" s="18" t="s">
        <v>177</v>
      </c>
      <c r="D23" s="20" t="s">
        <v>16</v>
      </c>
      <c r="E23" s="67">
        <v>7</v>
      </c>
      <c r="F23" s="68">
        <v>7</v>
      </c>
      <c r="G23" s="19">
        <v>2</v>
      </c>
      <c r="H23" s="19">
        <v>2</v>
      </c>
      <c r="I23" s="19">
        <v>1</v>
      </c>
      <c r="J23" s="19">
        <v>2</v>
      </c>
      <c r="K23" s="67"/>
      <c r="M23" s="69">
        <v>21</v>
      </c>
      <c r="N23" s="19">
        <v>7</v>
      </c>
      <c r="O23" s="18" t="s">
        <v>62</v>
      </c>
      <c r="P23" s="29" t="s">
        <v>209</v>
      </c>
    </row>
    <row r="24" spans="1:16">
      <c r="A24" s="22" t="s">
        <v>125</v>
      </c>
      <c r="B24" s="18" t="s">
        <v>178</v>
      </c>
      <c r="C24" s="18" t="s">
        <v>179</v>
      </c>
      <c r="D24" s="18" t="s">
        <v>133</v>
      </c>
      <c r="E24" s="67">
        <v>7</v>
      </c>
      <c r="F24" s="68">
        <v>7</v>
      </c>
      <c r="G24" s="24">
        <v>0</v>
      </c>
      <c r="H24" s="19">
        <v>1</v>
      </c>
      <c r="I24" s="19">
        <v>2</v>
      </c>
      <c r="J24" s="19">
        <v>3</v>
      </c>
      <c r="K24" s="67"/>
      <c r="M24" s="69">
        <v>22</v>
      </c>
      <c r="N24" s="19">
        <v>6</v>
      </c>
      <c r="O24" s="18" t="s">
        <v>62</v>
      </c>
      <c r="P24" s="18" t="s">
        <v>205</v>
      </c>
    </row>
    <row r="25" spans="1:16">
      <c r="A25" s="18" t="s">
        <v>180</v>
      </c>
      <c r="B25" s="18" t="s">
        <v>181</v>
      </c>
      <c r="C25" s="18" t="s">
        <v>98</v>
      </c>
      <c r="D25" s="18" t="s">
        <v>182</v>
      </c>
      <c r="E25" s="67">
        <v>7</v>
      </c>
      <c r="F25" s="68">
        <v>7</v>
      </c>
      <c r="G25" s="19">
        <v>2</v>
      </c>
      <c r="H25" s="19">
        <v>20</v>
      </c>
      <c r="I25" s="19">
        <v>2</v>
      </c>
      <c r="J25" s="19">
        <v>6</v>
      </c>
      <c r="K25" s="67"/>
      <c r="M25" s="69">
        <v>23</v>
      </c>
      <c r="N25" s="19">
        <v>6</v>
      </c>
      <c r="O25" s="18" t="s">
        <v>62</v>
      </c>
      <c r="P25" s="48" t="s">
        <v>215</v>
      </c>
    </row>
    <row r="26" spans="1:16">
      <c r="A26" s="18" t="s">
        <v>128</v>
      </c>
      <c r="B26" s="18" t="s">
        <v>183</v>
      </c>
      <c r="C26" s="18" t="s">
        <v>184</v>
      </c>
      <c r="D26" s="20" t="s">
        <v>16</v>
      </c>
      <c r="E26" s="67">
        <v>7</v>
      </c>
      <c r="F26" s="68">
        <v>7</v>
      </c>
      <c r="G26" s="19">
        <v>0</v>
      </c>
      <c r="H26" s="19">
        <v>1</v>
      </c>
      <c r="I26" s="19">
        <v>1</v>
      </c>
      <c r="J26" s="19">
        <v>4</v>
      </c>
      <c r="K26" s="67"/>
      <c r="M26" s="69">
        <v>24</v>
      </c>
      <c r="N26" s="19">
        <v>6</v>
      </c>
      <c r="O26" s="18" t="s">
        <v>62</v>
      </c>
      <c r="P26" s="48" t="s">
        <v>206</v>
      </c>
    </row>
    <row r="27" spans="1:16">
      <c r="A27" s="27" t="s">
        <v>137</v>
      </c>
      <c r="B27" s="18" t="s">
        <v>185</v>
      </c>
      <c r="C27" s="18" t="s">
        <v>15</v>
      </c>
      <c r="D27" s="18" t="s">
        <v>186</v>
      </c>
      <c r="E27" s="67">
        <v>7</v>
      </c>
      <c r="F27" s="68">
        <v>7</v>
      </c>
      <c r="G27" s="17">
        <v>2</v>
      </c>
      <c r="H27" s="19">
        <v>1</v>
      </c>
      <c r="I27" s="19">
        <v>2</v>
      </c>
      <c r="J27" s="19">
        <v>1</v>
      </c>
      <c r="K27" s="67"/>
      <c r="M27" s="69">
        <v>25</v>
      </c>
      <c r="N27" s="19">
        <v>6</v>
      </c>
      <c r="O27" s="18" t="s">
        <v>62</v>
      </c>
      <c r="P27" s="29" t="s">
        <v>208</v>
      </c>
    </row>
    <row r="28" spans="1:16">
      <c r="A28" s="27" t="s">
        <v>150</v>
      </c>
      <c r="B28" s="18" t="s">
        <v>187</v>
      </c>
      <c r="C28" s="18" t="s">
        <v>71</v>
      </c>
      <c r="D28" s="20" t="s">
        <v>188</v>
      </c>
      <c r="E28" s="67">
        <v>7</v>
      </c>
      <c r="F28" s="68">
        <v>7</v>
      </c>
      <c r="G28" s="19">
        <v>4</v>
      </c>
      <c r="H28" s="19">
        <v>0</v>
      </c>
      <c r="I28" s="19">
        <v>1</v>
      </c>
      <c r="J28" s="19">
        <v>0</v>
      </c>
      <c r="K28" s="67"/>
      <c r="M28" s="69">
        <v>26</v>
      </c>
      <c r="N28" s="19">
        <v>5</v>
      </c>
      <c r="O28" s="18" t="s">
        <v>62</v>
      </c>
      <c r="P28" s="29" t="s">
        <v>209</v>
      </c>
    </row>
    <row r="29" spans="1:16">
      <c r="A29" s="18" t="s">
        <v>161</v>
      </c>
      <c r="B29" s="18" t="s">
        <v>189</v>
      </c>
      <c r="C29" s="18" t="s">
        <v>177</v>
      </c>
      <c r="D29" s="26" t="s">
        <v>149</v>
      </c>
      <c r="E29" s="67">
        <v>7</v>
      </c>
      <c r="F29" s="68">
        <v>7</v>
      </c>
      <c r="G29" s="23"/>
      <c r="H29" s="19">
        <v>1</v>
      </c>
      <c r="I29" s="19">
        <v>1</v>
      </c>
      <c r="J29" s="19">
        <v>1</v>
      </c>
      <c r="K29" s="67"/>
      <c r="M29" s="69">
        <v>27</v>
      </c>
      <c r="N29" s="19">
        <v>4</v>
      </c>
      <c r="O29" s="18" t="s">
        <v>62</v>
      </c>
      <c r="P29" s="48" t="s">
        <v>213</v>
      </c>
    </row>
    <row r="30" spans="1:16">
      <c r="A30" s="22" t="s">
        <v>125</v>
      </c>
      <c r="B30" s="18" t="s">
        <v>190</v>
      </c>
      <c r="C30" s="18" t="s">
        <v>135</v>
      </c>
      <c r="D30" s="18" t="s">
        <v>72</v>
      </c>
      <c r="E30" s="67">
        <v>7</v>
      </c>
      <c r="F30" s="68">
        <v>7</v>
      </c>
      <c r="G30" s="23">
        <v>1</v>
      </c>
      <c r="H30" s="19">
        <v>0</v>
      </c>
      <c r="I30" s="19">
        <v>1</v>
      </c>
      <c r="J30" s="19">
        <v>2</v>
      </c>
      <c r="K30" s="67"/>
      <c r="M30" s="69">
        <v>28</v>
      </c>
      <c r="N30" s="19">
        <v>4</v>
      </c>
      <c r="O30" s="18" t="s">
        <v>62</v>
      </c>
      <c r="P30" s="18" t="s">
        <v>205</v>
      </c>
    </row>
    <row r="31" spans="1:16">
      <c r="A31" s="18" t="s">
        <v>128</v>
      </c>
      <c r="B31" s="18" t="s">
        <v>191</v>
      </c>
      <c r="C31" s="18" t="s">
        <v>192</v>
      </c>
      <c r="D31" s="20" t="s">
        <v>16</v>
      </c>
      <c r="E31" s="67">
        <v>7</v>
      </c>
      <c r="F31" s="68">
        <v>7</v>
      </c>
      <c r="G31" s="19">
        <v>0</v>
      </c>
      <c r="H31" s="19">
        <v>1</v>
      </c>
      <c r="I31" s="19">
        <v>1</v>
      </c>
      <c r="J31" s="19">
        <v>2</v>
      </c>
      <c r="K31" s="67"/>
      <c r="M31" s="69">
        <v>29</v>
      </c>
      <c r="N31" s="19">
        <v>4</v>
      </c>
      <c r="O31" s="18" t="s">
        <v>62</v>
      </c>
      <c r="P31" s="48" t="s">
        <v>206</v>
      </c>
    </row>
    <row r="32" spans="1:16">
      <c r="A32" s="22" t="s">
        <v>193</v>
      </c>
      <c r="B32" s="18" t="s">
        <v>194</v>
      </c>
      <c r="C32" s="18" t="s">
        <v>195</v>
      </c>
      <c r="D32" s="26" t="s">
        <v>86</v>
      </c>
      <c r="E32" s="67">
        <v>7</v>
      </c>
      <c r="F32" s="68">
        <v>7</v>
      </c>
      <c r="G32" s="17">
        <v>0</v>
      </c>
      <c r="H32" s="19">
        <v>0</v>
      </c>
      <c r="I32" s="19">
        <v>3</v>
      </c>
      <c r="J32" s="19">
        <v>0</v>
      </c>
      <c r="K32" s="67"/>
      <c r="M32" s="69">
        <v>30</v>
      </c>
      <c r="N32" s="19">
        <v>3</v>
      </c>
      <c r="O32" s="18" t="s">
        <v>62</v>
      </c>
      <c r="P32" s="48" t="s">
        <v>216</v>
      </c>
    </row>
    <row r="33" spans="1:16">
      <c r="A33" s="18" t="s">
        <v>156</v>
      </c>
      <c r="B33" s="18" t="s">
        <v>196</v>
      </c>
      <c r="C33" s="18" t="s">
        <v>105</v>
      </c>
      <c r="D33" s="25" t="s">
        <v>130</v>
      </c>
      <c r="E33" s="67">
        <v>7</v>
      </c>
      <c r="F33" s="68">
        <v>7</v>
      </c>
      <c r="G33" s="19">
        <v>0</v>
      </c>
      <c r="H33" s="19">
        <v>3</v>
      </c>
      <c r="I33" s="19">
        <v>0</v>
      </c>
      <c r="J33" s="19">
        <v>0</v>
      </c>
      <c r="K33" s="67"/>
      <c r="M33" s="69">
        <v>31</v>
      </c>
      <c r="N33" s="19">
        <v>3</v>
      </c>
      <c r="O33" s="18" t="s">
        <v>62</v>
      </c>
      <c r="P33" s="48" t="s">
        <v>214</v>
      </c>
    </row>
    <row r="34" spans="1:16">
      <c r="A34" s="18" t="s">
        <v>128</v>
      </c>
      <c r="B34" s="18" t="s">
        <v>197</v>
      </c>
      <c r="C34" s="18" t="s">
        <v>107</v>
      </c>
      <c r="D34" s="20" t="s">
        <v>91</v>
      </c>
      <c r="E34" s="67">
        <v>7</v>
      </c>
      <c r="F34" s="68">
        <v>7</v>
      </c>
      <c r="G34" s="23">
        <v>0</v>
      </c>
      <c r="H34" s="19">
        <v>2</v>
      </c>
      <c r="I34" s="19">
        <v>0</v>
      </c>
      <c r="J34" s="19">
        <v>1</v>
      </c>
      <c r="K34" s="67"/>
      <c r="M34" s="69">
        <v>32</v>
      </c>
      <c r="N34" s="19">
        <v>3</v>
      </c>
      <c r="O34" s="18" t="s">
        <v>62</v>
      </c>
      <c r="P34" s="48" t="s">
        <v>206</v>
      </c>
    </row>
    <row r="35" spans="1:16">
      <c r="A35" s="27" t="s">
        <v>150</v>
      </c>
      <c r="B35" s="18" t="s">
        <v>198</v>
      </c>
      <c r="C35" s="18" t="s">
        <v>65</v>
      </c>
      <c r="D35" s="27" t="s">
        <v>188</v>
      </c>
      <c r="E35" s="67">
        <v>7</v>
      </c>
      <c r="F35" s="68">
        <v>7</v>
      </c>
      <c r="G35" s="23">
        <v>0</v>
      </c>
      <c r="H35" s="19">
        <v>2</v>
      </c>
      <c r="I35" s="19">
        <v>0</v>
      </c>
      <c r="J35" s="23">
        <v>0</v>
      </c>
      <c r="K35" s="67"/>
      <c r="M35" s="69">
        <v>33</v>
      </c>
      <c r="N35" s="19">
        <v>2</v>
      </c>
      <c r="O35" s="18" t="s">
        <v>62</v>
      </c>
      <c r="P35" s="29" t="s">
        <v>209</v>
      </c>
    </row>
    <row r="36" spans="1:16">
      <c r="A36" s="18" t="s">
        <v>156</v>
      </c>
      <c r="B36" s="18" t="s">
        <v>199</v>
      </c>
      <c r="C36" s="18" t="s">
        <v>74</v>
      </c>
      <c r="D36" s="25" t="s">
        <v>130</v>
      </c>
      <c r="E36" s="67">
        <v>7</v>
      </c>
      <c r="F36" s="68">
        <v>7</v>
      </c>
      <c r="G36" s="17">
        <v>0</v>
      </c>
      <c r="H36" s="19">
        <v>2</v>
      </c>
      <c r="I36" s="19">
        <v>0</v>
      </c>
      <c r="J36" s="19">
        <v>0</v>
      </c>
      <c r="K36" s="67"/>
      <c r="M36" s="69">
        <v>34</v>
      </c>
      <c r="N36" s="19">
        <v>2</v>
      </c>
      <c r="O36" s="18" t="s">
        <v>62</v>
      </c>
      <c r="P36" s="48" t="s">
        <v>214</v>
      </c>
    </row>
    <row r="37" spans="1:16">
      <c r="A37" s="18" t="s">
        <v>128</v>
      </c>
      <c r="B37" s="18" t="s">
        <v>200</v>
      </c>
      <c r="C37" s="18" t="s">
        <v>201</v>
      </c>
      <c r="D37" s="20" t="s">
        <v>83</v>
      </c>
      <c r="E37" s="67">
        <v>7</v>
      </c>
      <c r="F37" s="68">
        <v>7</v>
      </c>
      <c r="G37" s="19">
        <v>0</v>
      </c>
      <c r="H37" s="19">
        <v>1</v>
      </c>
      <c r="I37" s="19">
        <v>1</v>
      </c>
      <c r="J37" s="19">
        <v>0</v>
      </c>
      <c r="K37" s="67"/>
      <c r="M37" s="69">
        <v>35</v>
      </c>
      <c r="N37" s="19">
        <v>2</v>
      </c>
      <c r="O37" s="18" t="s">
        <v>62</v>
      </c>
      <c r="P37" s="48" t="s">
        <v>206</v>
      </c>
    </row>
    <row r="38" spans="1:16">
      <c r="A38" s="27" t="s">
        <v>150</v>
      </c>
      <c r="B38" s="18" t="s">
        <v>202</v>
      </c>
      <c r="C38" s="18" t="s">
        <v>201</v>
      </c>
      <c r="D38" s="27" t="s">
        <v>160</v>
      </c>
      <c r="E38" s="67">
        <v>7</v>
      </c>
      <c r="F38" s="68">
        <v>7</v>
      </c>
      <c r="G38" s="19">
        <v>0</v>
      </c>
      <c r="H38" s="19">
        <v>0</v>
      </c>
      <c r="I38" s="19">
        <v>1</v>
      </c>
      <c r="J38" s="19">
        <v>0</v>
      </c>
      <c r="K38" s="67"/>
      <c r="M38" s="69">
        <v>36</v>
      </c>
      <c r="N38" s="19">
        <v>1</v>
      </c>
      <c r="O38" s="18" t="s">
        <v>62</v>
      </c>
      <c r="P38" s="29" t="s">
        <v>209</v>
      </c>
    </row>
    <row r="39" spans="1:16">
      <c r="A39" s="22" t="s">
        <v>125</v>
      </c>
      <c r="B39" s="18" t="s">
        <v>203</v>
      </c>
      <c r="C39" s="18" t="s">
        <v>110</v>
      </c>
      <c r="D39" s="18" t="s">
        <v>143</v>
      </c>
      <c r="E39" s="67">
        <v>7</v>
      </c>
      <c r="F39" s="68">
        <v>7</v>
      </c>
      <c r="G39" s="19">
        <v>0</v>
      </c>
      <c r="H39" s="19">
        <v>0</v>
      </c>
      <c r="I39" s="19">
        <v>0</v>
      </c>
      <c r="J39" s="19">
        <v>1</v>
      </c>
      <c r="K39" s="67"/>
      <c r="M39" s="69">
        <v>37</v>
      </c>
      <c r="N39" s="19">
        <v>1</v>
      </c>
      <c r="O39" s="18" t="s">
        <v>62</v>
      </c>
      <c r="P39" s="18" t="s">
        <v>205</v>
      </c>
    </row>
    <row r="40" spans="1:16">
      <c r="A40" s="18" t="s">
        <v>156</v>
      </c>
      <c r="B40" s="18" t="s">
        <v>204</v>
      </c>
      <c r="C40" s="18" t="s">
        <v>71</v>
      </c>
      <c r="D40" s="25" t="s">
        <v>91</v>
      </c>
      <c r="E40" s="67">
        <v>7</v>
      </c>
      <c r="F40" s="68">
        <v>7</v>
      </c>
      <c r="G40" s="19">
        <v>0</v>
      </c>
      <c r="H40" s="19">
        <v>0</v>
      </c>
      <c r="I40" s="19">
        <v>0</v>
      </c>
      <c r="J40" s="19">
        <v>0</v>
      </c>
      <c r="K40" s="67"/>
      <c r="M40" s="69">
        <v>38</v>
      </c>
      <c r="N40" s="19">
        <v>0</v>
      </c>
      <c r="O40" s="18" t="s">
        <v>62</v>
      </c>
      <c r="P40" s="48" t="s">
        <v>214</v>
      </c>
    </row>
    <row r="41" spans="1:16">
      <c r="A41" s="18" t="s">
        <v>128</v>
      </c>
      <c r="B41" s="18" t="s">
        <v>219</v>
      </c>
      <c r="C41" s="18" t="s">
        <v>201</v>
      </c>
      <c r="D41" s="20" t="s">
        <v>91</v>
      </c>
      <c r="E41" s="68">
        <v>8</v>
      </c>
      <c r="F41" s="68">
        <v>8</v>
      </c>
      <c r="G41" s="23">
        <v>10</v>
      </c>
      <c r="H41" s="19">
        <v>10</v>
      </c>
      <c r="I41" s="19">
        <v>10</v>
      </c>
      <c r="J41" s="19">
        <v>10</v>
      </c>
      <c r="K41" s="28"/>
      <c r="M41" s="68">
        <v>1</v>
      </c>
      <c r="N41" s="19">
        <v>40</v>
      </c>
      <c r="O41" s="25" t="s">
        <v>63</v>
      </c>
      <c r="P41" s="29" t="s">
        <v>206</v>
      </c>
    </row>
    <row r="42" spans="1:16">
      <c r="A42" s="27" t="s">
        <v>217</v>
      </c>
      <c r="B42" s="18" t="s">
        <v>220</v>
      </c>
      <c r="C42" s="18" t="s">
        <v>107</v>
      </c>
      <c r="D42" s="30" t="s">
        <v>72</v>
      </c>
      <c r="E42" s="68">
        <v>8</v>
      </c>
      <c r="F42" s="68">
        <v>8</v>
      </c>
      <c r="G42" s="59">
        <v>0</v>
      </c>
      <c r="H42" s="19">
        <v>10</v>
      </c>
      <c r="I42" s="19">
        <v>10</v>
      </c>
      <c r="J42" s="19">
        <v>10</v>
      </c>
      <c r="K42" s="28"/>
      <c r="M42" s="68">
        <v>2</v>
      </c>
      <c r="N42" s="19">
        <v>30</v>
      </c>
      <c r="O42" s="18" t="s">
        <v>35</v>
      </c>
      <c r="P42" s="29" t="s">
        <v>260</v>
      </c>
    </row>
    <row r="43" spans="1:16">
      <c r="A43" s="18" t="s">
        <v>128</v>
      </c>
      <c r="B43" s="18" t="s">
        <v>221</v>
      </c>
      <c r="C43" s="18" t="s">
        <v>201</v>
      </c>
      <c r="D43" s="31" t="s">
        <v>222</v>
      </c>
      <c r="E43" s="68">
        <v>8</v>
      </c>
      <c r="F43" s="68">
        <v>8</v>
      </c>
      <c r="G43" s="23">
        <v>0</v>
      </c>
      <c r="H43" s="19">
        <v>10</v>
      </c>
      <c r="I43" s="19">
        <v>10</v>
      </c>
      <c r="J43" s="19">
        <v>10</v>
      </c>
      <c r="K43" s="28"/>
      <c r="M43" s="68">
        <v>3</v>
      </c>
      <c r="N43" s="19">
        <v>30</v>
      </c>
      <c r="O43" s="18" t="s">
        <v>35</v>
      </c>
      <c r="P43" s="29" t="s">
        <v>206</v>
      </c>
    </row>
    <row r="44" spans="1:16">
      <c r="A44" s="18" t="s">
        <v>128</v>
      </c>
      <c r="B44" s="18" t="s">
        <v>20</v>
      </c>
      <c r="C44" s="18" t="s">
        <v>223</v>
      </c>
      <c r="D44" s="31" t="s">
        <v>99</v>
      </c>
      <c r="E44" s="68">
        <v>8</v>
      </c>
      <c r="F44" s="68">
        <v>8</v>
      </c>
      <c r="G44" s="59">
        <v>8</v>
      </c>
      <c r="H44" s="19">
        <v>2</v>
      </c>
      <c r="I44" s="19">
        <v>10</v>
      </c>
      <c r="J44" s="19">
        <v>7</v>
      </c>
      <c r="K44" s="28"/>
      <c r="M44" s="68">
        <v>4</v>
      </c>
      <c r="N44" s="19">
        <v>27</v>
      </c>
      <c r="O44" s="18" t="s">
        <v>35</v>
      </c>
      <c r="P44" s="29" t="s">
        <v>206</v>
      </c>
    </row>
    <row r="45" spans="1:16">
      <c r="A45" s="18" t="s">
        <v>128</v>
      </c>
      <c r="B45" s="18" t="s">
        <v>224</v>
      </c>
      <c r="C45" s="18" t="s">
        <v>225</v>
      </c>
      <c r="D45" s="31" t="s">
        <v>160</v>
      </c>
      <c r="E45" s="68">
        <v>8</v>
      </c>
      <c r="F45" s="68">
        <v>8</v>
      </c>
      <c r="G45" s="19">
        <v>3</v>
      </c>
      <c r="H45" s="19">
        <v>3</v>
      </c>
      <c r="I45" s="19">
        <v>10</v>
      </c>
      <c r="J45" s="19">
        <v>2</v>
      </c>
      <c r="K45" s="28"/>
      <c r="M45" s="68">
        <v>5</v>
      </c>
      <c r="N45" s="19">
        <v>18</v>
      </c>
      <c r="O45" s="18" t="s">
        <v>35</v>
      </c>
      <c r="P45" s="29" t="s">
        <v>261</v>
      </c>
    </row>
    <row r="46" spans="1:16">
      <c r="A46" s="18" t="s">
        <v>128</v>
      </c>
      <c r="B46" s="18" t="s">
        <v>226</v>
      </c>
      <c r="C46" s="18" t="s">
        <v>52</v>
      </c>
      <c r="D46" s="31" t="s">
        <v>66</v>
      </c>
      <c r="E46" s="68">
        <v>8</v>
      </c>
      <c r="F46" s="68">
        <v>8</v>
      </c>
      <c r="G46" s="19">
        <v>1</v>
      </c>
      <c r="H46" s="19">
        <v>2</v>
      </c>
      <c r="I46" s="19">
        <v>10</v>
      </c>
      <c r="J46" s="19">
        <v>5</v>
      </c>
      <c r="K46" s="28"/>
      <c r="M46" s="69">
        <v>6</v>
      </c>
      <c r="N46" s="19">
        <v>18</v>
      </c>
      <c r="O46" s="18" t="s">
        <v>35</v>
      </c>
      <c r="P46" s="29" t="s">
        <v>206</v>
      </c>
    </row>
    <row r="47" spans="1:16">
      <c r="A47" s="18" t="s">
        <v>128</v>
      </c>
      <c r="B47" s="18" t="s">
        <v>227</v>
      </c>
      <c r="C47" s="18" t="s">
        <v>105</v>
      </c>
      <c r="D47" s="31" t="s">
        <v>228</v>
      </c>
      <c r="E47" s="68">
        <v>8</v>
      </c>
      <c r="F47" s="68">
        <v>8</v>
      </c>
      <c r="G47" s="23">
        <v>0</v>
      </c>
      <c r="H47" s="19">
        <v>3</v>
      </c>
      <c r="I47" s="19">
        <v>10</v>
      </c>
      <c r="J47" s="19">
        <v>0</v>
      </c>
      <c r="K47" s="28"/>
      <c r="M47" s="69">
        <v>7</v>
      </c>
      <c r="N47" s="19">
        <v>13</v>
      </c>
      <c r="O47" s="18" t="s">
        <v>35</v>
      </c>
      <c r="P47" s="29" t="s">
        <v>261</v>
      </c>
    </row>
    <row r="48" spans="1:16">
      <c r="A48" s="18" t="s">
        <v>128</v>
      </c>
      <c r="B48" s="18" t="s">
        <v>229</v>
      </c>
      <c r="C48" s="18" t="s">
        <v>230</v>
      </c>
      <c r="D48" s="30" t="s">
        <v>188</v>
      </c>
      <c r="E48" s="68">
        <v>8</v>
      </c>
      <c r="F48" s="68">
        <v>8</v>
      </c>
      <c r="G48" s="23">
        <v>0</v>
      </c>
      <c r="H48" s="19">
        <v>0</v>
      </c>
      <c r="I48" s="19">
        <v>10</v>
      </c>
      <c r="J48" s="19">
        <v>0</v>
      </c>
      <c r="K48" s="28"/>
      <c r="M48" s="69">
        <v>8</v>
      </c>
      <c r="N48" s="19">
        <v>12</v>
      </c>
      <c r="O48" s="18" t="s">
        <v>62</v>
      </c>
      <c r="P48" s="29" t="s">
        <v>262</v>
      </c>
    </row>
    <row r="49" spans="1:16">
      <c r="A49" s="18" t="s">
        <v>180</v>
      </c>
      <c r="B49" s="18" t="s">
        <v>231</v>
      </c>
      <c r="C49" s="18" t="s">
        <v>27</v>
      </c>
      <c r="D49" s="32" t="s">
        <v>22</v>
      </c>
      <c r="E49" s="68">
        <v>8</v>
      </c>
      <c r="F49" s="68">
        <v>8</v>
      </c>
      <c r="G49" s="19">
        <v>0</v>
      </c>
      <c r="H49" s="19">
        <v>0</v>
      </c>
      <c r="I49" s="19">
        <v>10</v>
      </c>
      <c r="J49" s="19">
        <v>2</v>
      </c>
      <c r="K49" s="28"/>
      <c r="M49" s="69">
        <v>9</v>
      </c>
      <c r="N49" s="19">
        <v>12</v>
      </c>
      <c r="O49" s="18" t="s">
        <v>62</v>
      </c>
      <c r="P49" s="48" t="s">
        <v>215</v>
      </c>
    </row>
    <row r="50" spans="1:16">
      <c r="A50" s="45" t="s">
        <v>156</v>
      </c>
      <c r="B50" s="34" t="s">
        <v>232</v>
      </c>
      <c r="C50" s="34" t="s">
        <v>233</v>
      </c>
      <c r="D50" s="35" t="s">
        <v>16</v>
      </c>
      <c r="E50" s="68">
        <v>8</v>
      </c>
      <c r="F50" s="68">
        <v>8</v>
      </c>
      <c r="G50" s="36">
        <v>0</v>
      </c>
      <c r="H50" s="37">
        <v>0</v>
      </c>
      <c r="I50" s="37">
        <v>10</v>
      </c>
      <c r="J50" s="37">
        <v>0</v>
      </c>
      <c r="K50" s="38"/>
      <c r="M50" s="69">
        <v>10</v>
      </c>
      <c r="N50" s="37">
        <v>10</v>
      </c>
      <c r="O50" s="18" t="s">
        <v>62</v>
      </c>
      <c r="P50" s="60" t="s">
        <v>214</v>
      </c>
    </row>
    <row r="51" spans="1:16">
      <c r="A51" s="47" t="s">
        <v>217</v>
      </c>
      <c r="B51" s="34" t="s">
        <v>234</v>
      </c>
      <c r="C51" s="34" t="s">
        <v>12</v>
      </c>
      <c r="D51" s="39" t="s">
        <v>127</v>
      </c>
      <c r="E51" s="68">
        <v>8</v>
      </c>
      <c r="F51" s="68">
        <v>8</v>
      </c>
      <c r="G51" s="36">
        <v>0</v>
      </c>
      <c r="H51" s="37">
        <v>0</v>
      </c>
      <c r="I51" s="37">
        <v>10</v>
      </c>
      <c r="J51" s="37">
        <v>0</v>
      </c>
      <c r="K51" s="38"/>
      <c r="M51" s="69">
        <v>11</v>
      </c>
      <c r="N51" s="37">
        <v>10</v>
      </c>
      <c r="O51" s="18" t="s">
        <v>62</v>
      </c>
      <c r="P51" s="40" t="s">
        <v>260</v>
      </c>
    </row>
    <row r="52" spans="1:16">
      <c r="A52" s="45" t="s">
        <v>161</v>
      </c>
      <c r="B52" s="34" t="s">
        <v>235</v>
      </c>
      <c r="C52" s="34" t="s">
        <v>236</v>
      </c>
      <c r="D52" s="35" t="s">
        <v>237</v>
      </c>
      <c r="E52" s="68">
        <v>8</v>
      </c>
      <c r="F52" s="68">
        <v>8</v>
      </c>
      <c r="G52" s="61">
        <v>0</v>
      </c>
      <c r="H52" s="37">
        <v>2</v>
      </c>
      <c r="I52" s="37">
        <v>5</v>
      </c>
      <c r="J52" s="37">
        <v>1</v>
      </c>
      <c r="K52" s="38"/>
      <c r="M52" s="69">
        <v>12</v>
      </c>
      <c r="N52" s="37">
        <v>8</v>
      </c>
      <c r="O52" s="18" t="s">
        <v>62</v>
      </c>
      <c r="P52" s="41" t="s">
        <v>213</v>
      </c>
    </row>
    <row r="53" spans="1:16">
      <c r="A53" s="65" t="s">
        <v>125</v>
      </c>
      <c r="B53" s="34" t="s">
        <v>238</v>
      </c>
      <c r="C53" s="34" t="s">
        <v>52</v>
      </c>
      <c r="D53" s="42" t="s">
        <v>16</v>
      </c>
      <c r="E53" s="68">
        <v>8</v>
      </c>
      <c r="F53" s="68">
        <v>8</v>
      </c>
      <c r="G53" s="43">
        <v>1</v>
      </c>
      <c r="H53" s="44">
        <v>2</v>
      </c>
      <c r="I53" s="44">
        <v>1</v>
      </c>
      <c r="J53" s="44">
        <v>3</v>
      </c>
      <c r="K53" s="38"/>
      <c r="M53" s="69">
        <v>13</v>
      </c>
      <c r="N53" s="44">
        <v>7</v>
      </c>
      <c r="O53" s="18" t="s">
        <v>62</v>
      </c>
      <c r="P53" s="45" t="s">
        <v>205</v>
      </c>
    </row>
    <row r="54" spans="1:16">
      <c r="A54" s="47" t="s">
        <v>217</v>
      </c>
      <c r="B54" s="34" t="s">
        <v>239</v>
      </c>
      <c r="C54" s="34" t="s">
        <v>240</v>
      </c>
      <c r="D54" s="42" t="s">
        <v>241</v>
      </c>
      <c r="E54" s="68">
        <v>8</v>
      </c>
      <c r="F54" s="68">
        <v>8</v>
      </c>
      <c r="G54" s="36">
        <v>1</v>
      </c>
      <c r="H54" s="37">
        <v>2</v>
      </c>
      <c r="I54" s="37">
        <v>3</v>
      </c>
      <c r="J54" s="37">
        <v>0</v>
      </c>
      <c r="K54" s="38"/>
      <c r="M54" s="69">
        <v>14</v>
      </c>
      <c r="N54" s="37">
        <v>6</v>
      </c>
      <c r="O54" s="18" t="s">
        <v>62</v>
      </c>
      <c r="P54" s="40" t="s">
        <v>260</v>
      </c>
    </row>
    <row r="55" spans="1:16">
      <c r="A55" s="45" t="s">
        <v>180</v>
      </c>
      <c r="B55" s="34" t="s">
        <v>242</v>
      </c>
      <c r="C55" s="34" t="s">
        <v>233</v>
      </c>
      <c r="D55" s="45" t="s">
        <v>130</v>
      </c>
      <c r="E55" s="68">
        <v>8</v>
      </c>
      <c r="F55" s="68">
        <v>8</v>
      </c>
      <c r="G55" s="36">
        <v>1</v>
      </c>
      <c r="H55" s="37">
        <v>1</v>
      </c>
      <c r="I55" s="37">
        <v>3</v>
      </c>
      <c r="J55" s="37">
        <v>1</v>
      </c>
      <c r="K55" s="38"/>
      <c r="M55" s="69">
        <v>15</v>
      </c>
      <c r="N55" s="37">
        <v>5</v>
      </c>
      <c r="O55" s="18" t="s">
        <v>62</v>
      </c>
      <c r="P55" s="60" t="s">
        <v>215</v>
      </c>
    </row>
    <row r="56" spans="1:16">
      <c r="A56" s="45" t="s">
        <v>161</v>
      </c>
      <c r="B56" s="34" t="s">
        <v>243</v>
      </c>
      <c r="C56" s="34" t="s">
        <v>15</v>
      </c>
      <c r="D56" s="46" t="s">
        <v>182</v>
      </c>
      <c r="E56" s="68">
        <v>8</v>
      </c>
      <c r="F56" s="68">
        <v>8</v>
      </c>
      <c r="G56" s="33">
        <v>1</v>
      </c>
      <c r="H56" s="37">
        <v>1</v>
      </c>
      <c r="I56" s="37">
        <v>3</v>
      </c>
      <c r="J56" s="37">
        <v>0</v>
      </c>
      <c r="K56" s="38"/>
      <c r="M56" s="69">
        <v>16</v>
      </c>
      <c r="N56" s="37">
        <v>5</v>
      </c>
      <c r="O56" s="18" t="s">
        <v>62</v>
      </c>
      <c r="P56" s="41" t="s">
        <v>213</v>
      </c>
    </row>
    <row r="57" spans="1:16">
      <c r="A57" s="47" t="s">
        <v>217</v>
      </c>
      <c r="B57" s="34" t="s">
        <v>244</v>
      </c>
      <c r="C57" s="34" t="s">
        <v>245</v>
      </c>
      <c r="D57" s="46" t="s">
        <v>55</v>
      </c>
      <c r="E57" s="68">
        <v>8</v>
      </c>
      <c r="F57" s="68">
        <v>8</v>
      </c>
      <c r="G57" s="36">
        <v>0</v>
      </c>
      <c r="H57" s="37">
        <v>0</v>
      </c>
      <c r="I57" s="37">
        <v>5</v>
      </c>
      <c r="J57" s="37">
        <v>0</v>
      </c>
      <c r="K57" s="38"/>
      <c r="M57" s="69">
        <v>17</v>
      </c>
      <c r="N57" s="37">
        <v>5</v>
      </c>
      <c r="O57" s="18" t="s">
        <v>62</v>
      </c>
      <c r="P57" s="40" t="s">
        <v>260</v>
      </c>
    </row>
    <row r="58" spans="1:16">
      <c r="A58" s="47" t="s">
        <v>158</v>
      </c>
      <c r="B58" s="34" t="s">
        <v>246</v>
      </c>
      <c r="C58" s="34" t="s">
        <v>85</v>
      </c>
      <c r="D58" s="42" t="s">
        <v>58</v>
      </c>
      <c r="E58" s="68">
        <v>8</v>
      </c>
      <c r="F58" s="68">
        <v>8</v>
      </c>
      <c r="G58" s="33">
        <v>0</v>
      </c>
      <c r="H58" s="37">
        <v>1</v>
      </c>
      <c r="I58" s="37">
        <v>1</v>
      </c>
      <c r="J58" s="37">
        <v>3</v>
      </c>
      <c r="K58" s="38"/>
      <c r="M58" s="69">
        <v>18</v>
      </c>
      <c r="N58" s="37">
        <v>5</v>
      </c>
      <c r="O58" s="18" t="s">
        <v>62</v>
      </c>
      <c r="P58" s="60" t="s">
        <v>207</v>
      </c>
    </row>
    <row r="59" spans="1:16">
      <c r="A59" s="45" t="s">
        <v>218</v>
      </c>
      <c r="B59" s="34" t="s">
        <v>247</v>
      </c>
      <c r="C59" s="34" t="s">
        <v>179</v>
      </c>
      <c r="D59" s="45" t="s">
        <v>55</v>
      </c>
      <c r="E59" s="68">
        <v>8</v>
      </c>
      <c r="F59" s="68">
        <v>8</v>
      </c>
      <c r="G59" s="33">
        <v>0</v>
      </c>
      <c r="H59" s="37">
        <v>0</v>
      </c>
      <c r="I59" s="37">
        <v>3</v>
      </c>
      <c r="J59" s="37">
        <v>1</v>
      </c>
      <c r="K59" s="38"/>
      <c r="M59" s="69">
        <v>19</v>
      </c>
      <c r="N59" s="37">
        <v>4</v>
      </c>
      <c r="O59" s="18" t="s">
        <v>62</v>
      </c>
      <c r="P59" s="41" t="s">
        <v>263</v>
      </c>
    </row>
    <row r="60" spans="1:16">
      <c r="A60" s="45" t="s">
        <v>180</v>
      </c>
      <c r="B60" s="34" t="s">
        <v>248</v>
      </c>
      <c r="C60" s="34" t="s">
        <v>177</v>
      </c>
      <c r="D60" s="46" t="s">
        <v>91</v>
      </c>
      <c r="E60" s="68">
        <v>8</v>
      </c>
      <c r="F60" s="68">
        <v>8</v>
      </c>
      <c r="G60" s="36">
        <v>0</v>
      </c>
      <c r="H60" s="37">
        <v>0</v>
      </c>
      <c r="I60" s="37">
        <v>3</v>
      </c>
      <c r="J60" s="37">
        <v>1</v>
      </c>
      <c r="K60" s="38"/>
      <c r="M60" s="69">
        <v>20</v>
      </c>
      <c r="N60" s="37">
        <v>4</v>
      </c>
      <c r="O60" s="18" t="s">
        <v>62</v>
      </c>
      <c r="P60" s="60" t="s">
        <v>215</v>
      </c>
    </row>
    <row r="61" spans="1:16">
      <c r="A61" s="45" t="s">
        <v>218</v>
      </c>
      <c r="B61" s="34" t="s">
        <v>249</v>
      </c>
      <c r="C61" s="34" t="s">
        <v>240</v>
      </c>
      <c r="D61" s="47" t="s">
        <v>143</v>
      </c>
      <c r="E61" s="68">
        <v>8</v>
      </c>
      <c r="F61" s="68">
        <v>8</v>
      </c>
      <c r="G61" s="36">
        <v>1</v>
      </c>
      <c r="H61" s="37">
        <v>2</v>
      </c>
      <c r="I61" s="37">
        <v>1</v>
      </c>
      <c r="J61" s="37">
        <v>0</v>
      </c>
      <c r="K61" s="38"/>
      <c r="M61" s="69">
        <v>21</v>
      </c>
      <c r="N61" s="37">
        <v>4</v>
      </c>
      <c r="O61" s="18" t="s">
        <v>62</v>
      </c>
      <c r="P61" s="41" t="s">
        <v>263</v>
      </c>
    </row>
    <row r="62" spans="1:16">
      <c r="A62" s="47" t="s">
        <v>150</v>
      </c>
      <c r="B62" s="34" t="s">
        <v>250</v>
      </c>
      <c r="C62" s="34" t="s">
        <v>68</v>
      </c>
      <c r="D62" s="47" t="s">
        <v>13</v>
      </c>
      <c r="E62" s="68">
        <v>8</v>
      </c>
      <c r="F62" s="68">
        <v>8</v>
      </c>
      <c r="G62" s="36">
        <v>0</v>
      </c>
      <c r="H62" s="37">
        <v>1</v>
      </c>
      <c r="I62" s="37">
        <v>1</v>
      </c>
      <c r="J62" s="37">
        <v>1</v>
      </c>
      <c r="K62" s="38"/>
      <c r="M62" s="69">
        <v>22</v>
      </c>
      <c r="N62" s="37">
        <v>3</v>
      </c>
      <c r="O62" s="18" t="s">
        <v>62</v>
      </c>
      <c r="P62" s="40" t="s">
        <v>209</v>
      </c>
    </row>
    <row r="63" spans="1:16">
      <c r="A63" s="65" t="s">
        <v>125</v>
      </c>
      <c r="B63" s="34" t="s">
        <v>251</v>
      </c>
      <c r="C63" s="34" t="s">
        <v>201</v>
      </c>
      <c r="D63" s="42" t="s">
        <v>252</v>
      </c>
      <c r="E63" s="68">
        <v>8</v>
      </c>
      <c r="F63" s="68">
        <v>8</v>
      </c>
      <c r="G63" s="36">
        <v>0</v>
      </c>
      <c r="H63" s="37">
        <v>2</v>
      </c>
      <c r="I63" s="37">
        <v>0</v>
      </c>
      <c r="J63" s="37">
        <v>0</v>
      </c>
      <c r="K63" s="38"/>
      <c r="M63" s="69">
        <v>23</v>
      </c>
      <c r="N63" s="37">
        <v>2</v>
      </c>
      <c r="O63" s="18" t="s">
        <v>62</v>
      </c>
      <c r="P63" s="45" t="s">
        <v>205</v>
      </c>
    </row>
    <row r="64" spans="1:16">
      <c r="A64" s="47" t="s">
        <v>217</v>
      </c>
      <c r="B64" s="34" t="s">
        <v>253</v>
      </c>
      <c r="C64" s="34" t="s">
        <v>142</v>
      </c>
      <c r="D64" s="46" t="s">
        <v>155</v>
      </c>
      <c r="E64" s="68">
        <v>8</v>
      </c>
      <c r="F64" s="68">
        <v>8</v>
      </c>
      <c r="G64" s="61">
        <v>0</v>
      </c>
      <c r="H64" s="37">
        <v>0</v>
      </c>
      <c r="I64" s="37">
        <v>1</v>
      </c>
      <c r="J64" s="37">
        <v>0</v>
      </c>
      <c r="K64" s="38"/>
      <c r="M64" s="69">
        <v>24</v>
      </c>
      <c r="N64" s="37">
        <v>1</v>
      </c>
      <c r="O64" s="18" t="s">
        <v>62</v>
      </c>
      <c r="P64" s="40" t="s">
        <v>260</v>
      </c>
    </row>
    <row r="65" spans="1:16">
      <c r="A65" s="47" t="s">
        <v>158</v>
      </c>
      <c r="B65" s="34" t="s">
        <v>254</v>
      </c>
      <c r="C65" s="34" t="s">
        <v>112</v>
      </c>
      <c r="D65" s="42" t="s">
        <v>255</v>
      </c>
      <c r="E65" s="68">
        <v>8</v>
      </c>
      <c r="F65" s="68">
        <v>8</v>
      </c>
      <c r="G65" s="36">
        <v>0</v>
      </c>
      <c r="H65" s="37">
        <v>1</v>
      </c>
      <c r="I65" s="37">
        <v>0</v>
      </c>
      <c r="J65" s="37">
        <v>0</v>
      </c>
      <c r="K65" s="38"/>
      <c r="M65" s="69">
        <v>25</v>
      </c>
      <c r="N65" s="37">
        <v>1</v>
      </c>
      <c r="O65" s="18" t="s">
        <v>62</v>
      </c>
      <c r="P65" s="60" t="s">
        <v>207</v>
      </c>
    </row>
    <row r="66" spans="1:16">
      <c r="A66" s="47" t="s">
        <v>217</v>
      </c>
      <c r="B66" s="34" t="s">
        <v>256</v>
      </c>
      <c r="C66" s="34" t="s">
        <v>48</v>
      </c>
      <c r="D66" s="42" t="s">
        <v>127</v>
      </c>
      <c r="E66" s="68">
        <v>8</v>
      </c>
      <c r="F66" s="68">
        <v>8</v>
      </c>
      <c r="G66" s="33">
        <v>0</v>
      </c>
      <c r="H66" s="37">
        <v>1</v>
      </c>
      <c r="I66" s="37">
        <v>0</v>
      </c>
      <c r="J66" s="37">
        <v>0</v>
      </c>
      <c r="K66" s="38"/>
      <c r="M66" s="69">
        <v>26</v>
      </c>
      <c r="N66" s="37">
        <v>1</v>
      </c>
      <c r="O66" s="18" t="s">
        <v>62</v>
      </c>
      <c r="P66" s="40" t="s">
        <v>260</v>
      </c>
    </row>
    <row r="67" spans="1:16">
      <c r="A67" s="47" t="s">
        <v>150</v>
      </c>
      <c r="B67" s="34" t="s">
        <v>257</v>
      </c>
      <c r="C67" s="34" t="s">
        <v>68</v>
      </c>
      <c r="D67" s="47" t="s">
        <v>237</v>
      </c>
      <c r="E67" s="68">
        <v>8</v>
      </c>
      <c r="F67" s="68">
        <v>8</v>
      </c>
      <c r="G67" s="36">
        <v>0</v>
      </c>
      <c r="H67" s="37">
        <v>1</v>
      </c>
      <c r="I67" s="37">
        <v>0</v>
      </c>
      <c r="J67" s="37">
        <v>0</v>
      </c>
      <c r="K67" s="38"/>
      <c r="M67" s="69">
        <v>27</v>
      </c>
      <c r="N67" s="37">
        <v>1</v>
      </c>
      <c r="O67" s="18" t="s">
        <v>62</v>
      </c>
      <c r="P67" s="40" t="s">
        <v>209</v>
      </c>
    </row>
    <row r="68" spans="1:16">
      <c r="A68" s="45" t="s">
        <v>218</v>
      </c>
      <c r="B68" s="34" t="s">
        <v>258</v>
      </c>
      <c r="C68" s="34" t="s">
        <v>259</v>
      </c>
      <c r="D68" s="47" t="s">
        <v>160</v>
      </c>
      <c r="E68" s="68">
        <v>8</v>
      </c>
      <c r="F68" s="68">
        <v>8</v>
      </c>
      <c r="G68" s="36">
        <v>0</v>
      </c>
      <c r="H68" s="37">
        <v>0</v>
      </c>
      <c r="I68" s="37">
        <v>0</v>
      </c>
      <c r="J68" s="37">
        <v>0</v>
      </c>
      <c r="K68" s="38"/>
      <c r="M68" s="69">
        <v>28</v>
      </c>
      <c r="N68" s="37">
        <v>0</v>
      </c>
      <c r="O68" s="18" t="s">
        <v>62</v>
      </c>
      <c r="P68" s="41" t="s">
        <v>263</v>
      </c>
    </row>
    <row r="69" spans="1:16">
      <c r="A69" s="18" t="s">
        <v>180</v>
      </c>
      <c r="B69" s="18" t="s">
        <v>264</v>
      </c>
      <c r="C69" s="18" t="s">
        <v>93</v>
      </c>
      <c r="D69" s="18" t="s">
        <v>22</v>
      </c>
      <c r="E69" s="68">
        <v>9</v>
      </c>
      <c r="F69" s="68">
        <v>9</v>
      </c>
      <c r="G69" s="23">
        <v>10</v>
      </c>
      <c r="H69" s="19">
        <v>10</v>
      </c>
      <c r="I69" s="19">
        <v>10</v>
      </c>
      <c r="J69" s="19">
        <v>10</v>
      </c>
      <c r="K69" s="19">
        <v>5</v>
      </c>
      <c r="M69" s="68">
        <v>1</v>
      </c>
      <c r="N69" s="19">
        <v>45</v>
      </c>
      <c r="O69" s="25" t="s">
        <v>63</v>
      </c>
      <c r="P69" s="48" t="s">
        <v>215</v>
      </c>
    </row>
    <row r="70" spans="1:16">
      <c r="A70" s="18" t="s">
        <v>298</v>
      </c>
      <c r="B70" s="20" t="s">
        <v>265</v>
      </c>
      <c r="C70" s="20" t="s">
        <v>266</v>
      </c>
      <c r="D70" s="20" t="s">
        <v>136</v>
      </c>
      <c r="E70" s="68">
        <v>9</v>
      </c>
      <c r="F70" s="68">
        <v>9</v>
      </c>
      <c r="G70" s="23">
        <v>10</v>
      </c>
      <c r="H70" s="19">
        <v>4</v>
      </c>
      <c r="I70" s="19">
        <v>10</v>
      </c>
      <c r="J70" s="19">
        <v>1</v>
      </c>
      <c r="K70" s="19">
        <v>10</v>
      </c>
      <c r="M70" s="68">
        <v>2</v>
      </c>
      <c r="N70" s="19">
        <v>35</v>
      </c>
      <c r="O70" s="18" t="s">
        <v>35</v>
      </c>
      <c r="P70" s="48" t="s">
        <v>262</v>
      </c>
    </row>
    <row r="71" spans="1:16">
      <c r="A71" s="18" t="s">
        <v>161</v>
      </c>
      <c r="B71" s="48" t="s">
        <v>267</v>
      </c>
      <c r="C71" s="48" t="s">
        <v>268</v>
      </c>
      <c r="D71" s="48" t="s">
        <v>269</v>
      </c>
      <c r="E71" s="68">
        <v>9</v>
      </c>
      <c r="F71" s="68">
        <v>9</v>
      </c>
      <c r="G71" s="23">
        <v>10</v>
      </c>
      <c r="H71" s="19">
        <v>0</v>
      </c>
      <c r="I71" s="19">
        <v>0</v>
      </c>
      <c r="J71" s="19">
        <v>10</v>
      </c>
      <c r="K71" s="19">
        <v>10</v>
      </c>
      <c r="M71" s="68">
        <v>3</v>
      </c>
      <c r="N71" s="19">
        <v>30</v>
      </c>
      <c r="O71" s="18" t="s">
        <v>35</v>
      </c>
      <c r="P71" s="48" t="s">
        <v>300</v>
      </c>
    </row>
    <row r="72" spans="1:16">
      <c r="A72" s="18" t="s">
        <v>298</v>
      </c>
      <c r="B72" s="20" t="s">
        <v>270</v>
      </c>
      <c r="C72" s="20" t="s">
        <v>271</v>
      </c>
      <c r="D72" s="20" t="s">
        <v>136</v>
      </c>
      <c r="E72" s="68">
        <v>9</v>
      </c>
      <c r="F72" s="68">
        <v>9</v>
      </c>
      <c r="G72" s="23">
        <v>1</v>
      </c>
      <c r="H72" s="19">
        <v>4</v>
      </c>
      <c r="I72" s="19">
        <v>8</v>
      </c>
      <c r="J72" s="19">
        <v>10</v>
      </c>
      <c r="K72" s="19">
        <v>5</v>
      </c>
      <c r="M72" s="68">
        <v>4</v>
      </c>
      <c r="N72" s="19">
        <v>28</v>
      </c>
      <c r="O72" s="18" t="s">
        <v>35</v>
      </c>
      <c r="P72" s="48" t="s">
        <v>262</v>
      </c>
    </row>
    <row r="73" spans="1:16">
      <c r="A73" s="18" t="s">
        <v>298</v>
      </c>
      <c r="B73" s="20" t="s">
        <v>272</v>
      </c>
      <c r="C73" s="20" t="s">
        <v>223</v>
      </c>
      <c r="D73" s="20" t="s">
        <v>149</v>
      </c>
      <c r="E73" s="68">
        <v>9</v>
      </c>
      <c r="F73" s="68">
        <v>9</v>
      </c>
      <c r="G73" s="19">
        <v>2</v>
      </c>
      <c r="H73" s="19">
        <v>2</v>
      </c>
      <c r="I73" s="19">
        <v>10</v>
      </c>
      <c r="J73" s="19">
        <v>10</v>
      </c>
      <c r="K73" s="19">
        <v>3</v>
      </c>
      <c r="M73" s="68">
        <v>5</v>
      </c>
      <c r="N73" s="19">
        <v>27</v>
      </c>
      <c r="O73" s="18" t="s">
        <v>35</v>
      </c>
      <c r="P73" s="48" t="s">
        <v>262</v>
      </c>
    </row>
    <row r="74" spans="1:16">
      <c r="A74" s="22" t="s">
        <v>193</v>
      </c>
      <c r="B74" s="26" t="s">
        <v>273</v>
      </c>
      <c r="C74" s="26" t="s">
        <v>274</v>
      </c>
      <c r="D74" s="26" t="s">
        <v>160</v>
      </c>
      <c r="E74" s="68">
        <v>9</v>
      </c>
      <c r="F74" s="68">
        <v>9</v>
      </c>
      <c r="G74" s="23">
        <v>10</v>
      </c>
      <c r="H74" s="19">
        <v>0</v>
      </c>
      <c r="I74" s="19">
        <v>5</v>
      </c>
      <c r="J74" s="19">
        <v>5</v>
      </c>
      <c r="K74" s="19">
        <v>5</v>
      </c>
      <c r="M74" s="69">
        <v>6</v>
      </c>
      <c r="N74" s="19">
        <v>25</v>
      </c>
      <c r="O74" s="18" t="s">
        <v>35</v>
      </c>
      <c r="P74" s="48" t="s">
        <v>302</v>
      </c>
    </row>
    <row r="75" spans="1:16">
      <c r="A75" s="22" t="s">
        <v>193</v>
      </c>
      <c r="B75" s="48" t="s">
        <v>275</v>
      </c>
      <c r="C75" s="48" t="s">
        <v>276</v>
      </c>
      <c r="D75" s="48" t="s">
        <v>130</v>
      </c>
      <c r="E75" s="68">
        <v>9</v>
      </c>
      <c r="F75" s="68">
        <v>9</v>
      </c>
      <c r="G75" s="24">
        <v>5</v>
      </c>
      <c r="H75" s="19">
        <v>5</v>
      </c>
      <c r="I75" s="19">
        <v>2</v>
      </c>
      <c r="J75" s="19">
        <v>10</v>
      </c>
      <c r="K75" s="19">
        <v>3</v>
      </c>
      <c r="M75" s="69">
        <v>7</v>
      </c>
      <c r="N75" s="19">
        <v>25</v>
      </c>
      <c r="O75" s="18" t="s">
        <v>35</v>
      </c>
      <c r="P75" s="48" t="s">
        <v>302</v>
      </c>
    </row>
    <row r="76" spans="1:16">
      <c r="A76" s="47" t="s">
        <v>137</v>
      </c>
      <c r="B76" s="46" t="s">
        <v>277</v>
      </c>
      <c r="C76" s="46" t="s">
        <v>135</v>
      </c>
      <c r="D76" s="46" t="s">
        <v>75</v>
      </c>
      <c r="E76" s="68">
        <v>9</v>
      </c>
      <c r="F76" s="68">
        <v>9</v>
      </c>
      <c r="G76" s="33">
        <v>1</v>
      </c>
      <c r="H76" s="37">
        <v>2</v>
      </c>
      <c r="I76" s="37">
        <v>9</v>
      </c>
      <c r="J76" s="37">
        <v>2</v>
      </c>
      <c r="K76" s="37">
        <v>10</v>
      </c>
      <c r="M76" s="69">
        <v>8</v>
      </c>
      <c r="N76" s="37">
        <v>24</v>
      </c>
      <c r="O76" s="18" t="s">
        <v>62</v>
      </c>
      <c r="P76" s="41" t="s">
        <v>208</v>
      </c>
    </row>
    <row r="77" spans="1:16">
      <c r="A77" s="45" t="s">
        <v>298</v>
      </c>
      <c r="B77" s="42" t="s">
        <v>278</v>
      </c>
      <c r="C77" s="42" t="s">
        <v>90</v>
      </c>
      <c r="D77" s="42" t="s">
        <v>28</v>
      </c>
      <c r="E77" s="68">
        <v>9</v>
      </c>
      <c r="F77" s="68">
        <v>9</v>
      </c>
      <c r="G77" s="36">
        <v>1</v>
      </c>
      <c r="H77" s="37">
        <v>5</v>
      </c>
      <c r="I77" s="37">
        <v>2</v>
      </c>
      <c r="J77" s="37">
        <v>10</v>
      </c>
      <c r="K77" s="37">
        <v>5</v>
      </c>
      <c r="M77" s="69">
        <v>9</v>
      </c>
      <c r="N77" s="37">
        <v>23</v>
      </c>
      <c r="O77" s="18" t="s">
        <v>62</v>
      </c>
      <c r="P77" s="62" t="s">
        <v>262</v>
      </c>
    </row>
    <row r="78" spans="1:16">
      <c r="A78" s="45" t="s">
        <v>299</v>
      </c>
      <c r="B78" s="45" t="s">
        <v>279</v>
      </c>
      <c r="C78" s="45" t="s">
        <v>280</v>
      </c>
      <c r="D78" s="45" t="s">
        <v>91</v>
      </c>
      <c r="E78" s="68">
        <v>9</v>
      </c>
      <c r="F78" s="68">
        <v>9</v>
      </c>
      <c r="G78" s="33">
        <v>5</v>
      </c>
      <c r="H78" s="37">
        <v>0</v>
      </c>
      <c r="I78" s="37">
        <v>2</v>
      </c>
      <c r="J78" s="37">
        <v>10</v>
      </c>
      <c r="K78" s="37">
        <v>5</v>
      </c>
      <c r="M78" s="69">
        <v>10</v>
      </c>
      <c r="N78" s="37">
        <v>22</v>
      </c>
      <c r="O78" s="18" t="s">
        <v>62</v>
      </c>
      <c r="P78" s="41" t="s">
        <v>301</v>
      </c>
    </row>
    <row r="79" spans="1:16">
      <c r="A79" s="47" t="s">
        <v>137</v>
      </c>
      <c r="B79" s="45" t="s">
        <v>281</v>
      </c>
      <c r="C79" s="45" t="s">
        <v>107</v>
      </c>
      <c r="D79" s="45" t="s">
        <v>160</v>
      </c>
      <c r="E79" s="68">
        <v>9</v>
      </c>
      <c r="F79" s="68">
        <v>9</v>
      </c>
      <c r="G79" s="36">
        <v>2</v>
      </c>
      <c r="H79" s="37">
        <v>3</v>
      </c>
      <c r="I79" s="37">
        <v>1</v>
      </c>
      <c r="J79" s="37">
        <v>10</v>
      </c>
      <c r="K79" s="37">
        <v>5</v>
      </c>
      <c r="M79" s="69">
        <v>11</v>
      </c>
      <c r="N79" s="37">
        <v>21</v>
      </c>
      <c r="O79" s="18" t="s">
        <v>62</v>
      </c>
      <c r="P79" s="41" t="s">
        <v>208</v>
      </c>
    </row>
    <row r="80" spans="1:16">
      <c r="A80" s="45" t="s">
        <v>298</v>
      </c>
      <c r="B80" s="42" t="s">
        <v>282</v>
      </c>
      <c r="C80" s="42" t="s">
        <v>52</v>
      </c>
      <c r="D80" s="42" t="s">
        <v>22</v>
      </c>
      <c r="E80" s="68">
        <v>9</v>
      </c>
      <c r="F80" s="68">
        <v>9</v>
      </c>
      <c r="G80" s="33">
        <v>2</v>
      </c>
      <c r="H80" s="37">
        <v>4</v>
      </c>
      <c r="I80" s="37">
        <v>1</v>
      </c>
      <c r="J80" s="37">
        <v>10</v>
      </c>
      <c r="K80" s="37">
        <v>4</v>
      </c>
      <c r="M80" s="69">
        <v>12</v>
      </c>
      <c r="N80" s="37">
        <v>21</v>
      </c>
      <c r="O80" s="18" t="s">
        <v>62</v>
      </c>
      <c r="P80" s="62" t="s">
        <v>262</v>
      </c>
    </row>
    <row r="81" spans="1:16">
      <c r="A81" s="45" t="s">
        <v>298</v>
      </c>
      <c r="B81" s="42" t="s">
        <v>283</v>
      </c>
      <c r="C81" s="42" t="s">
        <v>268</v>
      </c>
      <c r="D81" s="42" t="s">
        <v>188</v>
      </c>
      <c r="E81" s="68">
        <v>9</v>
      </c>
      <c r="F81" s="68">
        <v>9</v>
      </c>
      <c r="G81" s="36">
        <v>1</v>
      </c>
      <c r="H81" s="37">
        <v>4</v>
      </c>
      <c r="I81" s="37">
        <v>10</v>
      </c>
      <c r="J81" s="37">
        <v>0</v>
      </c>
      <c r="K81" s="37">
        <v>5</v>
      </c>
      <c r="M81" s="69">
        <v>13</v>
      </c>
      <c r="N81" s="37">
        <v>20</v>
      </c>
      <c r="O81" s="18" t="s">
        <v>62</v>
      </c>
      <c r="P81" s="62" t="s">
        <v>262</v>
      </c>
    </row>
    <row r="82" spans="1:16">
      <c r="A82" s="45" t="s">
        <v>131</v>
      </c>
      <c r="B82" s="49" t="s">
        <v>284</v>
      </c>
      <c r="C82" s="49" t="s">
        <v>15</v>
      </c>
      <c r="D82" s="49" t="s">
        <v>72</v>
      </c>
      <c r="E82" s="68">
        <v>9</v>
      </c>
      <c r="F82" s="68">
        <v>9</v>
      </c>
      <c r="G82" s="36">
        <v>5</v>
      </c>
      <c r="H82" s="37">
        <v>0</v>
      </c>
      <c r="I82" s="37">
        <v>0</v>
      </c>
      <c r="J82" s="37">
        <v>10</v>
      </c>
      <c r="K82" s="37">
        <v>5</v>
      </c>
      <c r="M82" s="69">
        <v>14</v>
      </c>
      <c r="N82" s="37">
        <v>20</v>
      </c>
      <c r="O82" s="18" t="s">
        <v>62</v>
      </c>
      <c r="P82" s="60" t="s">
        <v>207</v>
      </c>
    </row>
    <row r="83" spans="1:16">
      <c r="A83" s="45" t="s">
        <v>298</v>
      </c>
      <c r="B83" s="42" t="s">
        <v>285</v>
      </c>
      <c r="C83" s="42" t="s">
        <v>286</v>
      </c>
      <c r="D83" s="42" t="s">
        <v>287</v>
      </c>
      <c r="E83" s="68">
        <v>9</v>
      </c>
      <c r="F83" s="68">
        <v>9</v>
      </c>
      <c r="G83" s="36">
        <v>2</v>
      </c>
      <c r="H83" s="37">
        <v>2</v>
      </c>
      <c r="I83" s="37">
        <v>3</v>
      </c>
      <c r="J83" s="37">
        <v>1</v>
      </c>
      <c r="K83" s="37">
        <v>5</v>
      </c>
      <c r="M83" s="69">
        <v>15</v>
      </c>
      <c r="N83" s="37">
        <v>13</v>
      </c>
      <c r="O83" s="18" t="s">
        <v>62</v>
      </c>
      <c r="P83" s="62" t="s">
        <v>262</v>
      </c>
    </row>
    <row r="84" spans="1:16">
      <c r="A84" s="45" t="s">
        <v>298</v>
      </c>
      <c r="B84" s="42" t="s">
        <v>288</v>
      </c>
      <c r="C84" s="42" t="s">
        <v>289</v>
      </c>
      <c r="D84" s="42" t="s">
        <v>149</v>
      </c>
      <c r="E84" s="68">
        <v>9</v>
      </c>
      <c r="F84" s="68">
        <v>9</v>
      </c>
      <c r="G84" s="36">
        <v>1</v>
      </c>
      <c r="H84" s="37">
        <v>1</v>
      </c>
      <c r="I84" s="37">
        <v>7</v>
      </c>
      <c r="J84" s="37">
        <v>0</v>
      </c>
      <c r="K84" s="37">
        <v>2</v>
      </c>
      <c r="M84" s="69">
        <v>16</v>
      </c>
      <c r="N84" s="37">
        <v>11</v>
      </c>
      <c r="O84" s="18" t="s">
        <v>62</v>
      </c>
      <c r="P84" s="62" t="s">
        <v>262</v>
      </c>
    </row>
    <row r="85" spans="1:16">
      <c r="A85" s="47" t="s">
        <v>158</v>
      </c>
      <c r="B85" s="42" t="s">
        <v>290</v>
      </c>
      <c r="C85" s="42" t="s">
        <v>291</v>
      </c>
      <c r="D85" s="42" t="s">
        <v>83</v>
      </c>
      <c r="E85" s="68">
        <v>9</v>
      </c>
      <c r="F85" s="68">
        <v>9</v>
      </c>
      <c r="G85" s="36">
        <v>1</v>
      </c>
      <c r="H85" s="37">
        <v>6</v>
      </c>
      <c r="I85" s="37">
        <v>1</v>
      </c>
      <c r="J85" s="37">
        <v>0</v>
      </c>
      <c r="K85" s="37">
        <v>1</v>
      </c>
      <c r="M85" s="69">
        <v>17</v>
      </c>
      <c r="N85" s="37">
        <v>9</v>
      </c>
      <c r="O85" s="18" t="s">
        <v>62</v>
      </c>
      <c r="P85" s="60" t="s">
        <v>212</v>
      </c>
    </row>
    <row r="86" spans="1:16">
      <c r="A86" s="45" t="s">
        <v>298</v>
      </c>
      <c r="B86" s="42" t="s">
        <v>292</v>
      </c>
      <c r="C86" s="42" t="s">
        <v>148</v>
      </c>
      <c r="D86" s="42" t="s">
        <v>269</v>
      </c>
      <c r="E86" s="68">
        <v>9</v>
      </c>
      <c r="F86" s="68">
        <v>9</v>
      </c>
      <c r="G86" s="33">
        <v>0</v>
      </c>
      <c r="H86" s="37">
        <v>0</v>
      </c>
      <c r="I86" s="37">
        <v>2</v>
      </c>
      <c r="J86" s="37">
        <v>0</v>
      </c>
      <c r="K86" s="37">
        <v>5</v>
      </c>
      <c r="M86" s="69">
        <v>18</v>
      </c>
      <c r="N86" s="37">
        <v>7</v>
      </c>
      <c r="O86" s="18" t="s">
        <v>62</v>
      </c>
      <c r="P86" s="62" t="s">
        <v>262</v>
      </c>
    </row>
    <row r="87" spans="1:16">
      <c r="A87" s="47" t="s">
        <v>158</v>
      </c>
      <c r="B87" s="42" t="s">
        <v>293</v>
      </c>
      <c r="C87" s="42" t="s">
        <v>103</v>
      </c>
      <c r="D87" s="42" t="s">
        <v>166</v>
      </c>
      <c r="E87" s="68">
        <v>9</v>
      </c>
      <c r="F87" s="68">
        <v>9</v>
      </c>
      <c r="G87" s="33">
        <v>2</v>
      </c>
      <c r="H87" s="37">
        <v>0</v>
      </c>
      <c r="I87" s="37">
        <v>1</v>
      </c>
      <c r="J87" s="37">
        <v>0</v>
      </c>
      <c r="K87" s="37">
        <v>0</v>
      </c>
      <c r="M87" s="69">
        <v>19</v>
      </c>
      <c r="N87" s="37">
        <v>3</v>
      </c>
      <c r="O87" s="18" t="s">
        <v>62</v>
      </c>
      <c r="P87" s="60" t="s">
        <v>212</v>
      </c>
    </row>
    <row r="88" spans="1:16">
      <c r="A88" s="47" t="s">
        <v>150</v>
      </c>
      <c r="B88" s="47" t="s">
        <v>294</v>
      </c>
      <c r="C88" s="47" t="s">
        <v>120</v>
      </c>
      <c r="D88" s="47" t="s">
        <v>16</v>
      </c>
      <c r="E88" s="68">
        <v>9</v>
      </c>
      <c r="F88" s="68">
        <v>9</v>
      </c>
      <c r="G88" s="36">
        <v>0</v>
      </c>
      <c r="H88" s="37">
        <v>0</v>
      </c>
      <c r="I88" s="37">
        <v>0</v>
      </c>
      <c r="J88" s="36">
        <v>1</v>
      </c>
      <c r="K88" s="36">
        <v>1</v>
      </c>
      <c r="M88" s="69">
        <v>20</v>
      </c>
      <c r="N88" s="37">
        <v>2</v>
      </c>
      <c r="O88" s="18" t="s">
        <v>62</v>
      </c>
      <c r="P88" s="40" t="s">
        <v>209</v>
      </c>
    </row>
    <row r="89" spans="1:16">
      <c r="A89" s="47" t="s">
        <v>158</v>
      </c>
      <c r="B89" s="42" t="s">
        <v>295</v>
      </c>
      <c r="C89" s="42" t="s">
        <v>296</v>
      </c>
      <c r="D89" s="42" t="s">
        <v>69</v>
      </c>
      <c r="E89" s="68">
        <v>9</v>
      </c>
      <c r="F89" s="68">
        <v>9</v>
      </c>
      <c r="G89" s="36">
        <v>2</v>
      </c>
      <c r="H89" s="37">
        <v>0</v>
      </c>
      <c r="I89" s="37">
        <v>0</v>
      </c>
      <c r="J89" s="37">
        <v>0</v>
      </c>
      <c r="K89" s="37">
        <v>0</v>
      </c>
      <c r="M89" s="69">
        <v>21</v>
      </c>
      <c r="N89" s="37">
        <v>2</v>
      </c>
      <c r="O89" s="18" t="s">
        <v>62</v>
      </c>
      <c r="P89" s="60" t="s">
        <v>212</v>
      </c>
    </row>
    <row r="90" spans="1:16">
      <c r="A90" s="45" t="s">
        <v>131</v>
      </c>
      <c r="B90" s="49" t="s">
        <v>297</v>
      </c>
      <c r="C90" s="49" t="s">
        <v>223</v>
      </c>
      <c r="D90" s="49" t="s">
        <v>160</v>
      </c>
      <c r="E90" s="68">
        <v>9</v>
      </c>
      <c r="F90" s="68">
        <v>9</v>
      </c>
      <c r="G90" s="33">
        <v>0</v>
      </c>
      <c r="H90" s="37">
        <v>0</v>
      </c>
      <c r="I90" s="37">
        <v>0</v>
      </c>
      <c r="J90" s="37">
        <v>0</v>
      </c>
      <c r="K90" s="37">
        <v>1</v>
      </c>
      <c r="M90" s="69">
        <v>22</v>
      </c>
      <c r="N90" s="37">
        <v>1</v>
      </c>
      <c r="O90" s="18" t="s">
        <v>62</v>
      </c>
      <c r="P90" s="60" t="s">
        <v>207</v>
      </c>
    </row>
    <row r="91" spans="1:16">
      <c r="A91" s="18" t="s">
        <v>161</v>
      </c>
      <c r="B91" s="26" t="s">
        <v>305</v>
      </c>
      <c r="C91" s="26" t="s">
        <v>88</v>
      </c>
      <c r="D91" s="26" t="s">
        <v>55</v>
      </c>
      <c r="E91" s="68">
        <v>10</v>
      </c>
      <c r="F91" s="68">
        <v>10</v>
      </c>
      <c r="G91" s="19">
        <v>1</v>
      </c>
      <c r="H91" s="19">
        <v>0</v>
      </c>
      <c r="I91" s="19">
        <v>10</v>
      </c>
      <c r="J91" s="19">
        <v>6</v>
      </c>
      <c r="K91" s="19">
        <v>0</v>
      </c>
      <c r="M91" s="68">
        <v>1</v>
      </c>
      <c r="N91" s="19">
        <v>17</v>
      </c>
      <c r="O91" s="18" t="s">
        <v>63</v>
      </c>
      <c r="P91" s="48" t="s">
        <v>300</v>
      </c>
    </row>
    <row r="92" spans="1:16">
      <c r="A92" s="22" t="s">
        <v>125</v>
      </c>
      <c r="B92" s="48" t="s">
        <v>306</v>
      </c>
      <c r="C92" s="48" t="s">
        <v>85</v>
      </c>
      <c r="D92" s="48" t="s">
        <v>127</v>
      </c>
      <c r="E92" s="68">
        <v>10</v>
      </c>
      <c r="F92" s="68">
        <v>10</v>
      </c>
      <c r="G92" s="50">
        <v>2</v>
      </c>
      <c r="H92" s="19">
        <v>2</v>
      </c>
      <c r="I92" s="19">
        <v>4</v>
      </c>
      <c r="J92" s="19">
        <v>8</v>
      </c>
      <c r="K92" s="19">
        <v>0</v>
      </c>
      <c r="M92" s="68">
        <v>2</v>
      </c>
      <c r="N92" s="19">
        <v>16</v>
      </c>
      <c r="O92" s="18" t="s">
        <v>35</v>
      </c>
      <c r="P92" s="18" t="s">
        <v>205</v>
      </c>
    </row>
    <row r="93" spans="1:16">
      <c r="A93" s="22" t="s">
        <v>125</v>
      </c>
      <c r="B93" s="18" t="s">
        <v>307</v>
      </c>
      <c r="C93" s="18" t="s">
        <v>225</v>
      </c>
      <c r="D93" s="18" t="s">
        <v>16</v>
      </c>
      <c r="E93" s="68">
        <v>10</v>
      </c>
      <c r="F93" s="68">
        <v>10</v>
      </c>
      <c r="G93" s="19">
        <v>2</v>
      </c>
      <c r="H93" s="19">
        <v>0</v>
      </c>
      <c r="I93" s="19">
        <v>8</v>
      </c>
      <c r="J93" s="19">
        <v>6</v>
      </c>
      <c r="K93" s="19">
        <v>0</v>
      </c>
      <c r="M93" s="68">
        <v>3</v>
      </c>
      <c r="N93" s="19">
        <v>16</v>
      </c>
      <c r="O93" s="18" t="s">
        <v>35</v>
      </c>
      <c r="P93" s="18" t="s">
        <v>205</v>
      </c>
    </row>
    <row r="94" spans="1:16">
      <c r="A94" s="25" t="s">
        <v>303</v>
      </c>
      <c r="B94" s="51" t="s">
        <v>308</v>
      </c>
      <c r="C94" s="51" t="s">
        <v>309</v>
      </c>
      <c r="D94" s="51" t="s">
        <v>310</v>
      </c>
      <c r="E94" s="68">
        <v>10</v>
      </c>
      <c r="F94" s="68">
        <v>10</v>
      </c>
      <c r="G94" s="19">
        <v>1</v>
      </c>
      <c r="H94" s="19">
        <v>1</v>
      </c>
      <c r="I94" s="19">
        <v>6</v>
      </c>
      <c r="J94" s="19">
        <v>8</v>
      </c>
      <c r="K94" s="19">
        <v>0</v>
      </c>
      <c r="M94" s="68">
        <v>4</v>
      </c>
      <c r="N94" s="19">
        <v>15</v>
      </c>
      <c r="O94" s="18" t="s">
        <v>35</v>
      </c>
      <c r="P94" s="48" t="s">
        <v>336</v>
      </c>
    </row>
    <row r="95" spans="1:16">
      <c r="A95" s="18" t="s">
        <v>161</v>
      </c>
      <c r="B95" s="26" t="s">
        <v>311</v>
      </c>
      <c r="C95" s="26" t="s">
        <v>312</v>
      </c>
      <c r="D95" s="26" t="s">
        <v>149</v>
      </c>
      <c r="E95" s="68">
        <v>10</v>
      </c>
      <c r="F95" s="68">
        <v>10</v>
      </c>
      <c r="G95" s="19">
        <v>0</v>
      </c>
      <c r="H95" s="19">
        <v>0</v>
      </c>
      <c r="I95" s="19">
        <v>10</v>
      </c>
      <c r="J95" s="19">
        <v>1</v>
      </c>
      <c r="K95" s="19">
        <v>2</v>
      </c>
      <c r="M95" s="68">
        <v>5</v>
      </c>
      <c r="N95" s="19">
        <v>13</v>
      </c>
      <c r="O95" s="18" t="s">
        <v>35</v>
      </c>
      <c r="P95" s="48" t="s">
        <v>300</v>
      </c>
    </row>
    <row r="96" spans="1:16">
      <c r="A96" s="22" t="s">
        <v>193</v>
      </c>
      <c r="B96" s="26" t="s">
        <v>313</v>
      </c>
      <c r="C96" s="26" t="s">
        <v>98</v>
      </c>
      <c r="D96" s="26" t="s">
        <v>314</v>
      </c>
      <c r="E96" s="68">
        <v>10</v>
      </c>
      <c r="F96" s="68">
        <v>10</v>
      </c>
      <c r="G96" s="19">
        <v>1</v>
      </c>
      <c r="H96" s="19">
        <v>0</v>
      </c>
      <c r="I96" s="19">
        <v>6</v>
      </c>
      <c r="J96" s="19">
        <v>6</v>
      </c>
      <c r="K96" s="19">
        <v>0</v>
      </c>
      <c r="M96" s="69">
        <v>6</v>
      </c>
      <c r="N96" s="19">
        <v>13</v>
      </c>
      <c r="O96" s="18" t="s">
        <v>35</v>
      </c>
      <c r="P96" s="48" t="s">
        <v>216</v>
      </c>
    </row>
    <row r="97" spans="1:16">
      <c r="A97" s="27" t="s">
        <v>137</v>
      </c>
      <c r="B97" s="18" t="s">
        <v>147</v>
      </c>
      <c r="C97" s="18" t="s">
        <v>315</v>
      </c>
      <c r="D97" s="18" t="s">
        <v>149</v>
      </c>
      <c r="E97" s="68">
        <v>10</v>
      </c>
      <c r="F97" s="68">
        <v>10</v>
      </c>
      <c r="G97" s="19">
        <v>0</v>
      </c>
      <c r="H97" s="19">
        <v>2</v>
      </c>
      <c r="I97" s="19">
        <v>4</v>
      </c>
      <c r="J97" s="19">
        <v>2</v>
      </c>
      <c r="K97" s="19">
        <v>1</v>
      </c>
      <c r="M97" s="69">
        <v>7</v>
      </c>
      <c r="N97" s="19">
        <v>9</v>
      </c>
      <c r="O97" s="18" t="s">
        <v>35</v>
      </c>
      <c r="P97" s="29" t="s">
        <v>208</v>
      </c>
    </row>
    <row r="98" spans="1:16">
      <c r="A98" s="27" t="s">
        <v>137</v>
      </c>
      <c r="B98" s="18" t="s">
        <v>316</v>
      </c>
      <c r="C98" s="18" t="s">
        <v>103</v>
      </c>
      <c r="D98" s="18" t="s">
        <v>237</v>
      </c>
      <c r="E98" s="68">
        <v>10</v>
      </c>
      <c r="F98" s="68">
        <v>10</v>
      </c>
      <c r="G98" s="23">
        <v>3</v>
      </c>
      <c r="H98" s="19">
        <v>2</v>
      </c>
      <c r="I98" s="19">
        <v>2</v>
      </c>
      <c r="J98" s="19">
        <v>1</v>
      </c>
      <c r="K98" s="19">
        <v>0</v>
      </c>
      <c r="M98" s="69">
        <v>8</v>
      </c>
      <c r="N98" s="19">
        <v>8</v>
      </c>
      <c r="O98" s="18" t="s">
        <v>62</v>
      </c>
      <c r="P98" s="29" t="s">
        <v>208</v>
      </c>
    </row>
    <row r="99" spans="1:16">
      <c r="A99" s="27" t="s">
        <v>137</v>
      </c>
      <c r="B99" s="29" t="s">
        <v>317</v>
      </c>
      <c r="C99" s="29" t="s">
        <v>236</v>
      </c>
      <c r="D99" s="29" t="s">
        <v>55</v>
      </c>
      <c r="E99" s="68">
        <v>10</v>
      </c>
      <c r="F99" s="68">
        <v>10</v>
      </c>
      <c r="G99" s="19">
        <v>0</v>
      </c>
      <c r="H99" s="19">
        <v>3</v>
      </c>
      <c r="I99" s="19">
        <v>2</v>
      </c>
      <c r="J99" s="19">
        <v>2</v>
      </c>
      <c r="K99" s="19">
        <v>1</v>
      </c>
      <c r="M99" s="69">
        <v>9</v>
      </c>
      <c r="N99" s="19">
        <v>8</v>
      </c>
      <c r="O99" s="18" t="s">
        <v>62</v>
      </c>
      <c r="P99" s="29" t="s">
        <v>208</v>
      </c>
    </row>
    <row r="100" spans="1:16">
      <c r="A100" s="18" t="s">
        <v>156</v>
      </c>
      <c r="B100" s="25" t="s">
        <v>318</v>
      </c>
      <c r="C100" s="25" t="s">
        <v>201</v>
      </c>
      <c r="D100" s="25" t="s">
        <v>83</v>
      </c>
      <c r="E100" s="68">
        <v>10</v>
      </c>
      <c r="F100" s="68">
        <v>10</v>
      </c>
      <c r="G100" s="17">
        <v>0</v>
      </c>
      <c r="H100" s="19">
        <v>2</v>
      </c>
      <c r="I100" s="19">
        <v>0</v>
      </c>
      <c r="J100" s="19">
        <v>2</v>
      </c>
      <c r="K100" s="19">
        <v>0</v>
      </c>
      <c r="M100" s="69">
        <v>10</v>
      </c>
      <c r="N100" s="19">
        <v>4</v>
      </c>
      <c r="O100" s="18" t="s">
        <v>62</v>
      </c>
      <c r="P100" s="29" t="s">
        <v>214</v>
      </c>
    </row>
    <row r="101" spans="1:16">
      <c r="A101" s="22" t="s">
        <v>125</v>
      </c>
      <c r="B101" s="18" t="s">
        <v>319</v>
      </c>
      <c r="C101" s="18" t="s">
        <v>98</v>
      </c>
      <c r="D101" s="18" t="s">
        <v>91</v>
      </c>
      <c r="E101" s="68">
        <v>10</v>
      </c>
      <c r="F101" s="68">
        <v>10</v>
      </c>
      <c r="G101" s="19">
        <v>2</v>
      </c>
      <c r="H101" s="19">
        <v>1</v>
      </c>
      <c r="I101" s="19">
        <v>0</v>
      </c>
      <c r="J101" s="19">
        <v>0</v>
      </c>
      <c r="K101" s="19">
        <v>1</v>
      </c>
      <c r="M101" s="69">
        <v>11</v>
      </c>
      <c r="N101" s="19">
        <v>4</v>
      </c>
      <c r="O101" s="18" t="s">
        <v>62</v>
      </c>
      <c r="P101" s="18" t="s">
        <v>205</v>
      </c>
    </row>
    <row r="102" spans="1:16">
      <c r="A102" s="18" t="s">
        <v>156</v>
      </c>
      <c r="B102" s="25" t="s">
        <v>320</v>
      </c>
      <c r="C102" s="25" t="s">
        <v>233</v>
      </c>
      <c r="D102" s="25" t="s">
        <v>16</v>
      </c>
      <c r="E102" s="68">
        <v>10</v>
      </c>
      <c r="F102" s="68">
        <v>10</v>
      </c>
      <c r="G102" s="19">
        <v>0</v>
      </c>
      <c r="H102" s="19">
        <v>0</v>
      </c>
      <c r="I102" s="19">
        <v>2</v>
      </c>
      <c r="J102" s="19">
        <v>2</v>
      </c>
      <c r="K102" s="19">
        <v>0</v>
      </c>
      <c r="M102" s="69">
        <v>12</v>
      </c>
      <c r="N102" s="19">
        <v>4</v>
      </c>
      <c r="O102" s="18" t="s">
        <v>62</v>
      </c>
      <c r="P102" s="48" t="s">
        <v>214</v>
      </c>
    </row>
    <row r="103" spans="1:16">
      <c r="A103" s="26" t="s">
        <v>304</v>
      </c>
      <c r="B103" s="18" t="s">
        <v>321</v>
      </c>
      <c r="C103" s="18" t="s">
        <v>179</v>
      </c>
      <c r="D103" s="18" t="s">
        <v>237</v>
      </c>
      <c r="E103" s="68">
        <v>10</v>
      </c>
      <c r="F103" s="68">
        <v>10</v>
      </c>
      <c r="G103" s="17">
        <v>0</v>
      </c>
      <c r="H103" s="19">
        <v>1</v>
      </c>
      <c r="I103" s="19">
        <v>2</v>
      </c>
      <c r="J103" s="19">
        <v>0</v>
      </c>
      <c r="K103" s="19">
        <v>0</v>
      </c>
      <c r="M103" s="69">
        <v>13</v>
      </c>
      <c r="N103" s="19">
        <v>3</v>
      </c>
      <c r="O103" s="18" t="s">
        <v>62</v>
      </c>
      <c r="P103" s="48" t="s">
        <v>337</v>
      </c>
    </row>
    <row r="104" spans="1:16">
      <c r="A104" s="20" t="s">
        <v>150</v>
      </c>
      <c r="B104" s="27" t="s">
        <v>322</v>
      </c>
      <c r="C104" s="27" t="s">
        <v>148</v>
      </c>
      <c r="D104" s="27" t="s">
        <v>16</v>
      </c>
      <c r="E104" s="68">
        <v>10</v>
      </c>
      <c r="F104" s="68">
        <v>10</v>
      </c>
      <c r="G104" s="19">
        <v>0</v>
      </c>
      <c r="H104" s="19">
        <v>2</v>
      </c>
      <c r="I104" s="19">
        <v>0</v>
      </c>
      <c r="J104" s="19">
        <v>1</v>
      </c>
      <c r="K104" s="19">
        <v>0</v>
      </c>
      <c r="M104" s="69">
        <v>14</v>
      </c>
      <c r="N104" s="19">
        <v>3</v>
      </c>
      <c r="O104" s="18" t="s">
        <v>62</v>
      </c>
      <c r="P104" s="29" t="s">
        <v>209</v>
      </c>
    </row>
    <row r="105" spans="1:16">
      <c r="A105" s="18" t="s">
        <v>299</v>
      </c>
      <c r="B105" s="18" t="s">
        <v>323</v>
      </c>
      <c r="C105" s="18" t="s">
        <v>324</v>
      </c>
      <c r="D105" s="18" t="s">
        <v>166</v>
      </c>
      <c r="E105" s="68">
        <v>10</v>
      </c>
      <c r="F105" s="68">
        <v>10</v>
      </c>
      <c r="G105" s="19">
        <v>0</v>
      </c>
      <c r="H105" s="19">
        <v>1</v>
      </c>
      <c r="I105" s="19">
        <v>1</v>
      </c>
      <c r="J105" s="19">
        <v>1</v>
      </c>
      <c r="K105" s="19">
        <v>0</v>
      </c>
      <c r="M105" s="69">
        <v>15</v>
      </c>
      <c r="N105" s="19">
        <v>3</v>
      </c>
      <c r="O105" s="18" t="s">
        <v>62</v>
      </c>
      <c r="P105" s="29" t="s">
        <v>338</v>
      </c>
    </row>
    <row r="106" spans="1:16">
      <c r="A106" s="27" t="s">
        <v>150</v>
      </c>
      <c r="B106" s="29" t="s">
        <v>322</v>
      </c>
      <c r="C106" s="29" t="s">
        <v>148</v>
      </c>
      <c r="D106" s="29" t="s">
        <v>16</v>
      </c>
      <c r="E106" s="68">
        <v>10</v>
      </c>
      <c r="F106" s="68">
        <v>10</v>
      </c>
      <c r="G106" s="19">
        <v>0</v>
      </c>
      <c r="H106" s="19">
        <v>2</v>
      </c>
      <c r="I106" s="19">
        <v>0</v>
      </c>
      <c r="J106" s="19">
        <v>1</v>
      </c>
      <c r="K106" s="19">
        <v>0</v>
      </c>
      <c r="M106" s="69">
        <v>16</v>
      </c>
      <c r="N106" s="19">
        <v>3</v>
      </c>
      <c r="O106" s="18" t="s">
        <v>62</v>
      </c>
      <c r="P106" s="29" t="s">
        <v>209</v>
      </c>
    </row>
    <row r="107" spans="1:16">
      <c r="A107" s="18" t="s">
        <v>156</v>
      </c>
      <c r="B107" s="25" t="s">
        <v>325</v>
      </c>
      <c r="C107" s="25" t="s">
        <v>230</v>
      </c>
      <c r="D107" s="25" t="s">
        <v>75</v>
      </c>
      <c r="E107" s="68">
        <v>10</v>
      </c>
      <c r="F107" s="68">
        <v>10</v>
      </c>
      <c r="G107" s="23">
        <v>0</v>
      </c>
      <c r="H107" s="19">
        <v>0</v>
      </c>
      <c r="I107" s="19">
        <v>1</v>
      </c>
      <c r="J107" s="19">
        <v>1</v>
      </c>
      <c r="K107" s="19">
        <v>0</v>
      </c>
      <c r="M107" s="69">
        <v>17</v>
      </c>
      <c r="N107" s="19">
        <v>2</v>
      </c>
      <c r="O107" s="18" t="s">
        <v>62</v>
      </c>
      <c r="P107" s="48" t="s">
        <v>214</v>
      </c>
    </row>
    <row r="108" spans="1:16">
      <c r="A108" s="27" t="s">
        <v>158</v>
      </c>
      <c r="B108" s="25" t="s">
        <v>326</v>
      </c>
      <c r="C108" s="25" t="s">
        <v>327</v>
      </c>
      <c r="D108" s="25" t="s">
        <v>328</v>
      </c>
      <c r="E108" s="68">
        <v>10</v>
      </c>
      <c r="F108" s="68">
        <v>10</v>
      </c>
      <c r="G108" s="19">
        <v>0</v>
      </c>
      <c r="H108" s="19">
        <v>0</v>
      </c>
      <c r="I108" s="19">
        <v>2</v>
      </c>
      <c r="J108" s="19">
        <v>0</v>
      </c>
      <c r="K108" s="19">
        <v>0</v>
      </c>
      <c r="M108" s="69">
        <v>18</v>
      </c>
      <c r="N108" s="19">
        <v>2</v>
      </c>
      <c r="O108" s="18" t="s">
        <v>62</v>
      </c>
      <c r="P108" s="48" t="s">
        <v>339</v>
      </c>
    </row>
    <row r="109" spans="1:16">
      <c r="A109" s="18" t="s">
        <v>156</v>
      </c>
      <c r="B109" s="25" t="s">
        <v>329</v>
      </c>
      <c r="C109" s="25" t="s">
        <v>98</v>
      </c>
      <c r="D109" s="25" t="s">
        <v>91</v>
      </c>
      <c r="E109" s="68">
        <v>10</v>
      </c>
      <c r="F109" s="68">
        <v>10</v>
      </c>
      <c r="G109" s="52">
        <v>0</v>
      </c>
      <c r="H109" s="19">
        <v>0</v>
      </c>
      <c r="I109" s="19">
        <v>1</v>
      </c>
      <c r="J109" s="19">
        <v>1</v>
      </c>
      <c r="K109" s="19">
        <v>0</v>
      </c>
      <c r="M109" s="69">
        <v>19</v>
      </c>
      <c r="N109" s="19">
        <v>2</v>
      </c>
      <c r="O109" s="18" t="s">
        <v>62</v>
      </c>
      <c r="P109" s="48" t="s">
        <v>214</v>
      </c>
    </row>
    <row r="110" spans="1:16">
      <c r="A110" s="18" t="s">
        <v>156</v>
      </c>
      <c r="B110" s="25" t="s">
        <v>330</v>
      </c>
      <c r="C110" s="25" t="s">
        <v>184</v>
      </c>
      <c r="D110" s="25" t="s">
        <v>331</v>
      </c>
      <c r="E110" s="68">
        <v>10</v>
      </c>
      <c r="F110" s="68">
        <v>10</v>
      </c>
      <c r="G110" s="19">
        <v>0</v>
      </c>
      <c r="H110" s="19">
        <v>0</v>
      </c>
      <c r="I110" s="19">
        <v>1</v>
      </c>
      <c r="J110" s="19">
        <v>1</v>
      </c>
      <c r="K110" s="19">
        <v>0</v>
      </c>
      <c r="M110" s="69">
        <v>20</v>
      </c>
      <c r="N110" s="19">
        <v>2</v>
      </c>
      <c r="O110" s="18" t="s">
        <v>62</v>
      </c>
      <c r="P110" s="48" t="s">
        <v>214</v>
      </c>
    </row>
    <row r="111" spans="1:16">
      <c r="A111" s="27" t="s">
        <v>217</v>
      </c>
      <c r="B111" s="48" t="s">
        <v>332</v>
      </c>
      <c r="C111" s="48" t="s">
        <v>135</v>
      </c>
      <c r="D111" s="48" t="s">
        <v>333</v>
      </c>
      <c r="E111" s="68">
        <v>10</v>
      </c>
      <c r="F111" s="68">
        <v>10</v>
      </c>
      <c r="G111" s="19">
        <v>0</v>
      </c>
      <c r="H111" s="19">
        <v>1</v>
      </c>
      <c r="I111" s="19">
        <v>0</v>
      </c>
      <c r="J111" s="19">
        <v>1</v>
      </c>
      <c r="K111" s="19">
        <v>0</v>
      </c>
      <c r="M111" s="69">
        <v>21</v>
      </c>
      <c r="N111" s="19">
        <v>2</v>
      </c>
      <c r="O111" s="18" t="s">
        <v>62</v>
      </c>
      <c r="P111" s="48" t="s">
        <v>260</v>
      </c>
    </row>
    <row r="112" spans="1:16">
      <c r="A112" s="27" t="s">
        <v>217</v>
      </c>
      <c r="B112" s="48" t="s">
        <v>334</v>
      </c>
      <c r="C112" s="48" t="s">
        <v>103</v>
      </c>
      <c r="D112" s="48" t="s">
        <v>127</v>
      </c>
      <c r="E112" s="68">
        <v>10</v>
      </c>
      <c r="F112" s="68">
        <v>10</v>
      </c>
      <c r="G112" s="19">
        <v>1</v>
      </c>
      <c r="H112" s="19">
        <v>0</v>
      </c>
      <c r="I112" s="19">
        <v>0</v>
      </c>
      <c r="J112" s="19">
        <v>1</v>
      </c>
      <c r="K112" s="19">
        <v>0</v>
      </c>
      <c r="M112" s="69">
        <v>22</v>
      </c>
      <c r="N112" s="19">
        <v>2</v>
      </c>
      <c r="O112" s="18" t="s">
        <v>62</v>
      </c>
      <c r="P112" s="48" t="s">
        <v>260</v>
      </c>
    </row>
    <row r="113" spans="1:16">
      <c r="A113" s="18" t="s">
        <v>131</v>
      </c>
      <c r="B113" s="53" t="s">
        <v>335</v>
      </c>
      <c r="C113" s="53" t="s">
        <v>71</v>
      </c>
      <c r="D113" s="53" t="s">
        <v>149</v>
      </c>
      <c r="E113" s="68">
        <v>10</v>
      </c>
      <c r="F113" s="68">
        <v>10</v>
      </c>
      <c r="G113" s="17">
        <v>0</v>
      </c>
      <c r="H113" s="19">
        <v>0</v>
      </c>
      <c r="I113" s="19">
        <v>0</v>
      </c>
      <c r="J113" s="19">
        <v>1</v>
      </c>
      <c r="K113" s="19">
        <v>0</v>
      </c>
      <c r="M113" s="69">
        <v>23</v>
      </c>
      <c r="N113" s="19">
        <v>1</v>
      </c>
      <c r="O113" s="18" t="s">
        <v>62</v>
      </c>
      <c r="P113" s="48" t="s">
        <v>207</v>
      </c>
    </row>
    <row r="114" spans="1:16">
      <c r="A114" s="22" t="s">
        <v>125</v>
      </c>
      <c r="B114" s="18" t="s">
        <v>340</v>
      </c>
      <c r="C114" s="18" t="s">
        <v>233</v>
      </c>
      <c r="D114" s="18" t="s">
        <v>341</v>
      </c>
      <c r="E114" s="68">
        <v>11</v>
      </c>
      <c r="F114" s="68">
        <v>11</v>
      </c>
      <c r="G114" s="19">
        <v>8</v>
      </c>
      <c r="H114" s="19">
        <v>2</v>
      </c>
      <c r="I114" s="19">
        <v>8</v>
      </c>
      <c r="J114" s="19">
        <v>9</v>
      </c>
      <c r="K114" s="19">
        <v>2</v>
      </c>
      <c r="M114" s="68">
        <v>1</v>
      </c>
      <c r="N114" s="19">
        <v>29</v>
      </c>
      <c r="O114" s="25" t="s">
        <v>63</v>
      </c>
      <c r="P114" s="48" t="s">
        <v>205</v>
      </c>
    </row>
    <row r="115" spans="1:16">
      <c r="A115" s="18" t="s">
        <v>156</v>
      </c>
      <c r="B115" s="18" t="s">
        <v>342</v>
      </c>
      <c r="C115" s="18" t="s">
        <v>343</v>
      </c>
      <c r="D115" s="18" t="s">
        <v>160</v>
      </c>
      <c r="E115" s="68">
        <v>11</v>
      </c>
      <c r="F115" s="68">
        <v>11</v>
      </c>
      <c r="G115" s="19">
        <v>2</v>
      </c>
      <c r="H115" s="19">
        <v>6</v>
      </c>
      <c r="I115" s="19">
        <v>2</v>
      </c>
      <c r="J115" s="19">
        <v>10</v>
      </c>
      <c r="K115" s="19">
        <v>4</v>
      </c>
      <c r="M115" s="68">
        <v>2</v>
      </c>
      <c r="N115" s="19">
        <v>24</v>
      </c>
      <c r="O115" s="18" t="s">
        <v>35</v>
      </c>
      <c r="P115" s="48" t="s">
        <v>214</v>
      </c>
    </row>
    <row r="116" spans="1:16">
      <c r="A116" s="27" t="s">
        <v>217</v>
      </c>
      <c r="B116" s="18" t="s">
        <v>344</v>
      </c>
      <c r="C116" s="18" t="s">
        <v>345</v>
      </c>
      <c r="D116" s="18" t="s">
        <v>16</v>
      </c>
      <c r="E116" s="68">
        <v>11</v>
      </c>
      <c r="F116" s="68">
        <v>11</v>
      </c>
      <c r="G116" s="19">
        <v>6</v>
      </c>
      <c r="H116" s="19">
        <v>1</v>
      </c>
      <c r="I116" s="19">
        <v>4</v>
      </c>
      <c r="J116" s="19">
        <v>7</v>
      </c>
      <c r="K116" s="19">
        <v>3</v>
      </c>
      <c r="M116" s="68">
        <v>3</v>
      </c>
      <c r="N116" s="19">
        <v>21</v>
      </c>
      <c r="O116" s="18" t="s">
        <v>35</v>
      </c>
      <c r="P116" s="48" t="s">
        <v>260</v>
      </c>
    </row>
    <row r="117" spans="1:16">
      <c r="A117" s="22" t="s">
        <v>125</v>
      </c>
      <c r="B117" s="18" t="s">
        <v>346</v>
      </c>
      <c r="C117" s="18" t="s">
        <v>107</v>
      </c>
      <c r="D117" s="18" t="s">
        <v>222</v>
      </c>
      <c r="E117" s="68">
        <v>11</v>
      </c>
      <c r="F117" s="68">
        <v>11</v>
      </c>
      <c r="G117" s="52">
        <v>6</v>
      </c>
      <c r="H117" s="19">
        <v>5</v>
      </c>
      <c r="I117" s="19">
        <v>1</v>
      </c>
      <c r="J117" s="19">
        <v>6</v>
      </c>
      <c r="K117" s="19">
        <v>2</v>
      </c>
      <c r="M117" s="68">
        <v>4</v>
      </c>
      <c r="N117" s="19">
        <v>20</v>
      </c>
      <c r="O117" s="18" t="s">
        <v>35</v>
      </c>
      <c r="P117" s="48" t="s">
        <v>205</v>
      </c>
    </row>
    <row r="118" spans="1:16">
      <c r="A118" s="27" t="s">
        <v>217</v>
      </c>
      <c r="B118" s="18" t="s">
        <v>347</v>
      </c>
      <c r="C118" s="18" t="s">
        <v>223</v>
      </c>
      <c r="D118" s="18" t="s">
        <v>136</v>
      </c>
      <c r="E118" s="68">
        <v>11</v>
      </c>
      <c r="F118" s="68">
        <v>11</v>
      </c>
      <c r="G118" s="17">
        <v>8</v>
      </c>
      <c r="H118" s="19">
        <v>2</v>
      </c>
      <c r="I118" s="19">
        <v>2</v>
      </c>
      <c r="J118" s="19">
        <v>4</v>
      </c>
      <c r="K118" s="19">
        <v>2</v>
      </c>
      <c r="M118" s="69">
        <v>5</v>
      </c>
      <c r="N118" s="19">
        <v>18</v>
      </c>
      <c r="O118" s="18" t="s">
        <v>35</v>
      </c>
      <c r="P118" s="48" t="s">
        <v>260</v>
      </c>
    </row>
    <row r="119" spans="1:16">
      <c r="A119" s="65" t="s">
        <v>125</v>
      </c>
      <c r="B119" s="34" t="s">
        <v>348</v>
      </c>
      <c r="C119" s="34" t="s">
        <v>259</v>
      </c>
      <c r="D119" s="34" t="s">
        <v>160</v>
      </c>
      <c r="E119" s="68">
        <v>11</v>
      </c>
      <c r="F119" s="68">
        <v>11</v>
      </c>
      <c r="G119" s="33">
        <v>6</v>
      </c>
      <c r="H119" s="37">
        <v>3</v>
      </c>
      <c r="I119" s="37">
        <v>0</v>
      </c>
      <c r="J119" s="37">
        <v>1</v>
      </c>
      <c r="K119" s="37">
        <v>4</v>
      </c>
      <c r="M119" s="69">
        <v>6</v>
      </c>
      <c r="N119" s="37">
        <v>14</v>
      </c>
      <c r="O119" s="18" t="s">
        <v>62</v>
      </c>
      <c r="P119" s="60" t="s">
        <v>205</v>
      </c>
    </row>
    <row r="120" spans="1:16">
      <c r="A120" s="47" t="s">
        <v>158</v>
      </c>
      <c r="B120" s="34" t="s">
        <v>349</v>
      </c>
      <c r="C120" s="34" t="s">
        <v>71</v>
      </c>
      <c r="D120" s="34" t="s">
        <v>350</v>
      </c>
      <c r="E120" s="68">
        <v>11</v>
      </c>
      <c r="F120" s="68">
        <v>11</v>
      </c>
      <c r="G120" s="33">
        <v>2</v>
      </c>
      <c r="H120" s="37">
        <v>3</v>
      </c>
      <c r="I120" s="37">
        <v>0</v>
      </c>
      <c r="J120" s="37">
        <v>4</v>
      </c>
      <c r="K120" s="37">
        <v>3</v>
      </c>
      <c r="M120" s="69">
        <v>7</v>
      </c>
      <c r="N120" s="37">
        <v>12</v>
      </c>
      <c r="O120" s="18" t="s">
        <v>62</v>
      </c>
      <c r="P120" s="60" t="s">
        <v>339</v>
      </c>
    </row>
    <row r="121" spans="1:16">
      <c r="A121" s="46" t="s">
        <v>303</v>
      </c>
      <c r="B121" s="34" t="s">
        <v>351</v>
      </c>
      <c r="C121" s="34" t="s">
        <v>15</v>
      </c>
      <c r="D121" s="34" t="s">
        <v>28</v>
      </c>
      <c r="E121" s="68">
        <v>11</v>
      </c>
      <c r="F121" s="68">
        <v>11</v>
      </c>
      <c r="G121" s="33">
        <v>0</v>
      </c>
      <c r="H121" s="37">
        <v>5</v>
      </c>
      <c r="I121" s="37">
        <v>2</v>
      </c>
      <c r="J121" s="37">
        <v>2</v>
      </c>
      <c r="K121" s="37">
        <v>2</v>
      </c>
      <c r="M121" s="69">
        <v>8</v>
      </c>
      <c r="N121" s="37">
        <v>11</v>
      </c>
      <c r="O121" s="18" t="s">
        <v>62</v>
      </c>
      <c r="P121" s="60" t="s">
        <v>361</v>
      </c>
    </row>
    <row r="122" spans="1:16">
      <c r="A122" s="65" t="s">
        <v>125</v>
      </c>
      <c r="B122" s="34" t="s">
        <v>352</v>
      </c>
      <c r="C122" s="34" t="s">
        <v>353</v>
      </c>
      <c r="D122" s="34" t="s">
        <v>354</v>
      </c>
      <c r="E122" s="68">
        <v>11</v>
      </c>
      <c r="F122" s="68">
        <v>11</v>
      </c>
      <c r="G122" s="33">
        <v>0</v>
      </c>
      <c r="H122" s="37">
        <v>4</v>
      </c>
      <c r="I122" s="37">
        <v>0</v>
      </c>
      <c r="J122" s="37">
        <v>6</v>
      </c>
      <c r="K122" s="37">
        <v>0</v>
      </c>
      <c r="M122" s="69">
        <v>9</v>
      </c>
      <c r="N122" s="54">
        <v>10</v>
      </c>
      <c r="O122" s="18" t="s">
        <v>62</v>
      </c>
      <c r="P122" s="60" t="s">
        <v>205</v>
      </c>
    </row>
    <row r="123" spans="1:16">
      <c r="A123" s="47" t="s">
        <v>217</v>
      </c>
      <c r="B123" s="41" t="s">
        <v>234</v>
      </c>
      <c r="C123" s="41" t="s">
        <v>245</v>
      </c>
      <c r="D123" s="41" t="s">
        <v>127</v>
      </c>
      <c r="E123" s="68">
        <v>11</v>
      </c>
      <c r="F123" s="68">
        <v>11</v>
      </c>
      <c r="G123" s="37">
        <v>0</v>
      </c>
      <c r="H123" s="37">
        <v>4</v>
      </c>
      <c r="I123" s="37">
        <v>0</v>
      </c>
      <c r="J123" s="37">
        <v>1</v>
      </c>
      <c r="K123" s="37">
        <v>4</v>
      </c>
      <c r="M123" s="69">
        <v>10</v>
      </c>
      <c r="N123" s="37">
        <v>9</v>
      </c>
      <c r="O123" s="18" t="s">
        <v>62</v>
      </c>
      <c r="P123" s="62" t="s">
        <v>260</v>
      </c>
    </row>
    <row r="124" spans="1:16">
      <c r="A124" s="46" t="s">
        <v>303</v>
      </c>
      <c r="B124" s="34" t="s">
        <v>355</v>
      </c>
      <c r="C124" s="34" t="s">
        <v>107</v>
      </c>
      <c r="D124" s="34" t="s">
        <v>16</v>
      </c>
      <c r="E124" s="68">
        <v>11</v>
      </c>
      <c r="F124" s="68">
        <v>11</v>
      </c>
      <c r="G124" s="55">
        <v>3</v>
      </c>
      <c r="H124" s="37">
        <v>2</v>
      </c>
      <c r="I124" s="37">
        <v>1</v>
      </c>
      <c r="J124" s="37">
        <v>0</v>
      </c>
      <c r="K124" s="37">
        <v>0</v>
      </c>
      <c r="M124" s="69">
        <v>11</v>
      </c>
      <c r="N124" s="54">
        <v>6</v>
      </c>
      <c r="O124" s="18" t="s">
        <v>62</v>
      </c>
      <c r="P124" s="60" t="s">
        <v>361</v>
      </c>
    </row>
    <row r="125" spans="1:16">
      <c r="A125" s="47" t="s">
        <v>158</v>
      </c>
      <c r="B125" s="34" t="s">
        <v>356</v>
      </c>
      <c r="C125" s="34" t="s">
        <v>45</v>
      </c>
      <c r="D125" s="34" t="s">
        <v>357</v>
      </c>
      <c r="E125" s="68">
        <v>11</v>
      </c>
      <c r="F125" s="68">
        <v>11</v>
      </c>
      <c r="G125" s="33">
        <v>1</v>
      </c>
      <c r="H125" s="37">
        <v>2</v>
      </c>
      <c r="I125" s="54">
        <v>0</v>
      </c>
      <c r="J125" s="54">
        <v>1</v>
      </c>
      <c r="K125" s="54">
        <v>0</v>
      </c>
      <c r="M125" s="69">
        <v>12</v>
      </c>
      <c r="N125" s="54">
        <v>4</v>
      </c>
      <c r="O125" s="18" t="s">
        <v>62</v>
      </c>
      <c r="P125" s="60" t="s">
        <v>339</v>
      </c>
    </row>
    <row r="126" spans="1:16">
      <c r="A126" s="65" t="s">
        <v>193</v>
      </c>
      <c r="B126" s="34" t="s">
        <v>358</v>
      </c>
      <c r="C126" s="34" t="s">
        <v>15</v>
      </c>
      <c r="D126" s="34" t="s">
        <v>91</v>
      </c>
      <c r="E126" s="68">
        <v>11</v>
      </c>
      <c r="F126" s="68">
        <v>11</v>
      </c>
      <c r="G126" s="55">
        <v>1</v>
      </c>
      <c r="H126" s="37">
        <v>2</v>
      </c>
      <c r="I126" s="37">
        <v>0</v>
      </c>
      <c r="J126" s="37">
        <v>1</v>
      </c>
      <c r="K126" s="37">
        <v>0</v>
      </c>
      <c r="M126" s="69">
        <v>13</v>
      </c>
      <c r="N126" s="37">
        <v>4</v>
      </c>
      <c r="O126" s="18" t="s">
        <v>62</v>
      </c>
      <c r="P126" s="60" t="s">
        <v>216</v>
      </c>
    </row>
    <row r="127" spans="1:16">
      <c r="A127" s="47" t="s">
        <v>158</v>
      </c>
      <c r="B127" s="34" t="s">
        <v>359</v>
      </c>
      <c r="C127" s="34" t="s">
        <v>105</v>
      </c>
      <c r="D127" s="34" t="s">
        <v>136</v>
      </c>
      <c r="E127" s="68">
        <v>11</v>
      </c>
      <c r="F127" s="68">
        <v>11</v>
      </c>
      <c r="G127" s="33">
        <v>0</v>
      </c>
      <c r="H127" s="37">
        <v>2</v>
      </c>
      <c r="I127" s="37">
        <v>0</v>
      </c>
      <c r="J127" s="37">
        <v>2</v>
      </c>
      <c r="K127" s="37">
        <v>0</v>
      </c>
      <c r="M127" s="69">
        <v>14</v>
      </c>
      <c r="N127" s="54">
        <v>4</v>
      </c>
      <c r="O127" s="18" t="s">
        <v>62</v>
      </c>
      <c r="P127" s="60" t="s">
        <v>339</v>
      </c>
    </row>
    <row r="128" spans="1:16">
      <c r="A128" s="45" t="s">
        <v>156</v>
      </c>
      <c r="B128" s="34" t="s">
        <v>360</v>
      </c>
      <c r="C128" s="34" t="s">
        <v>48</v>
      </c>
      <c r="D128" s="34" t="s">
        <v>13</v>
      </c>
      <c r="E128" s="68">
        <v>11</v>
      </c>
      <c r="F128" s="68">
        <v>11</v>
      </c>
      <c r="G128" s="36">
        <v>0</v>
      </c>
      <c r="H128" s="37">
        <v>0</v>
      </c>
      <c r="I128" s="37">
        <v>0</v>
      </c>
      <c r="J128" s="37">
        <v>0</v>
      </c>
      <c r="K128" s="37">
        <v>0</v>
      </c>
      <c r="M128" s="69">
        <v>15</v>
      </c>
      <c r="N128" s="37">
        <v>0</v>
      </c>
      <c r="O128" s="18" t="s">
        <v>62</v>
      </c>
      <c r="P128" s="62" t="s">
        <v>214</v>
      </c>
    </row>
  </sheetData>
  <mergeCells count="2">
    <mergeCell ref="A1:P1"/>
    <mergeCell ref="G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86"/>
  <sheetViews>
    <sheetView workbookViewId="0">
      <selection sqref="A1:P1"/>
    </sheetView>
  </sheetViews>
  <sheetFormatPr defaultColWidth="9.140625" defaultRowHeight="18.75"/>
  <cols>
    <col min="1" max="1" width="32.5703125" style="71" customWidth="1"/>
    <col min="2" max="2" width="22.140625" style="71" customWidth="1"/>
    <col min="3" max="3" width="21.28515625" style="71" customWidth="1"/>
    <col min="4" max="4" width="20" style="71" customWidth="1"/>
    <col min="5" max="5" width="16.5703125" style="97" customWidth="1"/>
    <col min="6" max="6" width="18.5703125" style="97" customWidth="1"/>
    <col min="7" max="10" width="7.7109375" style="97" customWidth="1"/>
    <col min="11" max="11" width="7.7109375" style="1" customWidth="1"/>
    <col min="12" max="12" width="7.7109375" style="3" customWidth="1"/>
    <col min="13" max="13" width="15.140625" style="100" customWidth="1"/>
    <col min="14" max="14" width="17.28515625" style="97" customWidth="1"/>
    <col min="15" max="15" width="17" style="71" customWidth="1"/>
    <col min="16" max="16" width="27.85546875" style="1" customWidth="1"/>
    <col min="17" max="16384" width="9.140625" style="1"/>
  </cols>
  <sheetData>
    <row r="1" spans="1:16">
      <c r="A1" s="116" t="s">
        <v>797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93.75">
      <c r="A2" s="70" t="s">
        <v>10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9</v>
      </c>
      <c r="G2" s="114" t="s">
        <v>4</v>
      </c>
      <c r="H2" s="115"/>
      <c r="I2" s="115"/>
      <c r="J2" s="115"/>
      <c r="K2" s="115"/>
      <c r="L2" s="115"/>
      <c r="M2" s="14" t="s">
        <v>5</v>
      </c>
      <c r="N2" s="14" t="s">
        <v>6</v>
      </c>
      <c r="O2" s="70" t="s">
        <v>7</v>
      </c>
      <c r="P2" s="2" t="s">
        <v>8</v>
      </c>
    </row>
    <row r="3" spans="1:16" s="112" customFormat="1">
      <c r="A3" s="72" t="s">
        <v>362</v>
      </c>
      <c r="B3" s="73" t="s">
        <v>363</v>
      </c>
      <c r="C3" s="73" t="s">
        <v>364</v>
      </c>
      <c r="D3" s="73" t="s">
        <v>25</v>
      </c>
      <c r="E3" s="59">
        <v>7</v>
      </c>
      <c r="F3" s="59">
        <v>7</v>
      </c>
      <c r="G3" s="74">
        <v>10</v>
      </c>
      <c r="H3" s="74">
        <v>3</v>
      </c>
      <c r="I3" s="74">
        <v>6</v>
      </c>
      <c r="J3" s="74">
        <v>6</v>
      </c>
      <c r="K3" s="110"/>
      <c r="L3" s="107"/>
      <c r="M3" s="111"/>
      <c r="N3" s="75">
        <v>25</v>
      </c>
      <c r="O3" s="95" t="s">
        <v>63</v>
      </c>
      <c r="P3" s="76" t="s">
        <v>365</v>
      </c>
    </row>
    <row r="4" spans="1:16" s="112" customFormat="1">
      <c r="A4" s="72" t="s">
        <v>366</v>
      </c>
      <c r="B4" s="22" t="s">
        <v>367</v>
      </c>
      <c r="C4" s="22" t="s">
        <v>368</v>
      </c>
      <c r="D4" s="22" t="s">
        <v>16</v>
      </c>
      <c r="E4" s="17">
        <v>7</v>
      </c>
      <c r="F4" s="17">
        <v>7</v>
      </c>
      <c r="G4" s="74">
        <v>10</v>
      </c>
      <c r="H4" s="74">
        <v>3</v>
      </c>
      <c r="I4" s="74">
        <v>5</v>
      </c>
      <c r="J4" s="74">
        <v>4</v>
      </c>
      <c r="K4" s="110"/>
      <c r="L4" s="107"/>
      <c r="M4" s="111"/>
      <c r="N4" s="75">
        <v>22</v>
      </c>
      <c r="O4" s="95" t="s">
        <v>63</v>
      </c>
      <c r="P4" s="76" t="s">
        <v>369</v>
      </c>
    </row>
    <row r="5" spans="1:16" s="112" customFormat="1">
      <c r="A5" s="72" t="s">
        <v>370</v>
      </c>
      <c r="B5" s="22" t="s">
        <v>371</v>
      </c>
      <c r="C5" s="22" t="s">
        <v>107</v>
      </c>
      <c r="D5" s="22" t="s">
        <v>16</v>
      </c>
      <c r="E5" s="59">
        <v>7</v>
      </c>
      <c r="F5" s="59">
        <v>7</v>
      </c>
      <c r="G5" s="74">
        <v>10</v>
      </c>
      <c r="H5" s="74">
        <v>0</v>
      </c>
      <c r="I5" s="74">
        <v>2</v>
      </c>
      <c r="J5" s="74">
        <v>6</v>
      </c>
      <c r="K5" s="110"/>
      <c r="L5" s="107"/>
      <c r="M5" s="111"/>
      <c r="N5" s="75">
        <v>18</v>
      </c>
      <c r="O5" s="95" t="s">
        <v>35</v>
      </c>
      <c r="P5" s="77" t="s">
        <v>372</v>
      </c>
    </row>
    <row r="6" spans="1:16" s="112" customFormat="1">
      <c r="A6" s="72" t="s">
        <v>362</v>
      </c>
      <c r="B6" s="73" t="s">
        <v>373</v>
      </c>
      <c r="C6" s="73" t="s">
        <v>271</v>
      </c>
      <c r="D6" s="73" t="s">
        <v>75</v>
      </c>
      <c r="E6" s="59">
        <v>7</v>
      </c>
      <c r="F6" s="59">
        <v>7</v>
      </c>
      <c r="G6" s="74">
        <v>8</v>
      </c>
      <c r="H6" s="74">
        <v>0</v>
      </c>
      <c r="I6" s="74">
        <v>5</v>
      </c>
      <c r="J6" s="74">
        <v>4</v>
      </c>
      <c r="K6" s="110"/>
      <c r="L6" s="107"/>
      <c r="M6" s="111"/>
      <c r="N6" s="75">
        <v>17</v>
      </c>
      <c r="O6" s="95" t="s">
        <v>35</v>
      </c>
      <c r="P6" s="76" t="s">
        <v>365</v>
      </c>
    </row>
    <row r="7" spans="1:16" s="112" customFormat="1">
      <c r="A7" s="72" t="s">
        <v>362</v>
      </c>
      <c r="B7" s="73" t="s">
        <v>374</v>
      </c>
      <c r="C7" s="73" t="s">
        <v>192</v>
      </c>
      <c r="D7" s="73" t="s">
        <v>136</v>
      </c>
      <c r="E7" s="59">
        <v>7</v>
      </c>
      <c r="F7" s="59">
        <v>7</v>
      </c>
      <c r="G7" s="74">
        <v>8</v>
      </c>
      <c r="H7" s="74">
        <v>2</v>
      </c>
      <c r="I7" s="74">
        <v>3</v>
      </c>
      <c r="J7" s="74">
        <v>3</v>
      </c>
      <c r="K7" s="110"/>
      <c r="L7" s="107"/>
      <c r="M7" s="111"/>
      <c r="N7" s="75">
        <v>16</v>
      </c>
      <c r="O7" s="95" t="s">
        <v>35</v>
      </c>
      <c r="P7" s="76" t="s">
        <v>365</v>
      </c>
    </row>
    <row r="8" spans="1:16" s="112" customFormat="1">
      <c r="A8" s="72" t="s">
        <v>362</v>
      </c>
      <c r="B8" s="73" t="s">
        <v>375</v>
      </c>
      <c r="C8" s="73" t="s">
        <v>376</v>
      </c>
      <c r="D8" s="73" t="s">
        <v>55</v>
      </c>
      <c r="E8" s="59">
        <v>7</v>
      </c>
      <c r="F8" s="59">
        <v>7</v>
      </c>
      <c r="G8" s="74">
        <v>2</v>
      </c>
      <c r="H8" s="74">
        <v>0</v>
      </c>
      <c r="I8" s="74">
        <v>8</v>
      </c>
      <c r="J8" s="74">
        <v>6</v>
      </c>
      <c r="K8" s="110"/>
      <c r="L8" s="107"/>
      <c r="M8" s="111"/>
      <c r="N8" s="75">
        <v>16</v>
      </c>
      <c r="O8" s="95" t="s">
        <v>35</v>
      </c>
      <c r="P8" s="76" t="s">
        <v>365</v>
      </c>
    </row>
    <row r="9" spans="1:16" s="112" customFormat="1">
      <c r="A9" s="72" t="s">
        <v>366</v>
      </c>
      <c r="B9" s="22" t="s">
        <v>377</v>
      </c>
      <c r="C9" s="22" t="s">
        <v>378</v>
      </c>
      <c r="D9" s="22" t="s">
        <v>91</v>
      </c>
      <c r="E9" s="17">
        <v>7</v>
      </c>
      <c r="F9" s="17">
        <v>7</v>
      </c>
      <c r="G9" s="74">
        <v>2</v>
      </c>
      <c r="H9" s="74">
        <v>2</v>
      </c>
      <c r="I9" s="74">
        <v>8</v>
      </c>
      <c r="J9" s="74">
        <v>2</v>
      </c>
      <c r="K9" s="110"/>
      <c r="L9" s="107"/>
      <c r="M9" s="111"/>
      <c r="N9" s="75">
        <v>14</v>
      </c>
      <c r="O9" s="95" t="s">
        <v>35</v>
      </c>
      <c r="P9" s="76" t="s">
        <v>369</v>
      </c>
    </row>
    <row r="10" spans="1:16" s="112" customFormat="1">
      <c r="A10" s="72" t="s">
        <v>362</v>
      </c>
      <c r="B10" s="22" t="s">
        <v>379</v>
      </c>
      <c r="C10" s="22" t="s">
        <v>98</v>
      </c>
      <c r="D10" s="22" t="s">
        <v>16</v>
      </c>
      <c r="E10" s="17">
        <v>7</v>
      </c>
      <c r="F10" s="17">
        <v>7</v>
      </c>
      <c r="G10" s="74">
        <v>6</v>
      </c>
      <c r="H10" s="74">
        <v>2</v>
      </c>
      <c r="I10" s="74">
        <v>4</v>
      </c>
      <c r="J10" s="74">
        <v>1</v>
      </c>
      <c r="K10" s="110"/>
      <c r="L10" s="107"/>
      <c r="M10" s="111"/>
      <c r="N10" s="75">
        <v>13</v>
      </c>
      <c r="O10" s="95" t="s">
        <v>35</v>
      </c>
      <c r="P10" s="76" t="s">
        <v>365</v>
      </c>
    </row>
    <row r="11" spans="1:16" s="112" customFormat="1">
      <c r="A11" s="72" t="s">
        <v>380</v>
      </c>
      <c r="B11" s="78" t="s">
        <v>381</v>
      </c>
      <c r="C11" s="78" t="s">
        <v>71</v>
      </c>
      <c r="D11" s="78" t="s">
        <v>182</v>
      </c>
      <c r="E11" s="79">
        <v>7</v>
      </c>
      <c r="F11" s="79">
        <v>7</v>
      </c>
      <c r="G11" s="74">
        <v>4</v>
      </c>
      <c r="H11" s="74">
        <v>1</v>
      </c>
      <c r="I11" s="74">
        <v>3</v>
      </c>
      <c r="J11" s="74">
        <v>4</v>
      </c>
      <c r="K11" s="110"/>
      <c r="L11" s="107"/>
      <c r="M11" s="111"/>
      <c r="N11" s="75">
        <v>12</v>
      </c>
      <c r="O11" s="95" t="s">
        <v>35</v>
      </c>
      <c r="P11" s="80" t="s">
        <v>382</v>
      </c>
    </row>
    <row r="12" spans="1:16" s="112" customFormat="1">
      <c r="A12" s="72" t="s">
        <v>383</v>
      </c>
      <c r="B12" s="81" t="s">
        <v>384</v>
      </c>
      <c r="C12" s="81" t="s">
        <v>245</v>
      </c>
      <c r="D12" s="81" t="s">
        <v>55</v>
      </c>
      <c r="E12" s="82">
        <v>7</v>
      </c>
      <c r="F12" s="82">
        <v>7</v>
      </c>
      <c r="G12" s="74">
        <v>2</v>
      </c>
      <c r="H12" s="74">
        <v>1</v>
      </c>
      <c r="I12" s="74">
        <v>5</v>
      </c>
      <c r="J12" s="74">
        <v>4</v>
      </c>
      <c r="K12" s="110"/>
      <c r="L12" s="107"/>
      <c r="M12" s="111"/>
      <c r="N12" s="75">
        <v>12</v>
      </c>
      <c r="O12" s="95" t="s">
        <v>35</v>
      </c>
      <c r="P12" s="83" t="s">
        <v>385</v>
      </c>
    </row>
    <row r="13" spans="1:16" s="112" customFormat="1">
      <c r="A13" s="72" t="s">
        <v>383</v>
      </c>
      <c r="B13" s="81" t="s">
        <v>386</v>
      </c>
      <c r="C13" s="81" t="s">
        <v>387</v>
      </c>
      <c r="D13" s="81" t="s">
        <v>166</v>
      </c>
      <c r="E13" s="82">
        <v>7</v>
      </c>
      <c r="F13" s="82">
        <v>7</v>
      </c>
      <c r="G13" s="74">
        <v>2</v>
      </c>
      <c r="H13" s="74">
        <v>2</v>
      </c>
      <c r="I13" s="74">
        <v>2</v>
      </c>
      <c r="J13" s="74">
        <v>6</v>
      </c>
      <c r="K13" s="110"/>
      <c r="L13" s="107"/>
      <c r="M13" s="111"/>
      <c r="N13" s="75">
        <v>12</v>
      </c>
      <c r="O13" s="95" t="s">
        <v>35</v>
      </c>
      <c r="P13" s="83" t="s">
        <v>385</v>
      </c>
    </row>
    <row r="14" spans="1:16" s="112" customFormat="1">
      <c r="A14" s="72" t="s">
        <v>380</v>
      </c>
      <c r="B14" s="78" t="s">
        <v>388</v>
      </c>
      <c r="C14" s="78" t="s">
        <v>389</v>
      </c>
      <c r="D14" s="78" t="s">
        <v>237</v>
      </c>
      <c r="E14" s="79">
        <v>7</v>
      </c>
      <c r="F14" s="79">
        <v>7</v>
      </c>
      <c r="G14" s="74">
        <v>1</v>
      </c>
      <c r="H14" s="74">
        <v>1</v>
      </c>
      <c r="I14" s="74">
        <v>4</v>
      </c>
      <c r="J14" s="74">
        <v>6</v>
      </c>
      <c r="K14" s="110"/>
      <c r="L14" s="107"/>
      <c r="M14" s="111"/>
      <c r="N14" s="75">
        <v>12</v>
      </c>
      <c r="O14" s="95" t="s">
        <v>35</v>
      </c>
      <c r="P14" s="80" t="s">
        <v>382</v>
      </c>
    </row>
    <row r="15" spans="1:16" s="112" customFormat="1">
      <c r="A15" s="72" t="s">
        <v>390</v>
      </c>
      <c r="B15" s="94" t="s">
        <v>391</v>
      </c>
      <c r="C15" s="94" t="s">
        <v>240</v>
      </c>
      <c r="D15" s="94" t="s">
        <v>69</v>
      </c>
      <c r="E15" s="67">
        <v>7</v>
      </c>
      <c r="F15" s="67">
        <v>7</v>
      </c>
      <c r="G15" s="74">
        <v>0</v>
      </c>
      <c r="H15" s="74">
        <v>0</v>
      </c>
      <c r="I15" s="74">
        <v>5</v>
      </c>
      <c r="J15" s="74">
        <v>6</v>
      </c>
      <c r="K15" s="110"/>
      <c r="L15" s="107"/>
      <c r="M15" s="111"/>
      <c r="N15" s="75">
        <v>11</v>
      </c>
      <c r="O15" s="95" t="s">
        <v>35</v>
      </c>
      <c r="P15" s="89" t="s">
        <v>392</v>
      </c>
    </row>
    <row r="16" spans="1:16" s="112" customFormat="1">
      <c r="A16" s="72" t="s">
        <v>362</v>
      </c>
      <c r="B16" s="73" t="s">
        <v>393</v>
      </c>
      <c r="C16" s="73" t="s">
        <v>120</v>
      </c>
      <c r="D16" s="73" t="s">
        <v>91</v>
      </c>
      <c r="E16" s="59">
        <v>7</v>
      </c>
      <c r="F16" s="59">
        <v>7</v>
      </c>
      <c r="G16" s="74">
        <v>0</v>
      </c>
      <c r="H16" s="74">
        <v>2</v>
      </c>
      <c r="I16" s="74">
        <v>3</v>
      </c>
      <c r="J16" s="74">
        <v>6</v>
      </c>
      <c r="K16" s="110"/>
      <c r="L16" s="107"/>
      <c r="M16" s="111"/>
      <c r="N16" s="75">
        <v>11</v>
      </c>
      <c r="O16" s="95" t="s">
        <v>35</v>
      </c>
      <c r="P16" s="76" t="s">
        <v>365</v>
      </c>
    </row>
    <row r="17" spans="1:16" s="112" customFormat="1">
      <c r="A17" s="72" t="s">
        <v>362</v>
      </c>
      <c r="B17" s="73" t="s">
        <v>394</v>
      </c>
      <c r="C17" s="73" t="s">
        <v>169</v>
      </c>
      <c r="D17" s="73" t="s">
        <v>395</v>
      </c>
      <c r="E17" s="59">
        <v>7</v>
      </c>
      <c r="F17" s="59">
        <v>7</v>
      </c>
      <c r="G17" s="74">
        <v>1</v>
      </c>
      <c r="H17" s="74">
        <v>2</v>
      </c>
      <c r="I17" s="74">
        <v>7</v>
      </c>
      <c r="J17" s="74">
        <v>0</v>
      </c>
      <c r="K17" s="110"/>
      <c r="L17" s="107"/>
      <c r="M17" s="111"/>
      <c r="N17" s="75">
        <v>10</v>
      </c>
      <c r="O17" s="95" t="s">
        <v>59</v>
      </c>
      <c r="P17" s="76" t="s">
        <v>365</v>
      </c>
    </row>
    <row r="18" spans="1:16" s="112" customFormat="1">
      <c r="A18" s="72" t="s">
        <v>380</v>
      </c>
      <c r="B18" s="78" t="s">
        <v>396</v>
      </c>
      <c r="C18" s="78" t="s">
        <v>397</v>
      </c>
      <c r="D18" s="78" t="s">
        <v>55</v>
      </c>
      <c r="E18" s="79">
        <v>7</v>
      </c>
      <c r="F18" s="79">
        <v>7</v>
      </c>
      <c r="G18" s="74">
        <v>1</v>
      </c>
      <c r="H18" s="74">
        <v>1</v>
      </c>
      <c r="I18" s="74">
        <v>4</v>
      </c>
      <c r="J18" s="74">
        <v>4</v>
      </c>
      <c r="K18" s="110"/>
      <c r="L18" s="107"/>
      <c r="M18" s="111"/>
      <c r="N18" s="75">
        <v>10</v>
      </c>
      <c r="O18" s="95" t="s">
        <v>59</v>
      </c>
      <c r="P18" s="80" t="s">
        <v>382</v>
      </c>
    </row>
    <row r="19" spans="1:16" s="112" customFormat="1">
      <c r="A19" s="72" t="s">
        <v>362</v>
      </c>
      <c r="B19" s="73" t="s">
        <v>398</v>
      </c>
      <c r="C19" s="73" t="s">
        <v>135</v>
      </c>
      <c r="D19" s="73" t="s">
        <v>91</v>
      </c>
      <c r="E19" s="59">
        <v>7</v>
      </c>
      <c r="F19" s="59">
        <v>7</v>
      </c>
      <c r="G19" s="84">
        <v>0</v>
      </c>
      <c r="H19" s="84">
        <v>0</v>
      </c>
      <c r="I19" s="84">
        <v>5</v>
      </c>
      <c r="J19" s="84">
        <v>4</v>
      </c>
      <c r="K19" s="110"/>
      <c r="L19" s="107"/>
      <c r="M19" s="111"/>
      <c r="N19" s="75">
        <v>9</v>
      </c>
      <c r="O19" s="72" t="s">
        <v>62</v>
      </c>
      <c r="P19" s="73" t="s">
        <v>365</v>
      </c>
    </row>
    <row r="20" spans="1:16" s="112" customFormat="1">
      <c r="A20" s="72" t="s">
        <v>362</v>
      </c>
      <c r="B20" s="73" t="s">
        <v>399</v>
      </c>
      <c r="C20" s="73" t="s">
        <v>172</v>
      </c>
      <c r="D20" s="73" t="s">
        <v>146</v>
      </c>
      <c r="E20" s="59">
        <v>7</v>
      </c>
      <c r="F20" s="59">
        <v>7</v>
      </c>
      <c r="G20" s="84">
        <v>4</v>
      </c>
      <c r="H20" s="84">
        <v>2</v>
      </c>
      <c r="I20" s="84">
        <v>3</v>
      </c>
      <c r="J20" s="84">
        <v>0</v>
      </c>
      <c r="K20" s="110"/>
      <c r="L20" s="107"/>
      <c r="M20" s="111"/>
      <c r="N20" s="75">
        <v>9</v>
      </c>
      <c r="O20" s="72" t="s">
        <v>62</v>
      </c>
      <c r="P20" s="73" t="s">
        <v>365</v>
      </c>
    </row>
    <row r="21" spans="1:16" s="112" customFormat="1">
      <c r="A21" s="72" t="s">
        <v>366</v>
      </c>
      <c r="B21" s="22" t="s">
        <v>400</v>
      </c>
      <c r="C21" s="22" t="s">
        <v>233</v>
      </c>
      <c r="D21" s="22" t="s">
        <v>66</v>
      </c>
      <c r="E21" s="17">
        <v>7</v>
      </c>
      <c r="F21" s="17">
        <v>7</v>
      </c>
      <c r="G21" s="84">
        <v>1</v>
      </c>
      <c r="H21" s="84">
        <v>0</v>
      </c>
      <c r="I21" s="84">
        <v>3</v>
      </c>
      <c r="J21" s="84">
        <v>5</v>
      </c>
      <c r="K21" s="110"/>
      <c r="L21" s="107"/>
      <c r="M21" s="111"/>
      <c r="N21" s="75">
        <v>9</v>
      </c>
      <c r="O21" s="72" t="s">
        <v>62</v>
      </c>
      <c r="P21" s="73" t="s">
        <v>369</v>
      </c>
    </row>
    <row r="22" spans="1:16" s="112" customFormat="1">
      <c r="A22" s="72" t="s">
        <v>366</v>
      </c>
      <c r="B22" s="22" t="s">
        <v>401</v>
      </c>
      <c r="C22" s="22" t="s">
        <v>286</v>
      </c>
      <c r="D22" s="22" t="s">
        <v>22</v>
      </c>
      <c r="E22" s="17">
        <v>7</v>
      </c>
      <c r="F22" s="17">
        <v>7</v>
      </c>
      <c r="G22" s="84">
        <v>1</v>
      </c>
      <c r="H22" s="84">
        <v>1</v>
      </c>
      <c r="I22" s="84">
        <v>5</v>
      </c>
      <c r="J22" s="84">
        <v>2</v>
      </c>
      <c r="K22" s="110"/>
      <c r="L22" s="107"/>
      <c r="M22" s="111"/>
      <c r="N22" s="75">
        <v>9</v>
      </c>
      <c r="O22" s="72" t="s">
        <v>62</v>
      </c>
      <c r="P22" s="73" t="s">
        <v>369</v>
      </c>
    </row>
    <row r="23" spans="1:16" s="112" customFormat="1">
      <c r="A23" s="72" t="s">
        <v>402</v>
      </c>
      <c r="B23" s="73" t="s">
        <v>403</v>
      </c>
      <c r="C23" s="73" t="s">
        <v>45</v>
      </c>
      <c r="D23" s="73" t="s">
        <v>146</v>
      </c>
      <c r="E23" s="59">
        <v>7</v>
      </c>
      <c r="F23" s="82">
        <v>7</v>
      </c>
      <c r="G23" s="84">
        <v>0</v>
      </c>
      <c r="H23" s="84">
        <v>2</v>
      </c>
      <c r="I23" s="84">
        <v>1</v>
      </c>
      <c r="J23" s="84">
        <v>5</v>
      </c>
      <c r="K23" s="110"/>
      <c r="L23" s="107"/>
      <c r="M23" s="111"/>
      <c r="N23" s="75">
        <v>8</v>
      </c>
      <c r="O23" s="72" t="s">
        <v>62</v>
      </c>
      <c r="P23" s="73" t="s">
        <v>404</v>
      </c>
    </row>
    <row r="24" spans="1:16" s="112" customFormat="1">
      <c r="A24" s="72" t="s">
        <v>390</v>
      </c>
      <c r="B24" s="94" t="s">
        <v>405</v>
      </c>
      <c r="C24" s="94" t="s">
        <v>233</v>
      </c>
      <c r="D24" s="94" t="s">
        <v>91</v>
      </c>
      <c r="E24" s="67">
        <v>7</v>
      </c>
      <c r="F24" s="67">
        <v>7</v>
      </c>
      <c r="G24" s="84">
        <v>0</v>
      </c>
      <c r="H24" s="84">
        <v>1</v>
      </c>
      <c r="I24" s="84">
        <v>3</v>
      </c>
      <c r="J24" s="84">
        <v>3</v>
      </c>
      <c r="K24" s="110"/>
      <c r="L24" s="107"/>
      <c r="M24" s="111"/>
      <c r="N24" s="75">
        <v>7</v>
      </c>
      <c r="O24" s="72" t="s">
        <v>62</v>
      </c>
      <c r="P24" s="58" t="s">
        <v>392</v>
      </c>
    </row>
    <row r="25" spans="1:16" s="112" customFormat="1">
      <c r="A25" s="72" t="s">
        <v>380</v>
      </c>
      <c r="B25" s="73" t="s">
        <v>406</v>
      </c>
      <c r="C25" s="73" t="s">
        <v>139</v>
      </c>
      <c r="D25" s="73" t="s">
        <v>407</v>
      </c>
      <c r="E25" s="59">
        <v>7</v>
      </c>
      <c r="F25" s="59">
        <v>7</v>
      </c>
      <c r="G25" s="84">
        <v>0</v>
      </c>
      <c r="H25" s="84">
        <v>0</v>
      </c>
      <c r="I25" s="84">
        <v>5</v>
      </c>
      <c r="J25" s="84">
        <v>2</v>
      </c>
      <c r="K25" s="110"/>
      <c r="L25" s="107"/>
      <c r="M25" s="111"/>
      <c r="N25" s="75">
        <v>7</v>
      </c>
      <c r="O25" s="72" t="s">
        <v>62</v>
      </c>
      <c r="P25" s="85" t="s">
        <v>382</v>
      </c>
    </row>
    <row r="26" spans="1:16" s="112" customFormat="1">
      <c r="A26" s="72" t="s">
        <v>366</v>
      </c>
      <c r="B26" s="22" t="s">
        <v>408</v>
      </c>
      <c r="C26" s="22" t="s">
        <v>245</v>
      </c>
      <c r="D26" s="22" t="s">
        <v>166</v>
      </c>
      <c r="E26" s="17">
        <v>7</v>
      </c>
      <c r="F26" s="17">
        <v>7</v>
      </c>
      <c r="G26" s="84">
        <v>1</v>
      </c>
      <c r="H26" s="84">
        <v>1</v>
      </c>
      <c r="I26" s="84">
        <v>4</v>
      </c>
      <c r="J26" s="84">
        <v>1</v>
      </c>
      <c r="K26" s="110"/>
      <c r="L26" s="107"/>
      <c r="M26" s="111"/>
      <c r="N26" s="75">
        <v>7</v>
      </c>
      <c r="O26" s="72" t="s">
        <v>62</v>
      </c>
      <c r="P26" s="73" t="s">
        <v>369</v>
      </c>
    </row>
    <row r="27" spans="1:16" s="112" customFormat="1">
      <c r="A27" s="72" t="s">
        <v>380</v>
      </c>
      <c r="B27" s="78" t="s">
        <v>409</v>
      </c>
      <c r="C27" s="78" t="s">
        <v>110</v>
      </c>
      <c r="D27" s="78" t="s">
        <v>237</v>
      </c>
      <c r="E27" s="79">
        <v>7</v>
      </c>
      <c r="F27" s="79">
        <v>7</v>
      </c>
      <c r="G27" s="84">
        <v>1</v>
      </c>
      <c r="H27" s="84">
        <v>2</v>
      </c>
      <c r="I27" s="84">
        <v>1</v>
      </c>
      <c r="J27" s="84">
        <v>3</v>
      </c>
      <c r="K27" s="110"/>
      <c r="L27" s="107"/>
      <c r="M27" s="111"/>
      <c r="N27" s="75">
        <v>7</v>
      </c>
      <c r="O27" s="72" t="s">
        <v>62</v>
      </c>
      <c r="P27" s="85" t="s">
        <v>382</v>
      </c>
    </row>
    <row r="28" spans="1:16" s="112" customFormat="1">
      <c r="A28" s="72" t="s">
        <v>366</v>
      </c>
      <c r="B28" s="22" t="s">
        <v>410</v>
      </c>
      <c r="C28" s="22" t="s">
        <v>177</v>
      </c>
      <c r="D28" s="22" t="s">
        <v>411</v>
      </c>
      <c r="E28" s="17">
        <v>7</v>
      </c>
      <c r="F28" s="17">
        <v>7</v>
      </c>
      <c r="G28" s="84">
        <v>0</v>
      </c>
      <c r="H28" s="84">
        <v>0</v>
      </c>
      <c r="I28" s="84">
        <v>3</v>
      </c>
      <c r="J28" s="84">
        <v>4</v>
      </c>
      <c r="K28" s="110"/>
      <c r="L28" s="107"/>
      <c r="M28" s="111"/>
      <c r="N28" s="75">
        <v>7</v>
      </c>
      <c r="O28" s="72" t="s">
        <v>62</v>
      </c>
      <c r="P28" s="73" t="s">
        <v>369</v>
      </c>
    </row>
    <row r="29" spans="1:16" s="112" customFormat="1">
      <c r="A29" s="72" t="s">
        <v>366</v>
      </c>
      <c r="B29" s="22" t="s">
        <v>412</v>
      </c>
      <c r="C29" s="22" t="s">
        <v>48</v>
      </c>
      <c r="D29" s="22" t="s">
        <v>413</v>
      </c>
      <c r="E29" s="17">
        <v>7</v>
      </c>
      <c r="F29" s="17">
        <v>7</v>
      </c>
      <c r="G29" s="84">
        <v>1</v>
      </c>
      <c r="H29" s="84">
        <v>0</v>
      </c>
      <c r="I29" s="84">
        <v>4</v>
      </c>
      <c r="J29" s="84">
        <v>1</v>
      </c>
      <c r="K29" s="110"/>
      <c r="L29" s="107"/>
      <c r="M29" s="111"/>
      <c r="N29" s="75">
        <v>6</v>
      </c>
      <c r="O29" s="72" t="s">
        <v>62</v>
      </c>
      <c r="P29" s="73" t="s">
        <v>369</v>
      </c>
    </row>
    <row r="30" spans="1:16" s="112" customFormat="1">
      <c r="A30" s="72" t="s">
        <v>380</v>
      </c>
      <c r="B30" s="78" t="s">
        <v>414</v>
      </c>
      <c r="C30" s="78" t="s">
        <v>415</v>
      </c>
      <c r="D30" s="78" t="s">
        <v>86</v>
      </c>
      <c r="E30" s="79">
        <v>7</v>
      </c>
      <c r="F30" s="79">
        <v>7</v>
      </c>
      <c r="G30" s="84">
        <v>0</v>
      </c>
      <c r="H30" s="84">
        <v>1</v>
      </c>
      <c r="I30" s="84">
        <v>5</v>
      </c>
      <c r="J30" s="84">
        <v>0</v>
      </c>
      <c r="K30" s="110"/>
      <c r="L30" s="107"/>
      <c r="M30" s="111"/>
      <c r="N30" s="75">
        <v>6</v>
      </c>
      <c r="O30" s="72" t="s">
        <v>62</v>
      </c>
      <c r="P30" s="85" t="s">
        <v>382</v>
      </c>
    </row>
    <row r="31" spans="1:16" s="112" customFormat="1">
      <c r="A31" s="72" t="s">
        <v>366</v>
      </c>
      <c r="B31" s="22" t="s">
        <v>416</v>
      </c>
      <c r="C31" s="22" t="s">
        <v>417</v>
      </c>
      <c r="D31" s="22" t="s">
        <v>222</v>
      </c>
      <c r="E31" s="17">
        <v>7</v>
      </c>
      <c r="F31" s="17">
        <v>7</v>
      </c>
      <c r="G31" s="84">
        <v>1</v>
      </c>
      <c r="H31" s="84">
        <v>1</v>
      </c>
      <c r="I31" s="84">
        <v>3</v>
      </c>
      <c r="J31" s="84">
        <v>1</v>
      </c>
      <c r="K31" s="110"/>
      <c r="L31" s="107"/>
      <c r="M31" s="111"/>
      <c r="N31" s="75">
        <v>6</v>
      </c>
      <c r="O31" s="72" t="s">
        <v>62</v>
      </c>
      <c r="P31" s="73" t="s">
        <v>369</v>
      </c>
    </row>
    <row r="32" spans="1:16" s="112" customFormat="1">
      <c r="A32" s="72" t="s">
        <v>383</v>
      </c>
      <c r="B32" s="81" t="s">
        <v>50</v>
      </c>
      <c r="C32" s="81" t="s">
        <v>418</v>
      </c>
      <c r="D32" s="81" t="s">
        <v>55</v>
      </c>
      <c r="E32" s="82">
        <v>7</v>
      </c>
      <c r="F32" s="82">
        <v>7</v>
      </c>
      <c r="G32" s="84">
        <v>2</v>
      </c>
      <c r="H32" s="84">
        <v>2</v>
      </c>
      <c r="I32" s="84">
        <v>0</v>
      </c>
      <c r="J32" s="84">
        <v>2</v>
      </c>
      <c r="K32" s="110"/>
      <c r="L32" s="107"/>
      <c r="M32" s="111"/>
      <c r="N32" s="75">
        <v>6</v>
      </c>
      <c r="O32" s="72" t="s">
        <v>62</v>
      </c>
      <c r="P32" s="81" t="s">
        <v>385</v>
      </c>
    </row>
    <row r="33" spans="1:16" s="112" customFormat="1">
      <c r="A33" s="72" t="s">
        <v>362</v>
      </c>
      <c r="B33" s="22" t="s">
        <v>419</v>
      </c>
      <c r="C33" s="22" t="s">
        <v>240</v>
      </c>
      <c r="D33" s="22" t="s">
        <v>420</v>
      </c>
      <c r="E33" s="17">
        <v>7</v>
      </c>
      <c r="F33" s="17">
        <v>7</v>
      </c>
      <c r="G33" s="84">
        <v>0</v>
      </c>
      <c r="H33" s="84">
        <v>0</v>
      </c>
      <c r="I33" s="84">
        <v>2</v>
      </c>
      <c r="J33" s="84">
        <v>4</v>
      </c>
      <c r="K33" s="110"/>
      <c r="L33" s="107"/>
      <c r="M33" s="111"/>
      <c r="N33" s="75">
        <v>6</v>
      </c>
      <c r="O33" s="72" t="s">
        <v>62</v>
      </c>
      <c r="P33" s="73" t="s">
        <v>365</v>
      </c>
    </row>
    <row r="34" spans="1:16" s="112" customFormat="1">
      <c r="A34" s="72" t="s">
        <v>390</v>
      </c>
      <c r="B34" s="94" t="s">
        <v>421</v>
      </c>
      <c r="C34" s="94" t="s">
        <v>266</v>
      </c>
      <c r="D34" s="94" t="s">
        <v>422</v>
      </c>
      <c r="E34" s="67">
        <v>7</v>
      </c>
      <c r="F34" s="67">
        <v>7</v>
      </c>
      <c r="G34" s="84">
        <v>0</v>
      </c>
      <c r="H34" s="84">
        <v>1</v>
      </c>
      <c r="I34" s="84">
        <v>3</v>
      </c>
      <c r="J34" s="84">
        <v>1</v>
      </c>
      <c r="K34" s="110"/>
      <c r="L34" s="107"/>
      <c r="M34" s="111"/>
      <c r="N34" s="75">
        <v>5</v>
      </c>
      <c r="O34" s="72" t="s">
        <v>62</v>
      </c>
      <c r="P34" s="58" t="s">
        <v>392</v>
      </c>
    </row>
    <row r="35" spans="1:16" s="112" customFormat="1">
      <c r="A35" s="72" t="s">
        <v>380</v>
      </c>
      <c r="B35" s="78" t="s">
        <v>423</v>
      </c>
      <c r="C35" s="78" t="s">
        <v>110</v>
      </c>
      <c r="D35" s="78" t="s">
        <v>58</v>
      </c>
      <c r="E35" s="79">
        <v>7</v>
      </c>
      <c r="F35" s="79">
        <v>7</v>
      </c>
      <c r="G35" s="84">
        <v>0</v>
      </c>
      <c r="H35" s="84">
        <v>0</v>
      </c>
      <c r="I35" s="84">
        <v>1</v>
      </c>
      <c r="J35" s="84">
        <v>4</v>
      </c>
      <c r="K35" s="110"/>
      <c r="L35" s="107"/>
      <c r="M35" s="111"/>
      <c r="N35" s="75">
        <v>5</v>
      </c>
      <c r="O35" s="72" t="s">
        <v>62</v>
      </c>
      <c r="P35" s="85" t="s">
        <v>382</v>
      </c>
    </row>
    <row r="36" spans="1:16" s="112" customFormat="1">
      <c r="A36" s="72" t="s">
        <v>380</v>
      </c>
      <c r="B36" s="73" t="s">
        <v>424</v>
      </c>
      <c r="C36" s="73" t="s">
        <v>135</v>
      </c>
      <c r="D36" s="73" t="s">
        <v>425</v>
      </c>
      <c r="E36" s="59">
        <v>7</v>
      </c>
      <c r="F36" s="59">
        <v>7</v>
      </c>
      <c r="G36" s="84">
        <v>1</v>
      </c>
      <c r="H36" s="84">
        <v>0</v>
      </c>
      <c r="I36" s="84">
        <v>1</v>
      </c>
      <c r="J36" s="84">
        <v>3</v>
      </c>
      <c r="K36" s="110"/>
      <c r="L36" s="107"/>
      <c r="M36" s="111"/>
      <c r="N36" s="75">
        <v>5</v>
      </c>
      <c r="O36" s="72" t="s">
        <v>62</v>
      </c>
      <c r="P36" s="85" t="s">
        <v>382</v>
      </c>
    </row>
    <row r="37" spans="1:16" s="112" customFormat="1">
      <c r="A37" s="72" t="s">
        <v>426</v>
      </c>
      <c r="B37" s="18" t="s">
        <v>427</v>
      </c>
      <c r="C37" s="18" t="s">
        <v>135</v>
      </c>
      <c r="D37" s="18" t="s">
        <v>130</v>
      </c>
      <c r="E37" s="19">
        <v>7</v>
      </c>
      <c r="F37" s="19">
        <v>7</v>
      </c>
      <c r="G37" s="84">
        <v>1</v>
      </c>
      <c r="H37" s="84">
        <v>2</v>
      </c>
      <c r="I37" s="84">
        <v>2</v>
      </c>
      <c r="J37" s="84">
        <v>0</v>
      </c>
      <c r="K37" s="110"/>
      <c r="L37" s="107"/>
      <c r="M37" s="111"/>
      <c r="N37" s="75">
        <v>5</v>
      </c>
      <c r="O37" s="72" t="s">
        <v>62</v>
      </c>
      <c r="P37" s="113" t="s">
        <v>428</v>
      </c>
    </row>
    <row r="38" spans="1:16" s="112" customFormat="1">
      <c r="A38" s="72" t="s">
        <v>366</v>
      </c>
      <c r="B38" s="22" t="s">
        <v>429</v>
      </c>
      <c r="C38" s="22" t="s">
        <v>135</v>
      </c>
      <c r="D38" s="22" t="s">
        <v>430</v>
      </c>
      <c r="E38" s="17">
        <v>7</v>
      </c>
      <c r="F38" s="17">
        <v>7</v>
      </c>
      <c r="G38" s="84">
        <v>1</v>
      </c>
      <c r="H38" s="84">
        <v>1</v>
      </c>
      <c r="I38" s="84">
        <v>0</v>
      </c>
      <c r="J38" s="84">
        <v>3</v>
      </c>
      <c r="K38" s="110"/>
      <c r="L38" s="107"/>
      <c r="M38" s="111"/>
      <c r="N38" s="75">
        <v>5</v>
      </c>
      <c r="O38" s="72" t="s">
        <v>62</v>
      </c>
      <c r="P38" s="73" t="s">
        <v>369</v>
      </c>
    </row>
    <row r="39" spans="1:16" s="112" customFormat="1">
      <c r="A39" s="72" t="s">
        <v>431</v>
      </c>
      <c r="B39" s="26" t="s">
        <v>432</v>
      </c>
      <c r="C39" s="26" t="s">
        <v>389</v>
      </c>
      <c r="D39" s="26" t="s">
        <v>86</v>
      </c>
      <c r="E39" s="67">
        <v>7</v>
      </c>
      <c r="F39" s="67">
        <v>7</v>
      </c>
      <c r="G39" s="84">
        <v>0</v>
      </c>
      <c r="H39" s="84">
        <v>0</v>
      </c>
      <c r="I39" s="84">
        <v>5</v>
      </c>
      <c r="J39" s="84">
        <v>0</v>
      </c>
      <c r="K39" s="110"/>
      <c r="L39" s="107"/>
      <c r="M39" s="111"/>
      <c r="N39" s="75">
        <v>5</v>
      </c>
      <c r="O39" s="72" t="s">
        <v>62</v>
      </c>
      <c r="P39" s="58" t="s">
        <v>433</v>
      </c>
    </row>
    <row r="40" spans="1:16" s="112" customFormat="1">
      <c r="A40" s="72" t="s">
        <v>366</v>
      </c>
      <c r="B40" s="22" t="s">
        <v>434</v>
      </c>
      <c r="C40" s="22" t="s">
        <v>435</v>
      </c>
      <c r="D40" s="22" t="s">
        <v>182</v>
      </c>
      <c r="E40" s="17">
        <v>7</v>
      </c>
      <c r="F40" s="17">
        <v>7</v>
      </c>
      <c r="G40" s="84">
        <v>0</v>
      </c>
      <c r="H40" s="84">
        <v>0</v>
      </c>
      <c r="I40" s="84">
        <v>0</v>
      </c>
      <c r="J40" s="84">
        <v>4</v>
      </c>
      <c r="K40" s="110"/>
      <c r="L40" s="107"/>
      <c r="M40" s="111"/>
      <c r="N40" s="75">
        <v>4</v>
      </c>
      <c r="O40" s="72" t="s">
        <v>62</v>
      </c>
      <c r="P40" s="73" t="s">
        <v>369</v>
      </c>
    </row>
    <row r="41" spans="1:16" s="112" customFormat="1">
      <c r="A41" s="72" t="s">
        <v>402</v>
      </c>
      <c r="B41" s="73" t="s">
        <v>436</v>
      </c>
      <c r="C41" s="73" t="s">
        <v>437</v>
      </c>
      <c r="D41" s="73" t="s">
        <v>438</v>
      </c>
      <c r="E41" s="59">
        <v>7</v>
      </c>
      <c r="F41" s="82">
        <v>7</v>
      </c>
      <c r="G41" s="84">
        <v>0</v>
      </c>
      <c r="H41" s="84">
        <v>0</v>
      </c>
      <c r="I41" s="84">
        <v>1</v>
      </c>
      <c r="J41" s="84">
        <v>3</v>
      </c>
      <c r="K41" s="110"/>
      <c r="L41" s="107"/>
      <c r="M41" s="111"/>
      <c r="N41" s="75">
        <v>4</v>
      </c>
      <c r="O41" s="72" t="s">
        <v>62</v>
      </c>
      <c r="P41" s="73" t="s">
        <v>404</v>
      </c>
    </row>
    <row r="42" spans="1:16" s="112" customFormat="1">
      <c r="A42" s="72" t="s">
        <v>383</v>
      </c>
      <c r="B42" s="81" t="s">
        <v>439</v>
      </c>
      <c r="C42" s="81" t="s">
        <v>418</v>
      </c>
      <c r="D42" s="81" t="s">
        <v>420</v>
      </c>
      <c r="E42" s="82">
        <v>7</v>
      </c>
      <c r="F42" s="82">
        <v>7</v>
      </c>
      <c r="G42" s="84">
        <v>2</v>
      </c>
      <c r="H42" s="84">
        <v>1</v>
      </c>
      <c r="I42" s="84">
        <v>0</v>
      </c>
      <c r="J42" s="84">
        <v>1</v>
      </c>
      <c r="K42" s="110"/>
      <c r="L42" s="107"/>
      <c r="M42" s="111"/>
      <c r="N42" s="75">
        <v>4</v>
      </c>
      <c r="O42" s="72" t="s">
        <v>62</v>
      </c>
      <c r="P42" s="81" t="s">
        <v>385</v>
      </c>
    </row>
    <row r="43" spans="1:16" s="112" customFormat="1">
      <c r="A43" s="72" t="s">
        <v>431</v>
      </c>
      <c r="B43" s="26" t="s">
        <v>440</v>
      </c>
      <c r="C43" s="26" t="s">
        <v>54</v>
      </c>
      <c r="D43" s="26" t="s">
        <v>143</v>
      </c>
      <c r="E43" s="67">
        <v>7</v>
      </c>
      <c r="F43" s="67">
        <v>7</v>
      </c>
      <c r="G43" s="84">
        <v>0</v>
      </c>
      <c r="H43" s="84">
        <v>0</v>
      </c>
      <c r="I43" s="84">
        <v>1</v>
      </c>
      <c r="J43" s="84">
        <v>3</v>
      </c>
      <c r="K43" s="110"/>
      <c r="L43" s="107"/>
      <c r="M43" s="111"/>
      <c r="N43" s="75">
        <v>4</v>
      </c>
      <c r="O43" s="72" t="s">
        <v>62</v>
      </c>
      <c r="P43" s="58" t="s">
        <v>433</v>
      </c>
    </row>
    <row r="44" spans="1:16" s="112" customFormat="1">
      <c r="A44" s="72" t="s">
        <v>366</v>
      </c>
      <c r="B44" s="22" t="s">
        <v>441</v>
      </c>
      <c r="C44" s="22" t="s">
        <v>442</v>
      </c>
      <c r="D44" s="22" t="s">
        <v>237</v>
      </c>
      <c r="E44" s="17">
        <v>7</v>
      </c>
      <c r="F44" s="17">
        <v>7</v>
      </c>
      <c r="G44" s="84">
        <v>1</v>
      </c>
      <c r="H44" s="84">
        <v>1</v>
      </c>
      <c r="I44" s="84">
        <v>1</v>
      </c>
      <c r="J44" s="84">
        <v>1</v>
      </c>
      <c r="K44" s="110"/>
      <c r="L44" s="107"/>
      <c r="M44" s="111"/>
      <c r="N44" s="75">
        <v>4</v>
      </c>
      <c r="O44" s="72" t="s">
        <v>62</v>
      </c>
      <c r="P44" s="73" t="s">
        <v>369</v>
      </c>
    </row>
    <row r="45" spans="1:16" s="112" customFormat="1">
      <c r="A45" s="72" t="s">
        <v>402</v>
      </c>
      <c r="B45" s="73" t="s">
        <v>443</v>
      </c>
      <c r="C45" s="73" t="s">
        <v>45</v>
      </c>
      <c r="D45" s="73" t="s">
        <v>34</v>
      </c>
      <c r="E45" s="59">
        <v>7</v>
      </c>
      <c r="F45" s="82">
        <v>7</v>
      </c>
      <c r="G45" s="84">
        <v>2</v>
      </c>
      <c r="H45" s="84">
        <v>1</v>
      </c>
      <c r="I45" s="84">
        <v>1</v>
      </c>
      <c r="J45" s="84">
        <v>0</v>
      </c>
      <c r="K45" s="110"/>
      <c r="L45" s="107"/>
      <c r="M45" s="111"/>
      <c r="N45" s="75">
        <v>4</v>
      </c>
      <c r="O45" s="72" t="s">
        <v>62</v>
      </c>
      <c r="P45" s="73" t="s">
        <v>404</v>
      </c>
    </row>
    <row r="46" spans="1:16" s="112" customFormat="1">
      <c r="A46" s="72" t="s">
        <v>366</v>
      </c>
      <c r="B46" s="22" t="s">
        <v>444</v>
      </c>
      <c r="C46" s="22" t="s">
        <v>98</v>
      </c>
      <c r="D46" s="22" t="s">
        <v>222</v>
      </c>
      <c r="E46" s="17">
        <v>7</v>
      </c>
      <c r="F46" s="17">
        <v>7</v>
      </c>
      <c r="G46" s="84">
        <v>1</v>
      </c>
      <c r="H46" s="84">
        <v>0</v>
      </c>
      <c r="I46" s="84">
        <v>3</v>
      </c>
      <c r="J46" s="84">
        <v>0</v>
      </c>
      <c r="K46" s="110"/>
      <c r="L46" s="107"/>
      <c r="M46" s="111"/>
      <c r="N46" s="75">
        <v>4</v>
      </c>
      <c r="O46" s="72" t="s">
        <v>62</v>
      </c>
      <c r="P46" s="73" t="s">
        <v>369</v>
      </c>
    </row>
    <row r="47" spans="1:16" s="112" customFormat="1">
      <c r="A47" s="72" t="s">
        <v>445</v>
      </c>
      <c r="B47" s="81" t="s">
        <v>446</v>
      </c>
      <c r="C47" s="81" t="s">
        <v>74</v>
      </c>
      <c r="D47" s="81" t="s">
        <v>447</v>
      </c>
      <c r="E47" s="82">
        <v>7</v>
      </c>
      <c r="F47" s="82">
        <v>7</v>
      </c>
      <c r="G47" s="84">
        <v>0</v>
      </c>
      <c r="H47" s="84">
        <v>1</v>
      </c>
      <c r="I47" s="84">
        <v>1</v>
      </c>
      <c r="J47" s="84">
        <v>2</v>
      </c>
      <c r="K47" s="110"/>
      <c r="L47" s="107"/>
      <c r="M47" s="111"/>
      <c r="N47" s="75">
        <v>4</v>
      </c>
      <c r="O47" s="72" t="s">
        <v>62</v>
      </c>
      <c r="P47" s="81" t="s">
        <v>448</v>
      </c>
    </row>
    <row r="48" spans="1:16" s="112" customFormat="1">
      <c r="A48" s="72" t="s">
        <v>426</v>
      </c>
      <c r="B48" s="18" t="s">
        <v>449</v>
      </c>
      <c r="C48" s="18" t="s">
        <v>259</v>
      </c>
      <c r="D48" s="18" t="s">
        <v>75</v>
      </c>
      <c r="E48" s="19">
        <v>7</v>
      </c>
      <c r="F48" s="19">
        <v>7</v>
      </c>
      <c r="G48" s="84">
        <v>1</v>
      </c>
      <c r="H48" s="84">
        <v>0</v>
      </c>
      <c r="I48" s="84">
        <v>3</v>
      </c>
      <c r="J48" s="84">
        <v>0</v>
      </c>
      <c r="K48" s="110"/>
      <c r="L48" s="107"/>
      <c r="M48" s="111"/>
      <c r="N48" s="75">
        <v>4</v>
      </c>
      <c r="O48" s="72" t="s">
        <v>62</v>
      </c>
      <c r="P48" s="113" t="s">
        <v>428</v>
      </c>
    </row>
    <row r="49" spans="1:16" s="112" customFormat="1">
      <c r="A49" s="72" t="s">
        <v>380</v>
      </c>
      <c r="B49" s="78" t="s">
        <v>450</v>
      </c>
      <c r="C49" s="78" t="s">
        <v>324</v>
      </c>
      <c r="D49" s="78" t="s">
        <v>166</v>
      </c>
      <c r="E49" s="79">
        <v>7</v>
      </c>
      <c r="F49" s="79">
        <v>7</v>
      </c>
      <c r="G49" s="84">
        <v>1</v>
      </c>
      <c r="H49" s="84">
        <v>0</v>
      </c>
      <c r="I49" s="84">
        <v>1</v>
      </c>
      <c r="J49" s="84">
        <v>0</v>
      </c>
      <c r="K49" s="110"/>
      <c r="L49" s="107"/>
      <c r="M49" s="111"/>
      <c r="N49" s="75">
        <v>2</v>
      </c>
      <c r="O49" s="72" t="s">
        <v>62</v>
      </c>
      <c r="P49" s="85" t="s">
        <v>382</v>
      </c>
    </row>
    <row r="50" spans="1:16" s="112" customFormat="1">
      <c r="A50" s="72" t="s">
        <v>380</v>
      </c>
      <c r="B50" s="78" t="s">
        <v>451</v>
      </c>
      <c r="C50" s="78" t="s">
        <v>452</v>
      </c>
      <c r="D50" s="78" t="s">
        <v>127</v>
      </c>
      <c r="E50" s="79">
        <v>7</v>
      </c>
      <c r="F50" s="79">
        <v>7</v>
      </c>
      <c r="G50" s="84">
        <v>0</v>
      </c>
      <c r="H50" s="84">
        <v>2</v>
      </c>
      <c r="I50" s="84">
        <v>0</v>
      </c>
      <c r="J50" s="84">
        <v>0</v>
      </c>
      <c r="K50" s="110"/>
      <c r="L50" s="107"/>
      <c r="M50" s="111"/>
      <c r="N50" s="75">
        <v>2</v>
      </c>
      <c r="O50" s="72" t="s">
        <v>62</v>
      </c>
      <c r="P50" s="85" t="s">
        <v>382</v>
      </c>
    </row>
    <row r="51" spans="1:16" s="112" customFormat="1">
      <c r="A51" s="72" t="s">
        <v>383</v>
      </c>
      <c r="B51" s="81" t="s">
        <v>453</v>
      </c>
      <c r="C51" s="81" t="s">
        <v>454</v>
      </c>
      <c r="D51" s="81" t="s">
        <v>455</v>
      </c>
      <c r="E51" s="82">
        <v>7</v>
      </c>
      <c r="F51" s="82">
        <v>7</v>
      </c>
      <c r="G51" s="84">
        <v>0</v>
      </c>
      <c r="H51" s="84">
        <v>0</v>
      </c>
      <c r="I51" s="84">
        <v>1</v>
      </c>
      <c r="J51" s="84">
        <v>1</v>
      </c>
      <c r="K51" s="110"/>
      <c r="L51" s="107"/>
      <c r="M51" s="111"/>
      <c r="N51" s="75">
        <v>2</v>
      </c>
      <c r="O51" s="72" t="s">
        <v>62</v>
      </c>
      <c r="P51" s="81" t="s">
        <v>385</v>
      </c>
    </row>
    <row r="52" spans="1:16" s="112" customFormat="1">
      <c r="A52" s="72" t="s">
        <v>456</v>
      </c>
      <c r="B52" s="18" t="s">
        <v>457</v>
      </c>
      <c r="C52" s="18" t="s">
        <v>458</v>
      </c>
      <c r="D52" s="18" t="s">
        <v>333</v>
      </c>
      <c r="E52" s="82">
        <v>7</v>
      </c>
      <c r="F52" s="82">
        <v>7</v>
      </c>
      <c r="G52" s="84">
        <v>1</v>
      </c>
      <c r="H52" s="84">
        <v>0</v>
      </c>
      <c r="I52" s="84">
        <v>1</v>
      </c>
      <c r="J52" s="84">
        <v>0</v>
      </c>
      <c r="K52" s="110"/>
      <c r="L52" s="107"/>
      <c r="M52" s="111"/>
      <c r="N52" s="75">
        <v>2</v>
      </c>
      <c r="O52" s="72" t="s">
        <v>62</v>
      </c>
      <c r="P52" s="81" t="s">
        <v>459</v>
      </c>
    </row>
    <row r="53" spans="1:16" s="112" customFormat="1">
      <c r="A53" s="72" t="s">
        <v>380</v>
      </c>
      <c r="B53" s="78" t="s">
        <v>460</v>
      </c>
      <c r="C53" s="78" t="s">
        <v>461</v>
      </c>
      <c r="D53" s="78" t="s">
        <v>462</v>
      </c>
      <c r="E53" s="79">
        <v>7</v>
      </c>
      <c r="F53" s="79">
        <v>7</v>
      </c>
      <c r="G53" s="84">
        <v>1</v>
      </c>
      <c r="H53" s="84">
        <v>1</v>
      </c>
      <c r="I53" s="84">
        <v>0</v>
      </c>
      <c r="J53" s="84">
        <v>0</v>
      </c>
      <c r="K53" s="110"/>
      <c r="L53" s="107"/>
      <c r="M53" s="111"/>
      <c r="N53" s="75">
        <v>2</v>
      </c>
      <c r="O53" s="72" t="s">
        <v>62</v>
      </c>
      <c r="P53" s="85" t="s">
        <v>382</v>
      </c>
    </row>
    <row r="54" spans="1:16" s="112" customFormat="1">
      <c r="A54" s="72" t="s">
        <v>402</v>
      </c>
      <c r="B54" s="73" t="s">
        <v>463</v>
      </c>
      <c r="C54" s="73" t="s">
        <v>54</v>
      </c>
      <c r="D54" s="73" t="s">
        <v>464</v>
      </c>
      <c r="E54" s="59">
        <v>7</v>
      </c>
      <c r="F54" s="82">
        <v>7</v>
      </c>
      <c r="G54" s="84">
        <v>0</v>
      </c>
      <c r="H54" s="84">
        <v>0</v>
      </c>
      <c r="I54" s="84">
        <v>1</v>
      </c>
      <c r="J54" s="84">
        <v>0</v>
      </c>
      <c r="K54" s="110"/>
      <c r="L54" s="107"/>
      <c r="M54" s="111"/>
      <c r="N54" s="75">
        <v>1</v>
      </c>
      <c r="O54" s="72" t="s">
        <v>62</v>
      </c>
      <c r="P54" s="73" t="s">
        <v>404</v>
      </c>
    </row>
    <row r="55" spans="1:16" s="112" customFormat="1">
      <c r="A55" s="72" t="s">
        <v>456</v>
      </c>
      <c r="B55" s="18" t="s">
        <v>465</v>
      </c>
      <c r="C55" s="18" t="s">
        <v>458</v>
      </c>
      <c r="D55" s="18" t="s">
        <v>188</v>
      </c>
      <c r="E55" s="82">
        <v>7</v>
      </c>
      <c r="F55" s="82">
        <v>7</v>
      </c>
      <c r="G55" s="84">
        <v>0</v>
      </c>
      <c r="H55" s="84">
        <v>1</v>
      </c>
      <c r="I55" s="84">
        <v>0</v>
      </c>
      <c r="J55" s="84">
        <v>0</v>
      </c>
      <c r="K55" s="110"/>
      <c r="L55" s="107"/>
      <c r="M55" s="111"/>
      <c r="N55" s="75">
        <v>1</v>
      </c>
      <c r="O55" s="72" t="s">
        <v>62</v>
      </c>
      <c r="P55" s="81" t="s">
        <v>459</v>
      </c>
    </row>
    <row r="56" spans="1:16" s="112" customFormat="1">
      <c r="A56" s="72" t="s">
        <v>380</v>
      </c>
      <c r="B56" s="78" t="s">
        <v>466</v>
      </c>
      <c r="C56" s="78" t="s">
        <v>442</v>
      </c>
      <c r="D56" s="78" t="s">
        <v>237</v>
      </c>
      <c r="E56" s="79">
        <v>7</v>
      </c>
      <c r="F56" s="79">
        <v>7</v>
      </c>
      <c r="G56" s="84">
        <v>0</v>
      </c>
      <c r="H56" s="84">
        <v>0</v>
      </c>
      <c r="I56" s="84">
        <v>1</v>
      </c>
      <c r="J56" s="84">
        <v>0</v>
      </c>
      <c r="K56" s="110"/>
      <c r="L56" s="107"/>
      <c r="M56" s="111"/>
      <c r="N56" s="75">
        <v>1</v>
      </c>
      <c r="O56" s="72" t="s">
        <v>62</v>
      </c>
      <c r="P56" s="85" t="s">
        <v>382</v>
      </c>
    </row>
    <row r="57" spans="1:16" s="112" customFormat="1">
      <c r="A57" s="72" t="s">
        <v>445</v>
      </c>
      <c r="B57" s="81" t="s">
        <v>467</v>
      </c>
      <c r="C57" s="81" t="s">
        <v>107</v>
      </c>
      <c r="D57" s="81" t="s">
        <v>28</v>
      </c>
      <c r="E57" s="82">
        <v>7</v>
      </c>
      <c r="F57" s="82">
        <v>7</v>
      </c>
      <c r="G57" s="84">
        <v>0</v>
      </c>
      <c r="H57" s="84">
        <v>0</v>
      </c>
      <c r="I57" s="84">
        <v>0</v>
      </c>
      <c r="J57" s="84">
        <v>1</v>
      </c>
      <c r="K57" s="110"/>
      <c r="L57" s="107"/>
      <c r="M57" s="111"/>
      <c r="N57" s="75">
        <v>1</v>
      </c>
      <c r="O57" s="72" t="s">
        <v>62</v>
      </c>
      <c r="P57" s="81" t="s">
        <v>448</v>
      </c>
    </row>
    <row r="58" spans="1:16" s="112" customFormat="1">
      <c r="A58" s="72" t="s">
        <v>445</v>
      </c>
      <c r="B58" s="81" t="s">
        <v>441</v>
      </c>
      <c r="C58" s="81" t="s">
        <v>468</v>
      </c>
      <c r="D58" s="81" t="s">
        <v>46</v>
      </c>
      <c r="E58" s="82">
        <v>7</v>
      </c>
      <c r="F58" s="82">
        <v>7</v>
      </c>
      <c r="G58" s="84">
        <v>0</v>
      </c>
      <c r="H58" s="84">
        <v>0</v>
      </c>
      <c r="I58" s="84">
        <v>0</v>
      </c>
      <c r="J58" s="84">
        <v>1</v>
      </c>
      <c r="K58" s="110"/>
      <c r="L58" s="107"/>
      <c r="M58" s="111"/>
      <c r="N58" s="75">
        <v>1</v>
      </c>
      <c r="O58" s="72" t="s">
        <v>62</v>
      </c>
      <c r="P58" s="81" t="s">
        <v>448</v>
      </c>
    </row>
    <row r="59" spans="1:16" s="112" customFormat="1">
      <c r="A59" s="72" t="s">
        <v>456</v>
      </c>
      <c r="B59" s="18" t="s">
        <v>469</v>
      </c>
      <c r="C59" s="18" t="s">
        <v>470</v>
      </c>
      <c r="D59" s="18" t="s">
        <v>31</v>
      </c>
      <c r="E59" s="82">
        <v>7</v>
      </c>
      <c r="F59" s="82">
        <v>7</v>
      </c>
      <c r="G59" s="84">
        <v>1</v>
      </c>
      <c r="H59" s="84">
        <v>0</v>
      </c>
      <c r="I59" s="84">
        <v>0</v>
      </c>
      <c r="J59" s="84">
        <v>0</v>
      </c>
      <c r="K59" s="110"/>
      <c r="L59" s="107"/>
      <c r="M59" s="111"/>
      <c r="N59" s="75">
        <v>1</v>
      </c>
      <c r="O59" s="72" t="s">
        <v>62</v>
      </c>
      <c r="P59" s="81" t="s">
        <v>459</v>
      </c>
    </row>
    <row r="60" spans="1:16" s="112" customFormat="1">
      <c r="A60" s="72" t="s">
        <v>380</v>
      </c>
      <c r="B60" s="78" t="s">
        <v>471</v>
      </c>
      <c r="C60" s="78" t="s">
        <v>472</v>
      </c>
      <c r="D60" s="78" t="s">
        <v>133</v>
      </c>
      <c r="E60" s="79">
        <v>7</v>
      </c>
      <c r="F60" s="79">
        <v>7</v>
      </c>
      <c r="G60" s="84">
        <v>0</v>
      </c>
      <c r="H60" s="84">
        <v>0</v>
      </c>
      <c r="I60" s="84">
        <v>1</v>
      </c>
      <c r="J60" s="84">
        <v>0</v>
      </c>
      <c r="K60" s="110"/>
      <c r="L60" s="107"/>
      <c r="M60" s="111"/>
      <c r="N60" s="75">
        <v>1</v>
      </c>
      <c r="O60" s="72" t="s">
        <v>62</v>
      </c>
      <c r="P60" s="85" t="s">
        <v>382</v>
      </c>
    </row>
    <row r="61" spans="1:16" s="112" customFormat="1">
      <c r="A61" s="72" t="s">
        <v>380</v>
      </c>
      <c r="B61" s="73" t="s">
        <v>406</v>
      </c>
      <c r="C61" s="78" t="s">
        <v>223</v>
      </c>
      <c r="D61" s="78" t="s">
        <v>430</v>
      </c>
      <c r="E61" s="79">
        <v>7</v>
      </c>
      <c r="F61" s="79">
        <v>7</v>
      </c>
      <c r="G61" s="84">
        <v>0</v>
      </c>
      <c r="H61" s="84">
        <v>0</v>
      </c>
      <c r="I61" s="84">
        <v>0</v>
      </c>
      <c r="J61" s="84">
        <v>0</v>
      </c>
      <c r="K61" s="110"/>
      <c r="L61" s="107"/>
      <c r="M61" s="111"/>
      <c r="N61" s="75">
        <v>0</v>
      </c>
      <c r="O61" s="72" t="s">
        <v>62</v>
      </c>
      <c r="P61" s="85" t="s">
        <v>382</v>
      </c>
    </row>
    <row r="62" spans="1:16" s="112" customFormat="1">
      <c r="A62" s="72" t="s">
        <v>456</v>
      </c>
      <c r="B62" s="18" t="s">
        <v>473</v>
      </c>
      <c r="C62" s="18" t="s">
        <v>474</v>
      </c>
      <c r="D62" s="18" t="s">
        <v>130</v>
      </c>
      <c r="E62" s="82">
        <v>7</v>
      </c>
      <c r="F62" s="82">
        <v>7</v>
      </c>
      <c r="G62" s="84">
        <v>0</v>
      </c>
      <c r="H62" s="84">
        <v>0</v>
      </c>
      <c r="I62" s="84">
        <v>0</v>
      </c>
      <c r="J62" s="84">
        <v>0</v>
      </c>
      <c r="K62" s="110"/>
      <c r="L62" s="107"/>
      <c r="M62" s="111"/>
      <c r="N62" s="75">
        <v>0</v>
      </c>
      <c r="O62" s="72" t="s">
        <v>62</v>
      </c>
      <c r="P62" s="81" t="s">
        <v>459</v>
      </c>
    </row>
    <row r="63" spans="1:16" s="112" customFormat="1">
      <c r="A63" s="72" t="s">
        <v>366</v>
      </c>
      <c r="B63" s="73" t="s">
        <v>475</v>
      </c>
      <c r="C63" s="73" t="s">
        <v>120</v>
      </c>
      <c r="D63" s="73" t="s">
        <v>91</v>
      </c>
      <c r="E63" s="59">
        <v>8</v>
      </c>
      <c r="F63" s="59">
        <v>8</v>
      </c>
      <c r="G63" s="74">
        <v>0</v>
      </c>
      <c r="H63" s="74">
        <v>2</v>
      </c>
      <c r="I63" s="74">
        <v>10</v>
      </c>
      <c r="J63" s="74">
        <v>2</v>
      </c>
      <c r="K63" s="110"/>
      <c r="L63" s="107"/>
      <c r="M63" s="111"/>
      <c r="N63" s="74">
        <f>SUM(F63:K63)</f>
        <v>22</v>
      </c>
      <c r="O63" s="95" t="s">
        <v>63</v>
      </c>
      <c r="P63" s="76" t="s">
        <v>369</v>
      </c>
    </row>
    <row r="64" spans="1:16" s="112" customFormat="1">
      <c r="A64" s="72" t="s">
        <v>476</v>
      </c>
      <c r="B64" s="81" t="s">
        <v>477</v>
      </c>
      <c r="C64" s="81" t="s">
        <v>233</v>
      </c>
      <c r="D64" s="81" t="s">
        <v>66</v>
      </c>
      <c r="E64" s="82">
        <v>8</v>
      </c>
      <c r="F64" s="82">
        <v>8</v>
      </c>
      <c r="G64" s="74">
        <v>2</v>
      </c>
      <c r="H64" s="74">
        <v>0</v>
      </c>
      <c r="I64" s="74">
        <v>10</v>
      </c>
      <c r="J64" s="74">
        <v>0</v>
      </c>
      <c r="K64" s="110"/>
      <c r="L64" s="107"/>
      <c r="M64" s="111"/>
      <c r="N64" s="74">
        <f>SUM(F64:J64)</f>
        <v>20</v>
      </c>
      <c r="O64" s="95" t="s">
        <v>35</v>
      </c>
      <c r="P64" s="83" t="s">
        <v>478</v>
      </c>
    </row>
    <row r="65" spans="1:16" s="112" customFormat="1">
      <c r="A65" s="72" t="s">
        <v>366</v>
      </c>
      <c r="B65" s="72" t="s">
        <v>479</v>
      </c>
      <c r="C65" s="72" t="s">
        <v>480</v>
      </c>
      <c r="D65" s="72" t="s">
        <v>269</v>
      </c>
      <c r="E65" s="59">
        <v>8</v>
      </c>
      <c r="F65" s="59">
        <v>8</v>
      </c>
      <c r="G65" s="74">
        <v>2</v>
      </c>
      <c r="H65" s="74">
        <v>0</v>
      </c>
      <c r="I65" s="74">
        <v>10</v>
      </c>
      <c r="J65" s="74">
        <v>0</v>
      </c>
      <c r="K65" s="110"/>
      <c r="L65" s="107"/>
      <c r="M65" s="111"/>
      <c r="N65" s="74">
        <f>SUM(F65:J65)</f>
        <v>20</v>
      </c>
      <c r="O65" s="95" t="s">
        <v>35</v>
      </c>
      <c r="P65" s="76" t="s">
        <v>369</v>
      </c>
    </row>
    <row r="66" spans="1:16" s="112" customFormat="1">
      <c r="A66" s="72" t="s">
        <v>456</v>
      </c>
      <c r="B66" s="81" t="s">
        <v>481</v>
      </c>
      <c r="C66" s="81" t="s">
        <v>343</v>
      </c>
      <c r="D66" s="81" t="s">
        <v>482</v>
      </c>
      <c r="E66" s="82">
        <v>8</v>
      </c>
      <c r="F66" s="82">
        <v>8</v>
      </c>
      <c r="G66" s="74">
        <v>1</v>
      </c>
      <c r="H66" s="74">
        <v>0</v>
      </c>
      <c r="I66" s="74">
        <v>10</v>
      </c>
      <c r="J66" s="74">
        <v>0</v>
      </c>
      <c r="K66" s="110"/>
      <c r="L66" s="107"/>
      <c r="M66" s="111"/>
      <c r="N66" s="74">
        <v>11</v>
      </c>
      <c r="O66" s="95" t="s">
        <v>35</v>
      </c>
      <c r="P66" s="83" t="s">
        <v>459</v>
      </c>
    </row>
    <row r="67" spans="1:16" s="112" customFormat="1">
      <c r="A67" s="72" t="s">
        <v>366</v>
      </c>
      <c r="B67" s="73" t="s">
        <v>483</v>
      </c>
      <c r="C67" s="73" t="s">
        <v>389</v>
      </c>
      <c r="D67" s="73" t="s">
        <v>96</v>
      </c>
      <c r="E67" s="59">
        <v>8</v>
      </c>
      <c r="F67" s="59">
        <v>8</v>
      </c>
      <c r="G67" s="84">
        <v>4</v>
      </c>
      <c r="H67" s="84">
        <v>0</v>
      </c>
      <c r="I67" s="84">
        <v>2</v>
      </c>
      <c r="J67" s="84">
        <v>0</v>
      </c>
      <c r="K67" s="110"/>
      <c r="L67" s="107"/>
      <c r="M67" s="111"/>
      <c r="N67" s="74">
        <v>6</v>
      </c>
      <c r="O67" s="95" t="s">
        <v>62</v>
      </c>
      <c r="P67" s="73" t="s">
        <v>369</v>
      </c>
    </row>
    <row r="68" spans="1:16" s="112" customFormat="1">
      <c r="A68" s="72" t="s">
        <v>366</v>
      </c>
      <c r="B68" s="73" t="s">
        <v>484</v>
      </c>
      <c r="C68" s="73" t="s">
        <v>415</v>
      </c>
      <c r="D68" s="73" t="s">
        <v>420</v>
      </c>
      <c r="E68" s="59">
        <v>8</v>
      </c>
      <c r="F68" s="59">
        <v>8</v>
      </c>
      <c r="G68" s="84">
        <v>1</v>
      </c>
      <c r="H68" s="84">
        <v>1</v>
      </c>
      <c r="I68" s="84">
        <v>0</v>
      </c>
      <c r="J68" s="84">
        <v>1</v>
      </c>
      <c r="K68" s="110"/>
      <c r="L68" s="107"/>
      <c r="M68" s="111"/>
      <c r="N68" s="74">
        <v>3</v>
      </c>
      <c r="O68" s="95" t="s">
        <v>62</v>
      </c>
      <c r="P68" s="73" t="s">
        <v>369</v>
      </c>
    </row>
    <row r="69" spans="1:16" s="112" customFormat="1">
      <c r="A69" s="72" t="s">
        <v>366</v>
      </c>
      <c r="B69" s="73" t="s">
        <v>485</v>
      </c>
      <c r="C69" s="73" t="s">
        <v>172</v>
      </c>
      <c r="D69" s="73" t="s">
        <v>464</v>
      </c>
      <c r="E69" s="59">
        <v>8</v>
      </c>
      <c r="F69" s="59">
        <v>8</v>
      </c>
      <c r="G69" s="84">
        <v>1</v>
      </c>
      <c r="H69" s="84">
        <v>0</v>
      </c>
      <c r="I69" s="84">
        <v>2</v>
      </c>
      <c r="J69" s="84">
        <v>0</v>
      </c>
      <c r="K69" s="110"/>
      <c r="L69" s="107"/>
      <c r="M69" s="111"/>
      <c r="N69" s="74">
        <v>3</v>
      </c>
      <c r="O69" s="95" t="s">
        <v>62</v>
      </c>
      <c r="P69" s="73" t="s">
        <v>369</v>
      </c>
    </row>
    <row r="70" spans="1:16" s="112" customFormat="1">
      <c r="A70" s="72" t="s">
        <v>426</v>
      </c>
      <c r="B70" s="18" t="s">
        <v>486</v>
      </c>
      <c r="C70" s="18" t="s">
        <v>487</v>
      </c>
      <c r="D70" s="18" t="s">
        <v>488</v>
      </c>
      <c r="E70" s="19">
        <v>8</v>
      </c>
      <c r="F70" s="19">
        <v>8</v>
      </c>
      <c r="G70" s="84">
        <v>1</v>
      </c>
      <c r="H70" s="84">
        <v>1</v>
      </c>
      <c r="I70" s="84">
        <v>0</v>
      </c>
      <c r="J70" s="84">
        <v>1</v>
      </c>
      <c r="K70" s="110"/>
      <c r="L70" s="107"/>
      <c r="M70" s="111"/>
      <c r="N70" s="74">
        <v>3</v>
      </c>
      <c r="O70" s="95" t="s">
        <v>62</v>
      </c>
      <c r="P70" s="18" t="s">
        <v>489</v>
      </c>
    </row>
    <row r="71" spans="1:16" s="112" customFormat="1">
      <c r="A71" s="72" t="s">
        <v>426</v>
      </c>
      <c r="B71" s="72" t="s">
        <v>490</v>
      </c>
      <c r="C71" s="72" t="s">
        <v>491</v>
      </c>
      <c r="D71" s="72" t="s">
        <v>166</v>
      </c>
      <c r="E71" s="59">
        <v>8</v>
      </c>
      <c r="F71" s="59">
        <v>8</v>
      </c>
      <c r="G71" s="84">
        <v>1</v>
      </c>
      <c r="H71" s="84">
        <v>0</v>
      </c>
      <c r="I71" s="84">
        <v>1</v>
      </c>
      <c r="J71" s="84">
        <v>0</v>
      </c>
      <c r="K71" s="110"/>
      <c r="L71" s="107"/>
      <c r="M71" s="111"/>
      <c r="N71" s="74">
        <v>2</v>
      </c>
      <c r="O71" s="95" t="s">
        <v>62</v>
      </c>
      <c r="P71" s="18" t="s">
        <v>489</v>
      </c>
    </row>
    <row r="72" spans="1:16" s="112" customFormat="1">
      <c r="A72" s="72" t="s">
        <v>366</v>
      </c>
      <c r="B72" s="73" t="s">
        <v>492</v>
      </c>
      <c r="C72" s="73" t="s">
        <v>15</v>
      </c>
      <c r="D72" s="73" t="s">
        <v>149</v>
      </c>
      <c r="E72" s="59">
        <v>8</v>
      </c>
      <c r="F72" s="59">
        <v>8</v>
      </c>
      <c r="G72" s="84">
        <v>1</v>
      </c>
      <c r="H72" s="84">
        <v>0</v>
      </c>
      <c r="I72" s="84">
        <v>0</v>
      </c>
      <c r="J72" s="84">
        <v>1</v>
      </c>
      <c r="K72" s="110"/>
      <c r="L72" s="107"/>
      <c r="M72" s="111"/>
      <c r="N72" s="74">
        <v>2</v>
      </c>
      <c r="O72" s="95" t="s">
        <v>62</v>
      </c>
      <c r="P72" s="73" t="s">
        <v>369</v>
      </c>
    </row>
    <row r="73" spans="1:16" s="112" customFormat="1">
      <c r="A73" s="72" t="s">
        <v>445</v>
      </c>
      <c r="B73" s="81" t="s">
        <v>493</v>
      </c>
      <c r="C73" s="81" t="s">
        <v>65</v>
      </c>
      <c r="D73" s="81" t="s">
        <v>188</v>
      </c>
      <c r="E73" s="82">
        <v>8</v>
      </c>
      <c r="F73" s="82">
        <v>8</v>
      </c>
      <c r="G73" s="84">
        <v>2</v>
      </c>
      <c r="H73" s="84">
        <v>0</v>
      </c>
      <c r="I73" s="84">
        <v>0</v>
      </c>
      <c r="J73" s="84">
        <v>0</v>
      </c>
      <c r="K73" s="110"/>
      <c r="L73" s="107"/>
      <c r="M73" s="111"/>
      <c r="N73" s="74">
        <v>2</v>
      </c>
      <c r="O73" s="95" t="s">
        <v>62</v>
      </c>
      <c r="P73" s="81" t="s">
        <v>478</v>
      </c>
    </row>
    <row r="74" spans="1:16" s="112" customFormat="1">
      <c r="A74" s="72" t="s">
        <v>366</v>
      </c>
      <c r="B74" s="73" t="s">
        <v>494</v>
      </c>
      <c r="C74" s="73" t="s">
        <v>110</v>
      </c>
      <c r="D74" s="73" t="s">
        <v>237</v>
      </c>
      <c r="E74" s="59">
        <v>8</v>
      </c>
      <c r="F74" s="59">
        <v>8</v>
      </c>
      <c r="G74" s="84">
        <v>0</v>
      </c>
      <c r="H74" s="84">
        <v>1</v>
      </c>
      <c r="I74" s="84">
        <v>1</v>
      </c>
      <c r="J74" s="84">
        <v>0</v>
      </c>
      <c r="K74" s="110"/>
      <c r="L74" s="107"/>
      <c r="M74" s="111"/>
      <c r="N74" s="74">
        <v>2</v>
      </c>
      <c r="O74" s="95" t="s">
        <v>62</v>
      </c>
      <c r="P74" s="73" t="s">
        <v>369</v>
      </c>
    </row>
    <row r="75" spans="1:16" s="112" customFormat="1">
      <c r="A75" s="72" t="s">
        <v>366</v>
      </c>
      <c r="B75" s="73" t="s">
        <v>495</v>
      </c>
      <c r="C75" s="73" t="s">
        <v>68</v>
      </c>
      <c r="D75" s="73" t="s">
        <v>86</v>
      </c>
      <c r="E75" s="59">
        <v>8</v>
      </c>
      <c r="F75" s="59">
        <v>8</v>
      </c>
      <c r="G75" s="84">
        <v>0</v>
      </c>
      <c r="H75" s="84">
        <v>0</v>
      </c>
      <c r="I75" s="84">
        <v>0</v>
      </c>
      <c r="J75" s="84">
        <v>1</v>
      </c>
      <c r="K75" s="110"/>
      <c r="L75" s="107"/>
      <c r="M75" s="111"/>
      <c r="N75" s="74">
        <v>1</v>
      </c>
      <c r="O75" s="95" t="s">
        <v>62</v>
      </c>
      <c r="P75" s="73" t="s">
        <v>369</v>
      </c>
    </row>
    <row r="76" spans="1:16" s="112" customFormat="1">
      <c r="A76" s="72" t="s">
        <v>496</v>
      </c>
      <c r="B76" s="86" t="s">
        <v>497</v>
      </c>
      <c r="C76" s="73" t="s">
        <v>98</v>
      </c>
      <c r="D76" s="73" t="s">
        <v>498</v>
      </c>
      <c r="E76" s="59">
        <v>8</v>
      </c>
      <c r="F76" s="59">
        <v>8</v>
      </c>
      <c r="G76" s="84">
        <v>1</v>
      </c>
      <c r="H76" s="84">
        <v>0</v>
      </c>
      <c r="I76" s="84">
        <v>0</v>
      </c>
      <c r="J76" s="84">
        <v>0</v>
      </c>
      <c r="K76" s="110"/>
      <c r="L76" s="107"/>
      <c r="M76" s="111"/>
      <c r="N76" s="74">
        <v>1</v>
      </c>
      <c r="O76" s="95" t="s">
        <v>62</v>
      </c>
      <c r="P76" s="87" t="s">
        <v>499</v>
      </c>
    </row>
    <row r="77" spans="1:16" s="112" customFormat="1">
      <c r="A77" s="72" t="s">
        <v>370</v>
      </c>
      <c r="B77" s="22" t="s">
        <v>500</v>
      </c>
      <c r="C77" s="22" t="s">
        <v>442</v>
      </c>
      <c r="D77" s="22" t="s">
        <v>501</v>
      </c>
      <c r="E77" s="59">
        <v>8</v>
      </c>
      <c r="F77" s="59">
        <v>8</v>
      </c>
      <c r="G77" s="84">
        <v>1</v>
      </c>
      <c r="H77" s="84">
        <v>0</v>
      </c>
      <c r="I77" s="84">
        <v>0</v>
      </c>
      <c r="J77" s="84">
        <v>0</v>
      </c>
      <c r="K77" s="110"/>
      <c r="L77" s="107"/>
      <c r="M77" s="111"/>
      <c r="N77" s="74">
        <v>1</v>
      </c>
      <c r="O77" s="95" t="s">
        <v>62</v>
      </c>
      <c r="P77" s="18" t="s">
        <v>372</v>
      </c>
    </row>
    <row r="78" spans="1:16" s="112" customFormat="1">
      <c r="A78" s="72" t="s">
        <v>366</v>
      </c>
      <c r="B78" s="73" t="s">
        <v>490</v>
      </c>
      <c r="C78" s="73" t="s">
        <v>240</v>
      </c>
      <c r="D78" s="73" t="s">
        <v>328</v>
      </c>
      <c r="E78" s="59">
        <v>8</v>
      </c>
      <c r="F78" s="59">
        <v>8</v>
      </c>
      <c r="G78" s="84">
        <v>0</v>
      </c>
      <c r="H78" s="84">
        <v>0</v>
      </c>
      <c r="I78" s="84">
        <v>0</v>
      </c>
      <c r="J78" s="84">
        <v>0</v>
      </c>
      <c r="K78" s="110"/>
      <c r="L78" s="107"/>
      <c r="M78" s="111"/>
      <c r="N78" s="74">
        <v>0</v>
      </c>
      <c r="O78" s="95" t="s">
        <v>62</v>
      </c>
      <c r="P78" s="73" t="s">
        <v>369</v>
      </c>
    </row>
    <row r="79" spans="1:16" s="112" customFormat="1">
      <c r="A79" s="72" t="s">
        <v>366</v>
      </c>
      <c r="B79" s="72" t="s">
        <v>502</v>
      </c>
      <c r="C79" s="72" t="s">
        <v>110</v>
      </c>
      <c r="D79" s="72" t="s">
        <v>49</v>
      </c>
      <c r="E79" s="59">
        <v>8</v>
      </c>
      <c r="F79" s="59">
        <v>8</v>
      </c>
      <c r="G79" s="84">
        <v>0</v>
      </c>
      <c r="H79" s="84">
        <v>0</v>
      </c>
      <c r="I79" s="84">
        <v>0</v>
      </c>
      <c r="J79" s="84">
        <v>0</v>
      </c>
      <c r="K79" s="110"/>
      <c r="L79" s="107"/>
      <c r="M79" s="111"/>
      <c r="N79" s="74">
        <v>0</v>
      </c>
      <c r="O79" s="95" t="s">
        <v>62</v>
      </c>
      <c r="P79" s="73" t="s">
        <v>369</v>
      </c>
    </row>
    <row r="80" spans="1:16" s="112" customFormat="1">
      <c r="A80" s="72" t="s">
        <v>362</v>
      </c>
      <c r="B80" s="72" t="s">
        <v>503</v>
      </c>
      <c r="C80" s="72" t="s">
        <v>71</v>
      </c>
      <c r="D80" s="72" t="s">
        <v>66</v>
      </c>
      <c r="E80" s="59">
        <v>8</v>
      </c>
      <c r="F80" s="59">
        <v>8</v>
      </c>
      <c r="G80" s="84">
        <v>0</v>
      </c>
      <c r="H80" s="84">
        <v>0</v>
      </c>
      <c r="I80" s="84">
        <v>0</v>
      </c>
      <c r="J80" s="84">
        <v>0</v>
      </c>
      <c r="K80" s="110"/>
      <c r="L80" s="107"/>
      <c r="M80" s="111"/>
      <c r="N80" s="74">
        <v>0</v>
      </c>
      <c r="O80" s="95" t="s">
        <v>62</v>
      </c>
      <c r="P80" s="73" t="s">
        <v>504</v>
      </c>
    </row>
    <row r="81" spans="1:16" s="112" customFormat="1">
      <c r="A81" s="72" t="s">
        <v>362</v>
      </c>
      <c r="B81" s="72" t="s">
        <v>505</v>
      </c>
      <c r="C81" s="72" t="s">
        <v>154</v>
      </c>
      <c r="D81" s="72" t="s">
        <v>420</v>
      </c>
      <c r="E81" s="59">
        <v>8</v>
      </c>
      <c r="F81" s="59">
        <v>8</v>
      </c>
      <c r="G81" s="84">
        <v>0</v>
      </c>
      <c r="H81" s="84">
        <v>0</v>
      </c>
      <c r="I81" s="84">
        <v>0</v>
      </c>
      <c r="J81" s="84">
        <v>0</v>
      </c>
      <c r="K81" s="110"/>
      <c r="L81" s="107"/>
      <c r="M81" s="111"/>
      <c r="N81" s="74">
        <v>0</v>
      </c>
      <c r="O81" s="95" t="s">
        <v>62</v>
      </c>
      <c r="P81" s="73" t="s">
        <v>504</v>
      </c>
    </row>
    <row r="82" spans="1:16" s="112" customFormat="1">
      <c r="A82" s="72" t="s">
        <v>383</v>
      </c>
      <c r="B82" s="81" t="s">
        <v>506</v>
      </c>
      <c r="C82" s="81" t="s">
        <v>507</v>
      </c>
      <c r="D82" s="81" t="s">
        <v>91</v>
      </c>
      <c r="E82" s="82">
        <v>8</v>
      </c>
      <c r="F82" s="82">
        <v>8</v>
      </c>
      <c r="G82" s="84">
        <v>0</v>
      </c>
      <c r="H82" s="84">
        <v>0</v>
      </c>
      <c r="I82" s="84">
        <v>0</v>
      </c>
      <c r="J82" s="84">
        <v>0</v>
      </c>
      <c r="K82" s="110"/>
      <c r="L82" s="107"/>
      <c r="M82" s="111"/>
      <c r="N82" s="74">
        <v>0</v>
      </c>
      <c r="O82" s="95" t="s">
        <v>62</v>
      </c>
      <c r="P82" s="81" t="s">
        <v>385</v>
      </c>
    </row>
    <row r="83" spans="1:16" s="112" customFormat="1">
      <c r="A83" s="72" t="s">
        <v>380</v>
      </c>
      <c r="B83" s="72" t="s">
        <v>508</v>
      </c>
      <c r="C83" s="72" t="s">
        <v>148</v>
      </c>
      <c r="D83" s="72" t="s">
        <v>188</v>
      </c>
      <c r="E83" s="59">
        <v>8</v>
      </c>
      <c r="F83" s="59">
        <v>8</v>
      </c>
      <c r="G83" s="84">
        <v>0</v>
      </c>
      <c r="H83" s="84">
        <v>0</v>
      </c>
      <c r="I83" s="84">
        <v>0</v>
      </c>
      <c r="J83" s="84">
        <v>0</v>
      </c>
      <c r="K83" s="110"/>
      <c r="L83" s="107"/>
      <c r="M83" s="111"/>
      <c r="N83" s="74">
        <v>0</v>
      </c>
      <c r="O83" s="95" t="s">
        <v>62</v>
      </c>
      <c r="P83" s="85" t="s">
        <v>382</v>
      </c>
    </row>
    <row r="84" spans="1:16" s="112" customFormat="1">
      <c r="A84" s="72" t="s">
        <v>509</v>
      </c>
      <c r="B84" s="72" t="s">
        <v>510</v>
      </c>
      <c r="C84" s="72" t="s">
        <v>12</v>
      </c>
      <c r="D84" s="72" t="s">
        <v>133</v>
      </c>
      <c r="E84" s="59">
        <v>8</v>
      </c>
      <c r="F84" s="59">
        <v>8</v>
      </c>
      <c r="G84" s="84">
        <v>0</v>
      </c>
      <c r="H84" s="84">
        <v>0</v>
      </c>
      <c r="I84" s="84">
        <v>0</v>
      </c>
      <c r="J84" s="84">
        <v>0</v>
      </c>
      <c r="K84" s="110"/>
      <c r="L84" s="107"/>
      <c r="M84" s="111"/>
      <c r="N84" s="74">
        <v>0</v>
      </c>
      <c r="O84" s="95" t="s">
        <v>62</v>
      </c>
      <c r="P84" s="73" t="s">
        <v>404</v>
      </c>
    </row>
    <row r="85" spans="1:16" s="112" customFormat="1">
      <c r="A85" s="72" t="s">
        <v>383</v>
      </c>
      <c r="B85" s="81" t="s">
        <v>511</v>
      </c>
      <c r="C85" s="81" t="s">
        <v>110</v>
      </c>
      <c r="D85" s="81" t="s">
        <v>166</v>
      </c>
      <c r="E85" s="82">
        <v>8</v>
      </c>
      <c r="F85" s="82">
        <v>8</v>
      </c>
      <c r="G85" s="84">
        <v>0</v>
      </c>
      <c r="H85" s="84">
        <v>0</v>
      </c>
      <c r="I85" s="84">
        <v>0</v>
      </c>
      <c r="J85" s="84">
        <v>0</v>
      </c>
      <c r="K85" s="110"/>
      <c r="L85" s="107"/>
      <c r="M85" s="111"/>
      <c r="N85" s="74">
        <v>0</v>
      </c>
      <c r="O85" s="95" t="s">
        <v>62</v>
      </c>
      <c r="P85" s="81" t="s">
        <v>385</v>
      </c>
    </row>
    <row r="86" spans="1:16" s="112" customFormat="1">
      <c r="A86" s="72" t="s">
        <v>496</v>
      </c>
      <c r="B86" s="86" t="s">
        <v>512</v>
      </c>
      <c r="C86" s="73" t="s">
        <v>468</v>
      </c>
      <c r="D86" s="73" t="s">
        <v>513</v>
      </c>
      <c r="E86" s="59">
        <v>8</v>
      </c>
      <c r="F86" s="59">
        <v>8</v>
      </c>
      <c r="G86" s="84">
        <v>0</v>
      </c>
      <c r="H86" s="84">
        <v>0</v>
      </c>
      <c r="I86" s="84">
        <v>0</v>
      </c>
      <c r="J86" s="84">
        <v>0</v>
      </c>
      <c r="K86" s="110"/>
      <c r="L86" s="107"/>
      <c r="M86" s="111"/>
      <c r="N86" s="74">
        <v>0</v>
      </c>
      <c r="O86" s="95" t="s">
        <v>62</v>
      </c>
      <c r="P86" s="87" t="s">
        <v>499</v>
      </c>
    </row>
    <row r="87" spans="1:16" s="112" customFormat="1">
      <c r="A87" s="72" t="s">
        <v>390</v>
      </c>
      <c r="B87" s="72" t="s">
        <v>514</v>
      </c>
      <c r="C87" s="72" t="s">
        <v>343</v>
      </c>
      <c r="D87" s="72" t="s">
        <v>28</v>
      </c>
      <c r="E87" s="59">
        <v>8</v>
      </c>
      <c r="F87" s="59">
        <v>8</v>
      </c>
      <c r="G87" s="84">
        <v>0</v>
      </c>
      <c r="H87" s="84">
        <v>0</v>
      </c>
      <c r="I87" s="84">
        <v>0</v>
      </c>
      <c r="J87" s="84">
        <v>0</v>
      </c>
      <c r="K87" s="110"/>
      <c r="L87" s="107"/>
      <c r="M87" s="111"/>
      <c r="N87" s="74">
        <v>0</v>
      </c>
      <c r="O87" s="95" t="s">
        <v>62</v>
      </c>
      <c r="P87" s="58" t="s">
        <v>392</v>
      </c>
    </row>
    <row r="88" spans="1:16" s="112" customFormat="1">
      <c r="A88" s="72" t="s">
        <v>426</v>
      </c>
      <c r="B88" s="18" t="s">
        <v>515</v>
      </c>
      <c r="C88" s="18" t="s">
        <v>225</v>
      </c>
      <c r="D88" s="18" t="s">
        <v>287</v>
      </c>
      <c r="E88" s="19">
        <v>8</v>
      </c>
      <c r="F88" s="19">
        <v>8</v>
      </c>
      <c r="G88" s="84">
        <v>0</v>
      </c>
      <c r="H88" s="84">
        <v>0</v>
      </c>
      <c r="I88" s="84">
        <v>0</v>
      </c>
      <c r="J88" s="84">
        <v>0</v>
      </c>
      <c r="K88" s="110"/>
      <c r="L88" s="107"/>
      <c r="M88" s="111"/>
      <c r="N88" s="74">
        <v>0</v>
      </c>
      <c r="O88" s="95" t="s">
        <v>62</v>
      </c>
      <c r="P88" s="18" t="s">
        <v>489</v>
      </c>
    </row>
    <row r="89" spans="1:16" s="112" customFormat="1">
      <c r="A89" s="72" t="s">
        <v>509</v>
      </c>
      <c r="B89" s="22" t="s">
        <v>516</v>
      </c>
      <c r="C89" s="22" t="s">
        <v>240</v>
      </c>
      <c r="D89" s="22" t="s">
        <v>102</v>
      </c>
      <c r="E89" s="59">
        <v>8</v>
      </c>
      <c r="F89" s="59">
        <v>8</v>
      </c>
      <c r="G89" s="84">
        <v>0</v>
      </c>
      <c r="H89" s="84">
        <v>0</v>
      </c>
      <c r="I89" s="84">
        <v>0</v>
      </c>
      <c r="J89" s="84">
        <v>0</v>
      </c>
      <c r="K89" s="110"/>
      <c r="L89" s="107"/>
      <c r="M89" s="111"/>
      <c r="N89" s="74">
        <v>0</v>
      </c>
      <c r="O89" s="95" t="s">
        <v>62</v>
      </c>
      <c r="P89" s="73" t="s">
        <v>404</v>
      </c>
    </row>
    <row r="90" spans="1:16" s="112" customFormat="1">
      <c r="A90" s="72" t="s">
        <v>426</v>
      </c>
      <c r="B90" s="18" t="s">
        <v>517</v>
      </c>
      <c r="C90" s="18" t="s">
        <v>177</v>
      </c>
      <c r="D90" s="18" t="s">
        <v>186</v>
      </c>
      <c r="E90" s="19">
        <v>8</v>
      </c>
      <c r="F90" s="19">
        <v>8</v>
      </c>
      <c r="G90" s="84">
        <v>0</v>
      </c>
      <c r="H90" s="84">
        <v>0</v>
      </c>
      <c r="I90" s="84">
        <v>0</v>
      </c>
      <c r="J90" s="84">
        <v>0</v>
      </c>
      <c r="K90" s="110"/>
      <c r="L90" s="107"/>
      <c r="M90" s="111"/>
      <c r="N90" s="74">
        <v>0</v>
      </c>
      <c r="O90" s="95" t="s">
        <v>62</v>
      </c>
      <c r="P90" s="18" t="s">
        <v>489</v>
      </c>
    </row>
    <row r="91" spans="1:16" s="112" customFormat="1">
      <c r="A91" s="72" t="s">
        <v>380</v>
      </c>
      <c r="B91" s="78" t="s">
        <v>518</v>
      </c>
      <c r="C91" s="78" t="s">
        <v>519</v>
      </c>
      <c r="D91" s="78" t="s">
        <v>16</v>
      </c>
      <c r="E91" s="79">
        <v>8</v>
      </c>
      <c r="F91" s="79">
        <v>8</v>
      </c>
      <c r="G91" s="84">
        <v>0</v>
      </c>
      <c r="H91" s="84">
        <v>0</v>
      </c>
      <c r="I91" s="84">
        <v>0</v>
      </c>
      <c r="J91" s="84">
        <v>0</v>
      </c>
      <c r="K91" s="110"/>
      <c r="L91" s="107"/>
      <c r="M91" s="111"/>
      <c r="N91" s="74">
        <v>0</v>
      </c>
      <c r="O91" s="95" t="s">
        <v>62</v>
      </c>
      <c r="P91" s="85" t="s">
        <v>382</v>
      </c>
    </row>
    <row r="92" spans="1:16" s="112" customFormat="1">
      <c r="A92" s="72" t="s">
        <v>426</v>
      </c>
      <c r="B92" s="18" t="s">
        <v>520</v>
      </c>
      <c r="C92" s="18" t="s">
        <v>120</v>
      </c>
      <c r="D92" s="18" t="s">
        <v>331</v>
      </c>
      <c r="E92" s="19">
        <v>8</v>
      </c>
      <c r="F92" s="19">
        <v>8</v>
      </c>
      <c r="G92" s="84">
        <v>0</v>
      </c>
      <c r="H92" s="84">
        <v>0</v>
      </c>
      <c r="I92" s="84">
        <v>0</v>
      </c>
      <c r="J92" s="84">
        <v>0</v>
      </c>
      <c r="K92" s="110"/>
      <c r="L92" s="107"/>
      <c r="M92" s="111"/>
      <c r="N92" s="74">
        <v>0</v>
      </c>
      <c r="O92" s="95" t="s">
        <v>62</v>
      </c>
      <c r="P92" s="18" t="s">
        <v>489</v>
      </c>
    </row>
    <row r="93" spans="1:16" s="112" customFormat="1">
      <c r="A93" s="72" t="s">
        <v>509</v>
      </c>
      <c r="B93" s="22" t="s">
        <v>521</v>
      </c>
      <c r="C93" s="22" t="s">
        <v>103</v>
      </c>
      <c r="D93" s="22" t="s">
        <v>69</v>
      </c>
      <c r="E93" s="59">
        <v>8</v>
      </c>
      <c r="F93" s="59">
        <v>8</v>
      </c>
      <c r="G93" s="84">
        <v>0</v>
      </c>
      <c r="H93" s="84">
        <v>0</v>
      </c>
      <c r="I93" s="84">
        <v>0</v>
      </c>
      <c r="J93" s="84">
        <v>0</v>
      </c>
      <c r="K93" s="110"/>
      <c r="L93" s="107"/>
      <c r="M93" s="111"/>
      <c r="N93" s="74">
        <v>0</v>
      </c>
      <c r="O93" s="95" t="s">
        <v>62</v>
      </c>
      <c r="P93" s="73" t="s">
        <v>404</v>
      </c>
    </row>
    <row r="94" spans="1:16" s="112" customFormat="1">
      <c r="A94" s="72" t="s">
        <v>456</v>
      </c>
      <c r="B94" s="81" t="s">
        <v>522</v>
      </c>
      <c r="C94" s="81" t="s">
        <v>523</v>
      </c>
      <c r="D94" s="81" t="s">
        <v>55</v>
      </c>
      <c r="E94" s="82">
        <v>8</v>
      </c>
      <c r="F94" s="82">
        <v>8</v>
      </c>
      <c r="G94" s="84">
        <v>0</v>
      </c>
      <c r="H94" s="84">
        <v>0</v>
      </c>
      <c r="I94" s="84">
        <v>0</v>
      </c>
      <c r="J94" s="84">
        <v>0</v>
      </c>
      <c r="K94" s="110"/>
      <c r="L94" s="107"/>
      <c r="M94" s="111"/>
      <c r="N94" s="74">
        <v>0</v>
      </c>
      <c r="O94" s="95" t="s">
        <v>62</v>
      </c>
      <c r="P94" s="81" t="s">
        <v>459</v>
      </c>
    </row>
    <row r="95" spans="1:16" s="112" customFormat="1">
      <c r="A95" s="72" t="s">
        <v>426</v>
      </c>
      <c r="B95" s="18" t="s">
        <v>524</v>
      </c>
      <c r="C95" s="18" t="s">
        <v>110</v>
      </c>
      <c r="D95" s="18" t="s">
        <v>25</v>
      </c>
      <c r="E95" s="19">
        <v>8</v>
      </c>
      <c r="F95" s="19">
        <v>8</v>
      </c>
      <c r="G95" s="84">
        <v>0</v>
      </c>
      <c r="H95" s="84">
        <v>0</v>
      </c>
      <c r="I95" s="84">
        <v>0</v>
      </c>
      <c r="J95" s="84">
        <v>0</v>
      </c>
      <c r="K95" s="110"/>
      <c r="L95" s="107"/>
      <c r="M95" s="111"/>
      <c r="N95" s="74">
        <v>0</v>
      </c>
      <c r="O95" s="95" t="s">
        <v>62</v>
      </c>
      <c r="P95" s="18" t="s">
        <v>489</v>
      </c>
    </row>
    <row r="96" spans="1:16" s="112" customFormat="1">
      <c r="A96" s="72" t="s">
        <v>366</v>
      </c>
      <c r="B96" s="73" t="s">
        <v>525</v>
      </c>
      <c r="C96" s="73" t="s">
        <v>271</v>
      </c>
      <c r="D96" s="73" t="s">
        <v>526</v>
      </c>
      <c r="E96" s="59">
        <v>8</v>
      </c>
      <c r="F96" s="59">
        <v>8</v>
      </c>
      <c r="G96" s="84">
        <v>0</v>
      </c>
      <c r="H96" s="84">
        <v>0</v>
      </c>
      <c r="I96" s="84">
        <v>0</v>
      </c>
      <c r="J96" s="84">
        <v>0</v>
      </c>
      <c r="K96" s="110"/>
      <c r="L96" s="107"/>
      <c r="M96" s="111"/>
      <c r="N96" s="74">
        <v>0</v>
      </c>
      <c r="O96" s="95" t="s">
        <v>62</v>
      </c>
      <c r="P96" s="73" t="s">
        <v>369</v>
      </c>
    </row>
    <row r="97" spans="1:16" s="112" customFormat="1">
      <c r="A97" s="72" t="s">
        <v>496</v>
      </c>
      <c r="B97" s="73" t="s">
        <v>527</v>
      </c>
      <c r="C97" s="73" t="s">
        <v>528</v>
      </c>
      <c r="D97" s="73" t="s">
        <v>529</v>
      </c>
      <c r="E97" s="59">
        <v>8</v>
      </c>
      <c r="F97" s="59">
        <v>8</v>
      </c>
      <c r="G97" s="84">
        <v>0</v>
      </c>
      <c r="H97" s="84">
        <v>0</v>
      </c>
      <c r="I97" s="84">
        <v>0</v>
      </c>
      <c r="J97" s="84">
        <v>0</v>
      </c>
      <c r="K97" s="110"/>
      <c r="L97" s="107"/>
      <c r="M97" s="111"/>
      <c r="N97" s="74">
        <v>0</v>
      </c>
      <c r="O97" s="95" t="s">
        <v>62</v>
      </c>
      <c r="P97" s="87" t="s">
        <v>499</v>
      </c>
    </row>
    <row r="98" spans="1:16" s="112" customFormat="1">
      <c r="A98" s="72" t="s">
        <v>366</v>
      </c>
      <c r="B98" s="22" t="s">
        <v>530</v>
      </c>
      <c r="C98" s="22" t="s">
        <v>259</v>
      </c>
      <c r="D98" s="22" t="s">
        <v>16</v>
      </c>
      <c r="E98" s="17">
        <v>9</v>
      </c>
      <c r="F98" s="17">
        <v>9</v>
      </c>
      <c r="G98" s="74">
        <v>10</v>
      </c>
      <c r="H98" s="74">
        <v>1</v>
      </c>
      <c r="I98" s="74">
        <v>10</v>
      </c>
      <c r="J98" s="74">
        <v>8</v>
      </c>
      <c r="K98" s="98">
        <v>5</v>
      </c>
      <c r="L98" s="107"/>
      <c r="M98" s="75"/>
      <c r="N98" s="74">
        <f t="shared" ref="N98:N106" si="0">SUM(G98:K98)</f>
        <v>34</v>
      </c>
      <c r="O98" s="95" t="s">
        <v>63</v>
      </c>
      <c r="P98" s="89" t="s">
        <v>531</v>
      </c>
    </row>
    <row r="99" spans="1:16" s="112" customFormat="1">
      <c r="A99" s="72" t="s">
        <v>366</v>
      </c>
      <c r="B99" s="22" t="s">
        <v>67</v>
      </c>
      <c r="C99" s="22" t="s">
        <v>71</v>
      </c>
      <c r="D99" s="22" t="s">
        <v>91</v>
      </c>
      <c r="E99" s="17">
        <v>9</v>
      </c>
      <c r="F99" s="17">
        <v>9</v>
      </c>
      <c r="G99" s="74">
        <v>0</v>
      </c>
      <c r="H99" s="74">
        <v>4</v>
      </c>
      <c r="I99" s="74">
        <v>10</v>
      </c>
      <c r="J99" s="74">
        <v>8</v>
      </c>
      <c r="K99" s="98">
        <v>10</v>
      </c>
      <c r="L99" s="107"/>
      <c r="M99" s="75"/>
      <c r="N99" s="74">
        <f t="shared" si="0"/>
        <v>32</v>
      </c>
      <c r="O99" s="95" t="s">
        <v>63</v>
      </c>
      <c r="P99" s="89" t="s">
        <v>531</v>
      </c>
    </row>
    <row r="100" spans="1:16" s="112" customFormat="1">
      <c r="A100" s="72" t="s">
        <v>426</v>
      </c>
      <c r="B100" s="22" t="s">
        <v>532</v>
      </c>
      <c r="C100" s="22" t="s">
        <v>533</v>
      </c>
      <c r="D100" s="22" t="s">
        <v>534</v>
      </c>
      <c r="E100" s="17">
        <v>9</v>
      </c>
      <c r="F100" s="17">
        <v>9</v>
      </c>
      <c r="G100" s="74">
        <v>0</v>
      </c>
      <c r="H100" s="74">
        <v>6</v>
      </c>
      <c r="I100" s="74">
        <v>10</v>
      </c>
      <c r="J100" s="74">
        <v>5</v>
      </c>
      <c r="K100" s="98">
        <v>5</v>
      </c>
      <c r="L100" s="107"/>
      <c r="M100" s="75"/>
      <c r="N100" s="74">
        <f t="shared" si="0"/>
        <v>26</v>
      </c>
      <c r="O100" s="95" t="s">
        <v>35</v>
      </c>
      <c r="P100" s="77" t="s">
        <v>428</v>
      </c>
    </row>
    <row r="101" spans="1:16" s="112" customFormat="1">
      <c r="A101" s="72" t="s">
        <v>366</v>
      </c>
      <c r="B101" s="22" t="s">
        <v>535</v>
      </c>
      <c r="C101" s="22" t="s">
        <v>233</v>
      </c>
      <c r="D101" s="22" t="s">
        <v>99</v>
      </c>
      <c r="E101" s="17">
        <v>9</v>
      </c>
      <c r="F101" s="17">
        <v>9</v>
      </c>
      <c r="G101" s="74">
        <v>0</v>
      </c>
      <c r="H101" s="74">
        <v>2</v>
      </c>
      <c r="I101" s="74">
        <v>10</v>
      </c>
      <c r="J101" s="74">
        <v>10</v>
      </c>
      <c r="K101" s="98">
        <v>4</v>
      </c>
      <c r="L101" s="107"/>
      <c r="M101" s="75"/>
      <c r="N101" s="74">
        <f t="shared" si="0"/>
        <v>26</v>
      </c>
      <c r="O101" s="95" t="s">
        <v>35</v>
      </c>
      <c r="P101" s="89" t="s">
        <v>531</v>
      </c>
    </row>
    <row r="102" spans="1:16" s="112" customFormat="1">
      <c r="A102" s="72" t="s">
        <v>380</v>
      </c>
      <c r="B102" s="78" t="s">
        <v>536</v>
      </c>
      <c r="C102" s="78" t="s">
        <v>45</v>
      </c>
      <c r="D102" s="78" t="s">
        <v>537</v>
      </c>
      <c r="E102" s="79">
        <v>9</v>
      </c>
      <c r="F102" s="79">
        <v>9</v>
      </c>
      <c r="G102" s="74">
        <v>8</v>
      </c>
      <c r="H102" s="74">
        <v>3</v>
      </c>
      <c r="I102" s="74">
        <v>2</v>
      </c>
      <c r="J102" s="74">
        <v>10</v>
      </c>
      <c r="K102" s="98">
        <v>3</v>
      </c>
      <c r="L102" s="107"/>
      <c r="M102" s="75"/>
      <c r="N102" s="74">
        <f t="shared" si="0"/>
        <v>26</v>
      </c>
      <c r="O102" s="95" t="s">
        <v>35</v>
      </c>
      <c r="P102" s="88" t="s">
        <v>382</v>
      </c>
    </row>
    <row r="103" spans="1:16" s="112" customFormat="1">
      <c r="A103" s="72" t="s">
        <v>431</v>
      </c>
      <c r="B103" s="26" t="s">
        <v>20</v>
      </c>
      <c r="C103" s="26" t="s">
        <v>120</v>
      </c>
      <c r="D103" s="26" t="s">
        <v>269</v>
      </c>
      <c r="E103" s="67">
        <v>9</v>
      </c>
      <c r="F103" s="67">
        <v>9</v>
      </c>
      <c r="G103" s="74">
        <v>4</v>
      </c>
      <c r="H103" s="74">
        <v>6</v>
      </c>
      <c r="I103" s="74">
        <v>6</v>
      </c>
      <c r="J103" s="74">
        <v>8</v>
      </c>
      <c r="K103" s="98">
        <v>1</v>
      </c>
      <c r="L103" s="107"/>
      <c r="M103" s="75"/>
      <c r="N103" s="74">
        <f t="shared" si="0"/>
        <v>25</v>
      </c>
      <c r="O103" s="95" t="s">
        <v>35</v>
      </c>
      <c r="P103" s="89" t="s">
        <v>433</v>
      </c>
    </row>
    <row r="104" spans="1:16" s="112" customFormat="1">
      <c r="A104" s="72" t="s">
        <v>362</v>
      </c>
      <c r="B104" s="22" t="s">
        <v>538</v>
      </c>
      <c r="C104" s="22" t="s">
        <v>539</v>
      </c>
      <c r="D104" s="22" t="s">
        <v>83</v>
      </c>
      <c r="E104" s="17">
        <v>9</v>
      </c>
      <c r="F104" s="17">
        <v>9</v>
      </c>
      <c r="G104" s="74">
        <v>1</v>
      </c>
      <c r="H104" s="74">
        <v>1</v>
      </c>
      <c r="I104" s="74">
        <v>10</v>
      </c>
      <c r="J104" s="74">
        <v>8</v>
      </c>
      <c r="K104" s="98">
        <v>5</v>
      </c>
      <c r="L104" s="107"/>
      <c r="M104" s="75"/>
      <c r="N104" s="74">
        <f t="shared" si="0"/>
        <v>25</v>
      </c>
      <c r="O104" s="95" t="s">
        <v>35</v>
      </c>
      <c r="P104" s="90" t="s">
        <v>540</v>
      </c>
    </row>
    <row r="105" spans="1:16" s="112" customFormat="1">
      <c r="A105" s="72" t="s">
        <v>431</v>
      </c>
      <c r="B105" s="26" t="s">
        <v>541</v>
      </c>
      <c r="C105" s="26" t="s">
        <v>542</v>
      </c>
      <c r="D105" s="26" t="s">
        <v>543</v>
      </c>
      <c r="E105" s="67">
        <v>9</v>
      </c>
      <c r="F105" s="67">
        <v>9</v>
      </c>
      <c r="G105" s="74">
        <v>6</v>
      </c>
      <c r="H105" s="74">
        <v>0</v>
      </c>
      <c r="I105" s="74">
        <v>10</v>
      </c>
      <c r="J105" s="74">
        <v>8</v>
      </c>
      <c r="K105" s="98">
        <v>0</v>
      </c>
      <c r="L105" s="107"/>
      <c r="M105" s="75"/>
      <c r="N105" s="74">
        <f t="shared" si="0"/>
        <v>24</v>
      </c>
      <c r="O105" s="95" t="s">
        <v>35</v>
      </c>
      <c r="P105" s="89" t="s">
        <v>433</v>
      </c>
    </row>
    <row r="106" spans="1:16" s="112" customFormat="1">
      <c r="A106" s="72" t="s">
        <v>366</v>
      </c>
      <c r="B106" s="22" t="s">
        <v>544</v>
      </c>
      <c r="C106" s="22" t="s">
        <v>135</v>
      </c>
      <c r="D106" s="22" t="s">
        <v>545</v>
      </c>
      <c r="E106" s="17">
        <v>9</v>
      </c>
      <c r="F106" s="17">
        <v>9</v>
      </c>
      <c r="G106" s="74">
        <v>1</v>
      </c>
      <c r="H106" s="74">
        <v>4</v>
      </c>
      <c r="I106" s="74">
        <v>1</v>
      </c>
      <c r="J106" s="74">
        <v>10</v>
      </c>
      <c r="K106" s="98">
        <v>5</v>
      </c>
      <c r="L106" s="107"/>
      <c r="M106" s="75"/>
      <c r="N106" s="74">
        <f t="shared" si="0"/>
        <v>21</v>
      </c>
      <c r="O106" s="95" t="s">
        <v>35</v>
      </c>
      <c r="P106" s="89" t="s">
        <v>531</v>
      </c>
    </row>
    <row r="107" spans="1:16" s="112" customFormat="1">
      <c r="A107" s="72" t="s">
        <v>546</v>
      </c>
      <c r="B107" s="22" t="s">
        <v>547</v>
      </c>
      <c r="C107" s="22" t="s">
        <v>21</v>
      </c>
      <c r="D107" s="22" t="s">
        <v>160</v>
      </c>
      <c r="E107" s="17">
        <v>9</v>
      </c>
      <c r="F107" s="17">
        <v>9</v>
      </c>
      <c r="G107" s="74">
        <v>0</v>
      </c>
      <c r="H107" s="74">
        <v>0</v>
      </c>
      <c r="I107" s="74">
        <v>1</v>
      </c>
      <c r="J107" s="74">
        <v>4</v>
      </c>
      <c r="K107" s="98">
        <v>7</v>
      </c>
      <c r="L107" s="107"/>
      <c r="M107" s="75">
        <v>6</v>
      </c>
      <c r="N107" s="74">
        <f>SUM(G107:M107)</f>
        <v>18</v>
      </c>
      <c r="O107" s="95" t="s">
        <v>35</v>
      </c>
      <c r="P107" s="89" t="s">
        <v>548</v>
      </c>
    </row>
    <row r="108" spans="1:16" s="112" customFormat="1">
      <c r="A108" s="72" t="s">
        <v>496</v>
      </c>
      <c r="B108" s="22" t="s">
        <v>549</v>
      </c>
      <c r="C108" s="22" t="s">
        <v>550</v>
      </c>
      <c r="D108" s="22" t="s">
        <v>551</v>
      </c>
      <c r="E108" s="17">
        <v>9</v>
      </c>
      <c r="F108" s="17">
        <v>9</v>
      </c>
      <c r="G108" s="74">
        <v>0</v>
      </c>
      <c r="H108" s="74">
        <v>0</v>
      </c>
      <c r="I108" s="74">
        <v>3</v>
      </c>
      <c r="J108" s="74">
        <v>9</v>
      </c>
      <c r="K108" s="98">
        <v>5</v>
      </c>
      <c r="L108" s="107"/>
      <c r="M108" s="75"/>
      <c r="N108" s="74">
        <f t="shared" ref="N108:N144" si="1">SUM(G108:K108)</f>
        <v>17</v>
      </c>
      <c r="O108" s="95" t="s">
        <v>35</v>
      </c>
      <c r="P108" s="90" t="s">
        <v>499</v>
      </c>
    </row>
    <row r="109" spans="1:16" s="112" customFormat="1">
      <c r="A109" s="72" t="s">
        <v>362</v>
      </c>
      <c r="B109" s="22" t="s">
        <v>552</v>
      </c>
      <c r="C109" s="22" t="s">
        <v>553</v>
      </c>
      <c r="D109" s="22" t="s">
        <v>252</v>
      </c>
      <c r="E109" s="17">
        <v>9</v>
      </c>
      <c r="F109" s="17">
        <v>9</v>
      </c>
      <c r="G109" s="74">
        <v>2</v>
      </c>
      <c r="H109" s="74">
        <v>1</v>
      </c>
      <c r="I109" s="74">
        <v>1</v>
      </c>
      <c r="J109" s="74">
        <v>8</v>
      </c>
      <c r="K109" s="98">
        <v>4</v>
      </c>
      <c r="L109" s="107"/>
      <c r="M109" s="75"/>
      <c r="N109" s="74">
        <f t="shared" si="1"/>
        <v>16</v>
      </c>
      <c r="O109" s="95" t="s">
        <v>35</v>
      </c>
      <c r="P109" s="90" t="s">
        <v>540</v>
      </c>
    </row>
    <row r="110" spans="1:16" s="112" customFormat="1">
      <c r="A110" s="72" t="s">
        <v>426</v>
      </c>
      <c r="B110" s="22" t="s">
        <v>293</v>
      </c>
      <c r="C110" s="22" t="s">
        <v>179</v>
      </c>
      <c r="D110" s="22" t="s">
        <v>127</v>
      </c>
      <c r="E110" s="17">
        <v>9</v>
      </c>
      <c r="F110" s="17">
        <v>9</v>
      </c>
      <c r="G110" s="74">
        <v>0</v>
      </c>
      <c r="H110" s="74">
        <v>1</v>
      </c>
      <c r="I110" s="74">
        <v>2</v>
      </c>
      <c r="J110" s="74">
        <v>8</v>
      </c>
      <c r="K110" s="98">
        <v>5</v>
      </c>
      <c r="L110" s="107"/>
      <c r="M110" s="75"/>
      <c r="N110" s="74">
        <f t="shared" si="1"/>
        <v>16</v>
      </c>
      <c r="O110" s="95" t="s">
        <v>35</v>
      </c>
      <c r="P110" s="77" t="s">
        <v>428</v>
      </c>
    </row>
    <row r="111" spans="1:16" s="112" customFormat="1">
      <c r="A111" s="72" t="s">
        <v>496</v>
      </c>
      <c r="B111" s="91" t="s">
        <v>554</v>
      </c>
      <c r="C111" s="22" t="s">
        <v>135</v>
      </c>
      <c r="D111" s="22" t="s">
        <v>555</v>
      </c>
      <c r="E111" s="17">
        <v>9</v>
      </c>
      <c r="F111" s="17">
        <v>9</v>
      </c>
      <c r="G111" s="84">
        <v>0</v>
      </c>
      <c r="H111" s="84">
        <v>3</v>
      </c>
      <c r="I111" s="84">
        <v>0</v>
      </c>
      <c r="J111" s="84">
        <v>8</v>
      </c>
      <c r="K111" s="99">
        <v>4</v>
      </c>
      <c r="L111" s="107"/>
      <c r="M111" s="101"/>
      <c r="N111" s="84">
        <f t="shared" si="1"/>
        <v>15</v>
      </c>
      <c r="O111" s="72" t="s">
        <v>62</v>
      </c>
      <c r="P111" s="22" t="s">
        <v>556</v>
      </c>
    </row>
    <row r="112" spans="1:16" s="112" customFormat="1">
      <c r="A112" s="72" t="s">
        <v>366</v>
      </c>
      <c r="B112" s="22" t="s">
        <v>557</v>
      </c>
      <c r="C112" s="22" t="s">
        <v>98</v>
      </c>
      <c r="D112" s="22" t="s">
        <v>430</v>
      </c>
      <c r="E112" s="17">
        <v>9</v>
      </c>
      <c r="F112" s="17">
        <v>9</v>
      </c>
      <c r="G112" s="84">
        <v>0</v>
      </c>
      <c r="H112" s="84">
        <v>1</v>
      </c>
      <c r="I112" s="84">
        <v>3</v>
      </c>
      <c r="J112" s="84">
        <v>10</v>
      </c>
      <c r="K112" s="99">
        <v>1</v>
      </c>
      <c r="L112" s="107"/>
      <c r="M112" s="101"/>
      <c r="N112" s="84">
        <f t="shared" si="1"/>
        <v>15</v>
      </c>
      <c r="O112" s="72" t="s">
        <v>62</v>
      </c>
      <c r="P112" s="113" t="s">
        <v>531</v>
      </c>
    </row>
    <row r="113" spans="1:16" s="112" customFormat="1">
      <c r="A113" s="72" t="s">
        <v>380</v>
      </c>
      <c r="B113" s="78" t="s">
        <v>558</v>
      </c>
      <c r="C113" s="78" t="s">
        <v>45</v>
      </c>
      <c r="D113" s="78" t="s">
        <v>328</v>
      </c>
      <c r="E113" s="79">
        <v>9</v>
      </c>
      <c r="F113" s="79">
        <v>9</v>
      </c>
      <c r="G113" s="84">
        <v>1</v>
      </c>
      <c r="H113" s="84">
        <v>0</v>
      </c>
      <c r="I113" s="84">
        <v>0</v>
      </c>
      <c r="J113" s="84">
        <v>10</v>
      </c>
      <c r="K113" s="99">
        <v>4</v>
      </c>
      <c r="L113" s="107"/>
      <c r="M113" s="101"/>
      <c r="N113" s="84">
        <f t="shared" si="1"/>
        <v>15</v>
      </c>
      <c r="O113" s="72" t="s">
        <v>62</v>
      </c>
      <c r="P113" s="78" t="s">
        <v>382</v>
      </c>
    </row>
    <row r="114" spans="1:16" s="112" customFormat="1">
      <c r="A114" s="72" t="s">
        <v>362</v>
      </c>
      <c r="B114" s="22" t="s">
        <v>559</v>
      </c>
      <c r="C114" s="22" t="s">
        <v>223</v>
      </c>
      <c r="D114" s="22" t="s">
        <v>160</v>
      </c>
      <c r="E114" s="17">
        <v>9</v>
      </c>
      <c r="F114" s="17">
        <v>9</v>
      </c>
      <c r="G114" s="84">
        <v>0</v>
      </c>
      <c r="H114" s="84">
        <v>0</v>
      </c>
      <c r="I114" s="84">
        <v>1</v>
      </c>
      <c r="J114" s="84">
        <v>8</v>
      </c>
      <c r="K114" s="99">
        <v>5</v>
      </c>
      <c r="L114" s="107"/>
      <c r="M114" s="101"/>
      <c r="N114" s="84">
        <f t="shared" si="1"/>
        <v>14</v>
      </c>
      <c r="O114" s="72" t="s">
        <v>62</v>
      </c>
      <c r="P114" s="22" t="s">
        <v>540</v>
      </c>
    </row>
    <row r="115" spans="1:16" s="112" customFormat="1">
      <c r="A115" s="72" t="s">
        <v>366</v>
      </c>
      <c r="B115" s="22" t="s">
        <v>560</v>
      </c>
      <c r="C115" s="22" t="s">
        <v>30</v>
      </c>
      <c r="D115" s="22" t="s">
        <v>31</v>
      </c>
      <c r="E115" s="17">
        <v>9</v>
      </c>
      <c r="F115" s="17">
        <v>9</v>
      </c>
      <c r="G115" s="84">
        <v>0</v>
      </c>
      <c r="H115" s="84">
        <v>3</v>
      </c>
      <c r="I115" s="84">
        <v>0</v>
      </c>
      <c r="J115" s="84">
        <v>10</v>
      </c>
      <c r="K115" s="99">
        <v>1</v>
      </c>
      <c r="L115" s="107"/>
      <c r="M115" s="101"/>
      <c r="N115" s="84">
        <f t="shared" si="1"/>
        <v>14</v>
      </c>
      <c r="O115" s="72" t="s">
        <v>62</v>
      </c>
      <c r="P115" s="113" t="s">
        <v>531</v>
      </c>
    </row>
    <row r="116" spans="1:16" s="112" customFormat="1">
      <c r="A116" s="72" t="s">
        <v>426</v>
      </c>
      <c r="B116" s="22" t="s">
        <v>561</v>
      </c>
      <c r="C116" s="22" t="s">
        <v>562</v>
      </c>
      <c r="D116" s="22" t="s">
        <v>69</v>
      </c>
      <c r="E116" s="17">
        <v>9</v>
      </c>
      <c r="F116" s="17">
        <v>9</v>
      </c>
      <c r="G116" s="84">
        <v>0</v>
      </c>
      <c r="H116" s="84">
        <v>0</v>
      </c>
      <c r="I116" s="84">
        <v>0</v>
      </c>
      <c r="J116" s="84">
        <v>8</v>
      </c>
      <c r="K116" s="99">
        <v>5</v>
      </c>
      <c r="L116" s="107"/>
      <c r="M116" s="101"/>
      <c r="N116" s="84">
        <f t="shared" si="1"/>
        <v>13</v>
      </c>
      <c r="O116" s="72" t="s">
        <v>62</v>
      </c>
      <c r="P116" s="18" t="s">
        <v>428</v>
      </c>
    </row>
    <row r="117" spans="1:16" s="112" customFormat="1">
      <c r="A117" s="72" t="s">
        <v>366</v>
      </c>
      <c r="B117" s="22" t="s">
        <v>563</v>
      </c>
      <c r="C117" s="22" t="s">
        <v>564</v>
      </c>
      <c r="D117" s="22" t="s">
        <v>146</v>
      </c>
      <c r="E117" s="17">
        <v>9</v>
      </c>
      <c r="F117" s="17">
        <v>9</v>
      </c>
      <c r="G117" s="84">
        <v>2</v>
      </c>
      <c r="H117" s="84">
        <v>0</v>
      </c>
      <c r="I117" s="84">
        <v>0</v>
      </c>
      <c r="J117" s="84">
        <v>8</v>
      </c>
      <c r="K117" s="99">
        <v>2</v>
      </c>
      <c r="L117" s="107"/>
      <c r="M117" s="101"/>
      <c r="N117" s="84">
        <f t="shared" si="1"/>
        <v>12</v>
      </c>
      <c r="O117" s="72" t="s">
        <v>62</v>
      </c>
      <c r="P117" s="113" t="s">
        <v>531</v>
      </c>
    </row>
    <row r="118" spans="1:16" s="112" customFormat="1">
      <c r="A118" s="72" t="s">
        <v>383</v>
      </c>
      <c r="B118" s="92" t="s">
        <v>565</v>
      </c>
      <c r="C118" s="92" t="s">
        <v>71</v>
      </c>
      <c r="D118" s="92" t="s">
        <v>16</v>
      </c>
      <c r="E118" s="93">
        <v>9</v>
      </c>
      <c r="F118" s="93">
        <v>9</v>
      </c>
      <c r="G118" s="84">
        <v>0</v>
      </c>
      <c r="H118" s="84">
        <v>1</v>
      </c>
      <c r="I118" s="84">
        <v>2</v>
      </c>
      <c r="J118" s="84">
        <v>5</v>
      </c>
      <c r="K118" s="99">
        <v>2</v>
      </c>
      <c r="L118" s="107"/>
      <c r="M118" s="101"/>
      <c r="N118" s="84">
        <f t="shared" si="1"/>
        <v>10</v>
      </c>
      <c r="O118" s="72" t="s">
        <v>62</v>
      </c>
      <c r="P118" s="81" t="s">
        <v>385</v>
      </c>
    </row>
    <row r="119" spans="1:16" s="112" customFormat="1">
      <c r="A119" s="72" t="s">
        <v>362</v>
      </c>
      <c r="B119" s="22" t="s">
        <v>566</v>
      </c>
      <c r="C119" s="22" t="s">
        <v>52</v>
      </c>
      <c r="D119" s="22" t="s">
        <v>16</v>
      </c>
      <c r="E119" s="17">
        <v>9</v>
      </c>
      <c r="F119" s="17">
        <v>9</v>
      </c>
      <c r="G119" s="84">
        <v>0</v>
      </c>
      <c r="H119" s="84">
        <v>1</v>
      </c>
      <c r="I119" s="84">
        <v>0</v>
      </c>
      <c r="J119" s="84">
        <v>8</v>
      </c>
      <c r="K119" s="99">
        <v>1</v>
      </c>
      <c r="L119" s="107"/>
      <c r="M119" s="101"/>
      <c r="N119" s="84">
        <f t="shared" si="1"/>
        <v>10</v>
      </c>
      <c r="O119" s="72" t="s">
        <v>62</v>
      </c>
      <c r="P119" s="22" t="s">
        <v>540</v>
      </c>
    </row>
    <row r="120" spans="1:16" s="112" customFormat="1">
      <c r="A120" s="72" t="s">
        <v>362</v>
      </c>
      <c r="B120" s="22" t="s">
        <v>567</v>
      </c>
      <c r="C120" s="22" t="s">
        <v>107</v>
      </c>
      <c r="D120" s="22" t="s">
        <v>482</v>
      </c>
      <c r="E120" s="17">
        <v>9</v>
      </c>
      <c r="F120" s="17">
        <v>9</v>
      </c>
      <c r="G120" s="84">
        <v>0</v>
      </c>
      <c r="H120" s="84">
        <v>0</v>
      </c>
      <c r="I120" s="84">
        <v>0</v>
      </c>
      <c r="J120" s="84">
        <v>8</v>
      </c>
      <c r="K120" s="99">
        <v>2</v>
      </c>
      <c r="L120" s="107"/>
      <c r="M120" s="101"/>
      <c r="N120" s="84">
        <f t="shared" si="1"/>
        <v>10</v>
      </c>
      <c r="O120" s="72" t="s">
        <v>62</v>
      </c>
      <c r="P120" s="22" t="s">
        <v>540</v>
      </c>
    </row>
    <row r="121" spans="1:16" s="112" customFormat="1">
      <c r="A121" s="72" t="s">
        <v>390</v>
      </c>
      <c r="B121" s="94" t="s">
        <v>568</v>
      </c>
      <c r="C121" s="94" t="s">
        <v>71</v>
      </c>
      <c r="D121" s="94" t="s">
        <v>188</v>
      </c>
      <c r="E121" s="67">
        <v>9</v>
      </c>
      <c r="F121" s="67">
        <v>9</v>
      </c>
      <c r="G121" s="84">
        <v>4</v>
      </c>
      <c r="H121" s="84">
        <v>0</v>
      </c>
      <c r="I121" s="84">
        <v>0</v>
      </c>
      <c r="J121" s="84">
        <v>0</v>
      </c>
      <c r="K121" s="99">
        <v>4</v>
      </c>
      <c r="L121" s="107"/>
      <c r="M121" s="101"/>
      <c r="N121" s="84">
        <f t="shared" si="1"/>
        <v>8</v>
      </c>
      <c r="O121" s="72" t="s">
        <v>62</v>
      </c>
      <c r="P121" s="58" t="s">
        <v>392</v>
      </c>
    </row>
    <row r="122" spans="1:16" s="112" customFormat="1">
      <c r="A122" s="72" t="s">
        <v>390</v>
      </c>
      <c r="B122" s="94" t="s">
        <v>293</v>
      </c>
      <c r="C122" s="94" t="s">
        <v>378</v>
      </c>
      <c r="D122" s="94" t="s">
        <v>341</v>
      </c>
      <c r="E122" s="67">
        <v>9</v>
      </c>
      <c r="F122" s="67">
        <v>9</v>
      </c>
      <c r="G122" s="84">
        <v>0</v>
      </c>
      <c r="H122" s="84">
        <v>1</v>
      </c>
      <c r="I122" s="84">
        <v>5</v>
      </c>
      <c r="J122" s="84">
        <v>0</v>
      </c>
      <c r="K122" s="99">
        <v>1</v>
      </c>
      <c r="L122" s="107"/>
      <c r="M122" s="101"/>
      <c r="N122" s="84">
        <f t="shared" si="1"/>
        <v>7</v>
      </c>
      <c r="O122" s="72" t="s">
        <v>62</v>
      </c>
      <c r="P122" s="113" t="s">
        <v>392</v>
      </c>
    </row>
    <row r="123" spans="1:16" s="112" customFormat="1">
      <c r="A123" s="72" t="s">
        <v>496</v>
      </c>
      <c r="B123" s="91" t="s">
        <v>569</v>
      </c>
      <c r="C123" s="22" t="s">
        <v>240</v>
      </c>
      <c r="D123" s="22" t="s">
        <v>570</v>
      </c>
      <c r="E123" s="17">
        <v>9</v>
      </c>
      <c r="F123" s="17">
        <v>9</v>
      </c>
      <c r="G123" s="84">
        <v>0</v>
      </c>
      <c r="H123" s="84">
        <v>1</v>
      </c>
      <c r="I123" s="84">
        <v>1</v>
      </c>
      <c r="J123" s="84">
        <v>4</v>
      </c>
      <c r="K123" s="99">
        <v>1</v>
      </c>
      <c r="L123" s="107"/>
      <c r="M123" s="101"/>
      <c r="N123" s="84">
        <f t="shared" si="1"/>
        <v>7</v>
      </c>
      <c r="O123" s="72" t="s">
        <v>62</v>
      </c>
      <c r="P123" s="22" t="s">
        <v>556</v>
      </c>
    </row>
    <row r="124" spans="1:16" s="112" customFormat="1">
      <c r="A124" s="72" t="s">
        <v>366</v>
      </c>
      <c r="B124" s="22" t="s">
        <v>571</v>
      </c>
      <c r="C124" s="22" t="s">
        <v>105</v>
      </c>
      <c r="D124" s="22" t="s">
        <v>572</v>
      </c>
      <c r="E124" s="17">
        <v>9</v>
      </c>
      <c r="F124" s="17">
        <v>9</v>
      </c>
      <c r="G124" s="84">
        <v>0</v>
      </c>
      <c r="H124" s="84">
        <v>0</v>
      </c>
      <c r="I124" s="84">
        <v>0</v>
      </c>
      <c r="J124" s="84">
        <v>0</v>
      </c>
      <c r="K124" s="99">
        <v>6</v>
      </c>
      <c r="L124" s="107"/>
      <c r="M124" s="101"/>
      <c r="N124" s="84">
        <f t="shared" si="1"/>
        <v>6</v>
      </c>
      <c r="O124" s="72" t="s">
        <v>62</v>
      </c>
      <c r="P124" s="113" t="s">
        <v>531</v>
      </c>
    </row>
    <row r="125" spans="1:16" s="112" customFormat="1">
      <c r="A125" s="72" t="s">
        <v>496</v>
      </c>
      <c r="B125" s="22" t="s">
        <v>573</v>
      </c>
      <c r="C125" s="22" t="s">
        <v>574</v>
      </c>
      <c r="D125" s="22" t="s">
        <v>575</v>
      </c>
      <c r="E125" s="17">
        <v>9</v>
      </c>
      <c r="F125" s="17">
        <v>9</v>
      </c>
      <c r="G125" s="84">
        <v>0</v>
      </c>
      <c r="H125" s="84">
        <v>4</v>
      </c>
      <c r="I125" s="84">
        <v>1</v>
      </c>
      <c r="J125" s="84">
        <v>0</v>
      </c>
      <c r="K125" s="99">
        <v>1</v>
      </c>
      <c r="L125" s="107"/>
      <c r="M125" s="101"/>
      <c r="N125" s="84">
        <f t="shared" si="1"/>
        <v>6</v>
      </c>
      <c r="O125" s="72" t="s">
        <v>62</v>
      </c>
      <c r="P125" s="22" t="s">
        <v>556</v>
      </c>
    </row>
    <row r="126" spans="1:16" s="112" customFormat="1">
      <c r="A126" s="72" t="s">
        <v>426</v>
      </c>
      <c r="B126" s="22" t="s">
        <v>427</v>
      </c>
      <c r="C126" s="22" t="s">
        <v>15</v>
      </c>
      <c r="D126" s="22" t="s">
        <v>130</v>
      </c>
      <c r="E126" s="17">
        <v>9</v>
      </c>
      <c r="F126" s="17">
        <v>9</v>
      </c>
      <c r="G126" s="84">
        <v>0</v>
      </c>
      <c r="H126" s="84">
        <v>0</v>
      </c>
      <c r="I126" s="84">
        <v>0</v>
      </c>
      <c r="J126" s="84">
        <v>1</v>
      </c>
      <c r="K126" s="99">
        <v>4</v>
      </c>
      <c r="L126" s="107"/>
      <c r="M126" s="101"/>
      <c r="N126" s="84">
        <f t="shared" si="1"/>
        <v>5</v>
      </c>
      <c r="O126" s="72" t="s">
        <v>62</v>
      </c>
      <c r="P126" s="18" t="s">
        <v>428</v>
      </c>
    </row>
    <row r="127" spans="1:16" s="112" customFormat="1">
      <c r="A127" s="72" t="s">
        <v>576</v>
      </c>
      <c r="B127" s="92" t="s">
        <v>577</v>
      </c>
      <c r="C127" s="92" t="s">
        <v>233</v>
      </c>
      <c r="D127" s="92" t="s">
        <v>75</v>
      </c>
      <c r="E127" s="93">
        <v>9</v>
      </c>
      <c r="F127" s="93">
        <v>9</v>
      </c>
      <c r="G127" s="84">
        <v>0</v>
      </c>
      <c r="H127" s="84">
        <v>0</v>
      </c>
      <c r="I127" s="84">
        <v>0</v>
      </c>
      <c r="J127" s="84">
        <v>4</v>
      </c>
      <c r="K127" s="99">
        <v>0</v>
      </c>
      <c r="L127" s="107"/>
      <c r="M127" s="101"/>
      <c r="N127" s="84">
        <f t="shared" si="1"/>
        <v>4</v>
      </c>
      <c r="O127" s="72" t="s">
        <v>62</v>
      </c>
      <c r="P127" s="92" t="s">
        <v>448</v>
      </c>
    </row>
    <row r="128" spans="1:16" s="112" customFormat="1">
      <c r="A128" s="72" t="s">
        <v>426</v>
      </c>
      <c r="B128" s="22" t="s">
        <v>578</v>
      </c>
      <c r="C128" s="22" t="s">
        <v>579</v>
      </c>
      <c r="D128" s="22" t="s">
        <v>133</v>
      </c>
      <c r="E128" s="17">
        <v>9</v>
      </c>
      <c r="F128" s="17">
        <v>9</v>
      </c>
      <c r="G128" s="84">
        <v>0</v>
      </c>
      <c r="H128" s="84">
        <v>0</v>
      </c>
      <c r="I128" s="84">
        <v>0</v>
      </c>
      <c r="J128" s="84">
        <v>2</v>
      </c>
      <c r="K128" s="99">
        <v>1</v>
      </c>
      <c r="L128" s="107"/>
      <c r="M128" s="101"/>
      <c r="N128" s="84">
        <f t="shared" si="1"/>
        <v>3</v>
      </c>
      <c r="O128" s="72" t="s">
        <v>62</v>
      </c>
      <c r="P128" s="18" t="s">
        <v>428</v>
      </c>
    </row>
    <row r="129" spans="1:16" s="112" customFormat="1">
      <c r="A129" s="72" t="s">
        <v>426</v>
      </c>
      <c r="B129" s="22" t="s">
        <v>517</v>
      </c>
      <c r="C129" s="22" t="s">
        <v>259</v>
      </c>
      <c r="D129" s="22" t="s">
        <v>572</v>
      </c>
      <c r="E129" s="17">
        <v>9</v>
      </c>
      <c r="F129" s="17">
        <v>9</v>
      </c>
      <c r="G129" s="84">
        <v>1</v>
      </c>
      <c r="H129" s="84">
        <v>1</v>
      </c>
      <c r="I129" s="84">
        <v>0</v>
      </c>
      <c r="J129" s="84">
        <v>0</v>
      </c>
      <c r="K129" s="99">
        <v>1</v>
      </c>
      <c r="L129" s="107"/>
      <c r="M129" s="101"/>
      <c r="N129" s="84">
        <f t="shared" si="1"/>
        <v>3</v>
      </c>
      <c r="O129" s="72" t="s">
        <v>62</v>
      </c>
      <c r="P129" s="18" t="s">
        <v>428</v>
      </c>
    </row>
    <row r="130" spans="1:16" s="112" customFormat="1">
      <c r="A130" s="72" t="s">
        <v>370</v>
      </c>
      <c r="B130" s="22" t="s">
        <v>580</v>
      </c>
      <c r="C130" s="22" t="s">
        <v>523</v>
      </c>
      <c r="D130" s="22" t="s">
        <v>581</v>
      </c>
      <c r="E130" s="17">
        <v>9</v>
      </c>
      <c r="F130" s="17">
        <v>9</v>
      </c>
      <c r="G130" s="84">
        <v>0</v>
      </c>
      <c r="H130" s="84">
        <v>0</v>
      </c>
      <c r="I130" s="84">
        <v>0</v>
      </c>
      <c r="J130" s="84">
        <v>2</v>
      </c>
      <c r="K130" s="99">
        <v>1</v>
      </c>
      <c r="L130" s="107"/>
      <c r="M130" s="101"/>
      <c r="N130" s="84">
        <f t="shared" si="1"/>
        <v>3</v>
      </c>
      <c r="O130" s="72" t="s">
        <v>62</v>
      </c>
      <c r="P130" s="22" t="s">
        <v>372</v>
      </c>
    </row>
    <row r="131" spans="1:16" s="112" customFormat="1">
      <c r="A131" s="72" t="s">
        <v>456</v>
      </c>
      <c r="B131" s="92" t="s">
        <v>582</v>
      </c>
      <c r="C131" s="92" t="s">
        <v>90</v>
      </c>
      <c r="D131" s="92" t="s">
        <v>28</v>
      </c>
      <c r="E131" s="93">
        <v>9</v>
      </c>
      <c r="F131" s="93">
        <v>9</v>
      </c>
      <c r="G131" s="84">
        <v>0</v>
      </c>
      <c r="H131" s="84">
        <v>2</v>
      </c>
      <c r="I131" s="84">
        <v>0</v>
      </c>
      <c r="J131" s="84">
        <v>0</v>
      </c>
      <c r="K131" s="99">
        <v>1</v>
      </c>
      <c r="L131" s="107"/>
      <c r="M131" s="101"/>
      <c r="N131" s="84">
        <f t="shared" si="1"/>
        <v>3</v>
      </c>
      <c r="O131" s="72" t="s">
        <v>62</v>
      </c>
      <c r="P131" s="81" t="s">
        <v>459</v>
      </c>
    </row>
    <row r="132" spans="1:16" s="112" customFormat="1">
      <c r="A132" s="72" t="s">
        <v>426</v>
      </c>
      <c r="B132" s="22" t="s">
        <v>583</v>
      </c>
      <c r="C132" s="22" t="s">
        <v>271</v>
      </c>
      <c r="D132" s="22" t="s">
        <v>75</v>
      </c>
      <c r="E132" s="17">
        <v>9</v>
      </c>
      <c r="F132" s="17">
        <v>9</v>
      </c>
      <c r="G132" s="84">
        <v>0</v>
      </c>
      <c r="H132" s="84">
        <v>0</v>
      </c>
      <c r="I132" s="84">
        <v>0</v>
      </c>
      <c r="J132" s="84">
        <v>0</v>
      </c>
      <c r="K132" s="99">
        <v>2</v>
      </c>
      <c r="L132" s="107"/>
      <c r="M132" s="101"/>
      <c r="N132" s="84">
        <f t="shared" si="1"/>
        <v>2</v>
      </c>
      <c r="O132" s="72" t="s">
        <v>62</v>
      </c>
      <c r="P132" s="18" t="s">
        <v>428</v>
      </c>
    </row>
    <row r="133" spans="1:16" s="112" customFormat="1">
      <c r="A133" s="72" t="s">
        <v>383</v>
      </c>
      <c r="B133" s="92" t="s">
        <v>584</v>
      </c>
      <c r="C133" s="92" t="s">
        <v>110</v>
      </c>
      <c r="D133" s="92" t="s">
        <v>55</v>
      </c>
      <c r="E133" s="93">
        <v>9</v>
      </c>
      <c r="F133" s="93">
        <v>9</v>
      </c>
      <c r="G133" s="84">
        <v>0</v>
      </c>
      <c r="H133" s="84">
        <v>0</v>
      </c>
      <c r="I133" s="84">
        <v>1</v>
      </c>
      <c r="J133" s="84">
        <v>0</v>
      </c>
      <c r="K133" s="99">
        <v>0</v>
      </c>
      <c r="L133" s="107"/>
      <c r="M133" s="101"/>
      <c r="N133" s="84">
        <f t="shared" si="1"/>
        <v>1</v>
      </c>
      <c r="O133" s="72" t="s">
        <v>62</v>
      </c>
      <c r="P133" s="81" t="s">
        <v>385</v>
      </c>
    </row>
    <row r="134" spans="1:16" s="112" customFormat="1">
      <c r="A134" s="72" t="s">
        <v>390</v>
      </c>
      <c r="B134" s="94" t="s">
        <v>585</v>
      </c>
      <c r="C134" s="94" t="s">
        <v>120</v>
      </c>
      <c r="D134" s="94" t="s">
        <v>72</v>
      </c>
      <c r="E134" s="67">
        <v>9</v>
      </c>
      <c r="F134" s="67">
        <v>9</v>
      </c>
      <c r="G134" s="84">
        <v>0</v>
      </c>
      <c r="H134" s="84">
        <v>0</v>
      </c>
      <c r="I134" s="84">
        <v>0</v>
      </c>
      <c r="J134" s="84">
        <v>0</v>
      </c>
      <c r="K134" s="99">
        <v>1</v>
      </c>
      <c r="L134" s="107"/>
      <c r="M134" s="101"/>
      <c r="N134" s="84">
        <f t="shared" si="1"/>
        <v>1</v>
      </c>
      <c r="O134" s="72" t="s">
        <v>62</v>
      </c>
      <c r="P134" s="113" t="s">
        <v>392</v>
      </c>
    </row>
    <row r="135" spans="1:16" s="112" customFormat="1">
      <c r="A135" s="72" t="s">
        <v>431</v>
      </c>
      <c r="B135" s="26" t="s">
        <v>586</v>
      </c>
      <c r="C135" s="26" t="s">
        <v>587</v>
      </c>
      <c r="D135" s="26" t="s">
        <v>237</v>
      </c>
      <c r="E135" s="67">
        <v>9</v>
      </c>
      <c r="F135" s="67">
        <v>9</v>
      </c>
      <c r="G135" s="84">
        <v>0</v>
      </c>
      <c r="H135" s="84">
        <v>0</v>
      </c>
      <c r="I135" s="84">
        <v>0</v>
      </c>
      <c r="J135" s="84">
        <v>0</v>
      </c>
      <c r="K135" s="99">
        <v>1</v>
      </c>
      <c r="L135" s="107"/>
      <c r="M135" s="101"/>
      <c r="N135" s="84">
        <f t="shared" si="1"/>
        <v>1</v>
      </c>
      <c r="O135" s="72" t="s">
        <v>62</v>
      </c>
      <c r="P135" s="58" t="s">
        <v>433</v>
      </c>
    </row>
    <row r="136" spans="1:16" s="112" customFormat="1">
      <c r="A136" s="72" t="s">
        <v>456</v>
      </c>
      <c r="B136" s="92" t="s">
        <v>588</v>
      </c>
      <c r="C136" s="92" t="s">
        <v>470</v>
      </c>
      <c r="D136" s="92" t="s">
        <v>16</v>
      </c>
      <c r="E136" s="93">
        <v>9</v>
      </c>
      <c r="F136" s="93">
        <v>9</v>
      </c>
      <c r="G136" s="84">
        <v>0</v>
      </c>
      <c r="H136" s="84">
        <v>0</v>
      </c>
      <c r="I136" s="84">
        <v>0</v>
      </c>
      <c r="J136" s="84">
        <v>0</v>
      </c>
      <c r="K136" s="99">
        <v>1</v>
      </c>
      <c r="L136" s="107"/>
      <c r="M136" s="101"/>
      <c r="N136" s="84">
        <f t="shared" si="1"/>
        <v>1</v>
      </c>
      <c r="O136" s="72" t="s">
        <v>62</v>
      </c>
      <c r="P136" s="81" t="s">
        <v>459</v>
      </c>
    </row>
    <row r="137" spans="1:16" s="112" customFormat="1">
      <c r="A137" s="72" t="s">
        <v>496</v>
      </c>
      <c r="B137" s="91" t="s">
        <v>589</v>
      </c>
      <c r="C137" s="22" t="s">
        <v>45</v>
      </c>
      <c r="D137" s="22" t="s">
        <v>590</v>
      </c>
      <c r="E137" s="17">
        <v>9</v>
      </c>
      <c r="F137" s="17">
        <v>9</v>
      </c>
      <c r="G137" s="84">
        <v>0</v>
      </c>
      <c r="H137" s="84">
        <v>0</v>
      </c>
      <c r="I137" s="84">
        <v>0</v>
      </c>
      <c r="J137" s="84">
        <v>0</v>
      </c>
      <c r="K137" s="99">
        <v>1</v>
      </c>
      <c r="L137" s="107"/>
      <c r="M137" s="101"/>
      <c r="N137" s="84">
        <f t="shared" si="1"/>
        <v>1</v>
      </c>
      <c r="O137" s="72" t="s">
        <v>62</v>
      </c>
      <c r="P137" s="22" t="s">
        <v>556</v>
      </c>
    </row>
    <row r="138" spans="1:16" s="112" customFormat="1">
      <c r="A138" s="72" t="s">
        <v>546</v>
      </c>
      <c r="B138" s="22" t="s">
        <v>591</v>
      </c>
      <c r="C138" s="22" t="s">
        <v>120</v>
      </c>
      <c r="D138" s="22" t="s">
        <v>592</v>
      </c>
      <c r="E138" s="17">
        <v>9</v>
      </c>
      <c r="F138" s="17">
        <v>9</v>
      </c>
      <c r="G138" s="84">
        <v>0</v>
      </c>
      <c r="H138" s="84">
        <v>0</v>
      </c>
      <c r="I138" s="84">
        <v>0</v>
      </c>
      <c r="J138" s="84">
        <v>0</v>
      </c>
      <c r="K138" s="99">
        <v>0</v>
      </c>
      <c r="L138" s="107"/>
      <c r="M138" s="101"/>
      <c r="N138" s="84">
        <f t="shared" si="1"/>
        <v>0</v>
      </c>
      <c r="O138" s="72" t="s">
        <v>62</v>
      </c>
      <c r="P138" s="113" t="s">
        <v>593</v>
      </c>
    </row>
    <row r="139" spans="1:16" s="112" customFormat="1">
      <c r="A139" s="72" t="s">
        <v>366</v>
      </c>
      <c r="B139" s="22" t="s">
        <v>594</v>
      </c>
      <c r="C139" s="22" t="s">
        <v>15</v>
      </c>
      <c r="D139" s="22" t="s">
        <v>83</v>
      </c>
      <c r="E139" s="17">
        <v>9</v>
      </c>
      <c r="F139" s="17">
        <v>9</v>
      </c>
      <c r="G139" s="84">
        <v>0</v>
      </c>
      <c r="H139" s="84">
        <v>0</v>
      </c>
      <c r="I139" s="84">
        <v>0</v>
      </c>
      <c r="J139" s="84">
        <v>0</v>
      </c>
      <c r="K139" s="99">
        <v>0</v>
      </c>
      <c r="L139" s="107"/>
      <c r="M139" s="101"/>
      <c r="N139" s="84">
        <f t="shared" si="1"/>
        <v>0</v>
      </c>
      <c r="O139" s="72" t="s">
        <v>62</v>
      </c>
      <c r="P139" s="113" t="s">
        <v>531</v>
      </c>
    </row>
    <row r="140" spans="1:16" s="112" customFormat="1">
      <c r="A140" s="72" t="s">
        <v>496</v>
      </c>
      <c r="B140" s="73" t="s">
        <v>595</v>
      </c>
      <c r="C140" s="73" t="s">
        <v>596</v>
      </c>
      <c r="D140" s="73" t="s">
        <v>462</v>
      </c>
      <c r="E140" s="59">
        <v>10</v>
      </c>
      <c r="F140" s="59">
        <v>10</v>
      </c>
      <c r="G140" s="74">
        <v>5</v>
      </c>
      <c r="H140" s="74">
        <v>5</v>
      </c>
      <c r="I140" s="74">
        <v>5</v>
      </c>
      <c r="J140" s="74">
        <v>5</v>
      </c>
      <c r="K140" s="98">
        <v>5</v>
      </c>
      <c r="L140" s="107"/>
      <c r="M140" s="75"/>
      <c r="N140" s="74">
        <f t="shared" si="1"/>
        <v>25</v>
      </c>
      <c r="O140" s="95" t="s">
        <v>35</v>
      </c>
      <c r="P140" s="76" t="s">
        <v>556</v>
      </c>
    </row>
    <row r="141" spans="1:16" s="112" customFormat="1">
      <c r="A141" s="72" t="s">
        <v>366</v>
      </c>
      <c r="B141" s="22" t="s">
        <v>597</v>
      </c>
      <c r="C141" s="22" t="s">
        <v>45</v>
      </c>
      <c r="D141" s="22" t="s">
        <v>127</v>
      </c>
      <c r="E141" s="59">
        <v>10</v>
      </c>
      <c r="F141" s="59">
        <v>10</v>
      </c>
      <c r="G141" s="74">
        <v>1</v>
      </c>
      <c r="H141" s="74">
        <v>6</v>
      </c>
      <c r="I141" s="74">
        <v>10</v>
      </c>
      <c r="J141" s="74">
        <v>8</v>
      </c>
      <c r="K141" s="98">
        <v>0</v>
      </c>
      <c r="L141" s="107"/>
      <c r="M141" s="75"/>
      <c r="N141" s="74">
        <f t="shared" si="1"/>
        <v>25</v>
      </c>
      <c r="O141" s="95" t="s">
        <v>35</v>
      </c>
      <c r="P141" s="76" t="s">
        <v>531</v>
      </c>
    </row>
    <row r="142" spans="1:16" s="112" customFormat="1">
      <c r="A142" s="72" t="s">
        <v>366</v>
      </c>
      <c r="B142" s="22" t="s">
        <v>598</v>
      </c>
      <c r="C142" s="22" t="s">
        <v>343</v>
      </c>
      <c r="D142" s="22" t="s">
        <v>16</v>
      </c>
      <c r="E142" s="59">
        <v>10</v>
      </c>
      <c r="F142" s="59">
        <v>10</v>
      </c>
      <c r="G142" s="74">
        <v>8</v>
      </c>
      <c r="H142" s="74">
        <v>5</v>
      </c>
      <c r="I142" s="74">
        <v>6</v>
      </c>
      <c r="J142" s="74">
        <v>6</v>
      </c>
      <c r="K142" s="98">
        <v>0</v>
      </c>
      <c r="L142" s="107"/>
      <c r="M142" s="75"/>
      <c r="N142" s="74">
        <f t="shared" si="1"/>
        <v>25</v>
      </c>
      <c r="O142" s="95" t="s">
        <v>35</v>
      </c>
      <c r="P142" s="89" t="s">
        <v>531</v>
      </c>
    </row>
    <row r="143" spans="1:16" s="112" customFormat="1">
      <c r="A143" s="72" t="s">
        <v>426</v>
      </c>
      <c r="B143" s="18" t="s">
        <v>599</v>
      </c>
      <c r="C143" s="18" t="s">
        <v>95</v>
      </c>
      <c r="D143" s="18" t="s">
        <v>600</v>
      </c>
      <c r="E143" s="19">
        <v>10</v>
      </c>
      <c r="F143" s="19">
        <v>10</v>
      </c>
      <c r="G143" s="74">
        <v>6</v>
      </c>
      <c r="H143" s="74">
        <v>0</v>
      </c>
      <c r="I143" s="74">
        <v>8</v>
      </c>
      <c r="J143" s="74">
        <v>9</v>
      </c>
      <c r="K143" s="98">
        <v>0</v>
      </c>
      <c r="L143" s="107"/>
      <c r="M143" s="75"/>
      <c r="N143" s="74">
        <f t="shared" si="1"/>
        <v>23</v>
      </c>
      <c r="O143" s="95" t="s">
        <v>35</v>
      </c>
      <c r="P143" s="77" t="s">
        <v>428</v>
      </c>
    </row>
    <row r="144" spans="1:16" s="112" customFormat="1">
      <c r="A144" s="72" t="s">
        <v>362</v>
      </c>
      <c r="B144" s="72" t="s">
        <v>601</v>
      </c>
      <c r="C144" s="72" t="s">
        <v>602</v>
      </c>
      <c r="D144" s="72" t="s">
        <v>420</v>
      </c>
      <c r="E144" s="84">
        <v>10</v>
      </c>
      <c r="F144" s="84">
        <v>10</v>
      </c>
      <c r="G144" s="74">
        <v>0</v>
      </c>
      <c r="H144" s="74">
        <v>0</v>
      </c>
      <c r="I144" s="74">
        <v>10</v>
      </c>
      <c r="J144" s="74">
        <v>8</v>
      </c>
      <c r="K144" s="98">
        <v>4</v>
      </c>
      <c r="L144" s="107"/>
      <c r="M144" s="75"/>
      <c r="N144" s="74">
        <f t="shared" si="1"/>
        <v>22</v>
      </c>
      <c r="O144" s="95" t="s">
        <v>35</v>
      </c>
      <c r="P144" s="76" t="s">
        <v>540</v>
      </c>
    </row>
    <row r="145" spans="1:16" s="112" customFormat="1">
      <c r="A145" s="72" t="s">
        <v>603</v>
      </c>
      <c r="B145" s="73" t="s">
        <v>604</v>
      </c>
      <c r="C145" s="73" t="s">
        <v>605</v>
      </c>
      <c r="D145" s="73" t="s">
        <v>91</v>
      </c>
      <c r="E145" s="59">
        <v>10</v>
      </c>
      <c r="F145" s="59">
        <v>10</v>
      </c>
      <c r="G145" s="74">
        <v>0</v>
      </c>
      <c r="H145" s="74">
        <v>2</v>
      </c>
      <c r="I145" s="74">
        <v>5</v>
      </c>
      <c r="J145" s="74">
        <v>4</v>
      </c>
      <c r="K145" s="98">
        <v>0</v>
      </c>
      <c r="L145" s="107"/>
      <c r="M145" s="75">
        <v>9</v>
      </c>
      <c r="N145" s="74">
        <f>SUM(G145:M145)</f>
        <v>20</v>
      </c>
      <c r="O145" s="95" t="s">
        <v>35</v>
      </c>
      <c r="P145" s="76" t="s">
        <v>606</v>
      </c>
    </row>
    <row r="146" spans="1:16" s="112" customFormat="1">
      <c r="A146" s="72" t="s">
        <v>366</v>
      </c>
      <c r="B146" s="22" t="s">
        <v>607</v>
      </c>
      <c r="C146" s="22" t="s">
        <v>364</v>
      </c>
      <c r="D146" s="22" t="s">
        <v>143</v>
      </c>
      <c r="E146" s="59">
        <v>10</v>
      </c>
      <c r="F146" s="59">
        <v>10</v>
      </c>
      <c r="G146" s="74">
        <v>2</v>
      </c>
      <c r="H146" s="74">
        <v>2</v>
      </c>
      <c r="I146" s="74">
        <v>10</v>
      </c>
      <c r="J146" s="74">
        <v>4</v>
      </c>
      <c r="K146" s="98">
        <v>0</v>
      </c>
      <c r="L146" s="107"/>
      <c r="M146" s="75"/>
      <c r="N146" s="74">
        <f t="shared" ref="N146:N168" si="2">SUM(G146:K146)</f>
        <v>18</v>
      </c>
      <c r="O146" s="95" t="s">
        <v>35</v>
      </c>
      <c r="P146" s="89" t="s">
        <v>531</v>
      </c>
    </row>
    <row r="147" spans="1:16" s="112" customFormat="1">
      <c r="A147" s="72" t="s">
        <v>426</v>
      </c>
      <c r="B147" s="18" t="s">
        <v>608</v>
      </c>
      <c r="C147" s="18" t="s">
        <v>74</v>
      </c>
      <c r="D147" s="18" t="s">
        <v>83</v>
      </c>
      <c r="E147" s="19">
        <v>10</v>
      </c>
      <c r="F147" s="19">
        <v>10</v>
      </c>
      <c r="G147" s="74">
        <v>3</v>
      </c>
      <c r="H147" s="74">
        <v>4</v>
      </c>
      <c r="I147" s="74">
        <v>0</v>
      </c>
      <c r="J147" s="74">
        <v>7</v>
      </c>
      <c r="K147" s="98">
        <v>3</v>
      </c>
      <c r="L147" s="107"/>
      <c r="M147" s="75"/>
      <c r="N147" s="74">
        <f t="shared" si="2"/>
        <v>17</v>
      </c>
      <c r="O147" s="95" t="s">
        <v>35</v>
      </c>
      <c r="P147" s="77" t="s">
        <v>428</v>
      </c>
    </row>
    <row r="148" spans="1:16" s="112" customFormat="1">
      <c r="A148" s="72" t="s">
        <v>426</v>
      </c>
      <c r="B148" s="18" t="s">
        <v>609</v>
      </c>
      <c r="C148" s="18" t="s">
        <v>259</v>
      </c>
      <c r="D148" s="18" t="s">
        <v>91</v>
      </c>
      <c r="E148" s="19">
        <v>10</v>
      </c>
      <c r="F148" s="19">
        <v>10</v>
      </c>
      <c r="G148" s="74">
        <v>1</v>
      </c>
      <c r="H148" s="74">
        <v>2</v>
      </c>
      <c r="I148" s="74">
        <v>8</v>
      </c>
      <c r="J148" s="74">
        <v>3</v>
      </c>
      <c r="K148" s="98">
        <v>2</v>
      </c>
      <c r="L148" s="107"/>
      <c r="M148" s="75"/>
      <c r="N148" s="74">
        <f t="shared" si="2"/>
        <v>16</v>
      </c>
      <c r="O148" s="95" t="s">
        <v>35</v>
      </c>
      <c r="P148" s="77" t="s">
        <v>428</v>
      </c>
    </row>
    <row r="149" spans="1:16" s="112" customFormat="1">
      <c r="A149" s="72" t="s">
        <v>366</v>
      </c>
      <c r="B149" s="22" t="s">
        <v>610</v>
      </c>
      <c r="C149" s="22" t="s">
        <v>52</v>
      </c>
      <c r="D149" s="22" t="s">
        <v>16</v>
      </c>
      <c r="E149" s="59">
        <v>10</v>
      </c>
      <c r="F149" s="59">
        <v>10</v>
      </c>
      <c r="G149" s="84">
        <v>0</v>
      </c>
      <c r="H149" s="84">
        <v>2</v>
      </c>
      <c r="I149" s="84">
        <v>6</v>
      </c>
      <c r="J149" s="84">
        <v>4</v>
      </c>
      <c r="K149" s="99">
        <v>0</v>
      </c>
      <c r="L149" s="107"/>
      <c r="M149" s="101"/>
      <c r="N149" s="84">
        <f t="shared" si="2"/>
        <v>12</v>
      </c>
      <c r="O149" s="72" t="s">
        <v>62</v>
      </c>
      <c r="P149" s="113" t="s">
        <v>531</v>
      </c>
    </row>
    <row r="150" spans="1:16" s="112" customFormat="1">
      <c r="A150" s="72" t="s">
        <v>366</v>
      </c>
      <c r="B150" s="22" t="s">
        <v>611</v>
      </c>
      <c r="C150" s="22" t="s">
        <v>15</v>
      </c>
      <c r="D150" s="22" t="s">
        <v>160</v>
      </c>
      <c r="E150" s="59">
        <v>10</v>
      </c>
      <c r="F150" s="59">
        <v>10</v>
      </c>
      <c r="G150" s="84">
        <v>0</v>
      </c>
      <c r="H150" s="84">
        <v>0</v>
      </c>
      <c r="I150" s="84">
        <v>10</v>
      </c>
      <c r="J150" s="84">
        <v>0</v>
      </c>
      <c r="K150" s="99">
        <v>0</v>
      </c>
      <c r="L150" s="107"/>
      <c r="M150" s="101"/>
      <c r="N150" s="84">
        <f t="shared" si="2"/>
        <v>10</v>
      </c>
      <c r="O150" s="72" t="s">
        <v>62</v>
      </c>
      <c r="P150" s="113" t="s">
        <v>531</v>
      </c>
    </row>
    <row r="151" spans="1:16" s="112" customFormat="1">
      <c r="A151" s="72" t="s">
        <v>362</v>
      </c>
      <c r="B151" s="73" t="s">
        <v>612</v>
      </c>
      <c r="C151" s="73" t="s">
        <v>507</v>
      </c>
      <c r="D151" s="73" t="s">
        <v>188</v>
      </c>
      <c r="E151" s="59">
        <v>10</v>
      </c>
      <c r="F151" s="59">
        <v>10</v>
      </c>
      <c r="G151" s="84">
        <v>2</v>
      </c>
      <c r="H151" s="84">
        <v>0</v>
      </c>
      <c r="I151" s="84">
        <v>3</v>
      </c>
      <c r="J151" s="84">
        <v>4</v>
      </c>
      <c r="K151" s="99">
        <v>1</v>
      </c>
      <c r="L151" s="107"/>
      <c r="M151" s="101"/>
      <c r="N151" s="84">
        <f t="shared" si="2"/>
        <v>10</v>
      </c>
      <c r="O151" s="72" t="s">
        <v>62</v>
      </c>
      <c r="P151" s="73" t="s">
        <v>540</v>
      </c>
    </row>
    <row r="152" spans="1:16" s="112" customFormat="1">
      <c r="A152" s="72" t="s">
        <v>366</v>
      </c>
      <c r="B152" s="22" t="s">
        <v>613</v>
      </c>
      <c r="C152" s="22" t="s">
        <v>68</v>
      </c>
      <c r="D152" s="22" t="s">
        <v>420</v>
      </c>
      <c r="E152" s="59">
        <v>10</v>
      </c>
      <c r="F152" s="59">
        <v>10</v>
      </c>
      <c r="G152" s="84">
        <v>0</v>
      </c>
      <c r="H152" s="84">
        <v>0</v>
      </c>
      <c r="I152" s="84">
        <v>9</v>
      </c>
      <c r="J152" s="84">
        <v>0</v>
      </c>
      <c r="K152" s="99">
        <v>1</v>
      </c>
      <c r="L152" s="107"/>
      <c r="M152" s="101"/>
      <c r="N152" s="84">
        <f t="shared" si="2"/>
        <v>10</v>
      </c>
      <c r="O152" s="72" t="s">
        <v>62</v>
      </c>
      <c r="P152" s="113" t="s">
        <v>531</v>
      </c>
    </row>
    <row r="153" spans="1:16" s="112" customFormat="1">
      <c r="A153" s="72" t="s">
        <v>366</v>
      </c>
      <c r="B153" s="72" t="s">
        <v>614</v>
      </c>
      <c r="C153" s="72" t="s">
        <v>519</v>
      </c>
      <c r="D153" s="72" t="s">
        <v>182</v>
      </c>
      <c r="E153" s="84">
        <v>10</v>
      </c>
      <c r="F153" s="84">
        <v>10</v>
      </c>
      <c r="G153" s="84">
        <v>0</v>
      </c>
      <c r="H153" s="84">
        <v>0</v>
      </c>
      <c r="I153" s="84">
        <v>8</v>
      </c>
      <c r="J153" s="84">
        <v>0</v>
      </c>
      <c r="K153" s="99">
        <v>0</v>
      </c>
      <c r="L153" s="107"/>
      <c r="M153" s="101"/>
      <c r="N153" s="84">
        <f t="shared" si="2"/>
        <v>8</v>
      </c>
      <c r="O153" s="72" t="s">
        <v>62</v>
      </c>
      <c r="P153" s="113" t="s">
        <v>531</v>
      </c>
    </row>
    <row r="154" spans="1:16" s="112" customFormat="1">
      <c r="A154" s="72" t="s">
        <v>383</v>
      </c>
      <c r="B154" s="81" t="s">
        <v>615</v>
      </c>
      <c r="C154" s="81" t="s">
        <v>364</v>
      </c>
      <c r="D154" s="81" t="s">
        <v>616</v>
      </c>
      <c r="E154" s="82">
        <v>10</v>
      </c>
      <c r="F154" s="82">
        <v>10</v>
      </c>
      <c r="G154" s="84">
        <v>0</v>
      </c>
      <c r="H154" s="84">
        <v>0</v>
      </c>
      <c r="I154" s="84">
        <v>0</v>
      </c>
      <c r="J154" s="84">
        <v>8</v>
      </c>
      <c r="K154" s="99">
        <v>0</v>
      </c>
      <c r="L154" s="107"/>
      <c r="M154" s="101"/>
      <c r="N154" s="84">
        <f t="shared" si="2"/>
        <v>8</v>
      </c>
      <c r="O154" s="72" t="s">
        <v>62</v>
      </c>
      <c r="P154" s="81" t="s">
        <v>385</v>
      </c>
    </row>
    <row r="155" spans="1:16" s="112" customFormat="1">
      <c r="A155" s="72" t="s">
        <v>362</v>
      </c>
      <c r="B155" s="72" t="s">
        <v>617</v>
      </c>
      <c r="C155" s="72" t="s">
        <v>103</v>
      </c>
      <c r="D155" s="72" t="s">
        <v>357</v>
      </c>
      <c r="E155" s="84">
        <v>10</v>
      </c>
      <c r="F155" s="84">
        <v>10</v>
      </c>
      <c r="G155" s="84">
        <v>2</v>
      </c>
      <c r="H155" s="84">
        <v>0</v>
      </c>
      <c r="I155" s="84">
        <v>2</v>
      </c>
      <c r="J155" s="84">
        <v>0</v>
      </c>
      <c r="K155" s="99">
        <v>2</v>
      </c>
      <c r="L155" s="107"/>
      <c r="M155" s="101"/>
      <c r="N155" s="84">
        <f t="shared" si="2"/>
        <v>6</v>
      </c>
      <c r="O155" s="72" t="s">
        <v>62</v>
      </c>
      <c r="P155" s="73" t="s">
        <v>540</v>
      </c>
    </row>
    <row r="156" spans="1:16" s="112" customFormat="1">
      <c r="A156" s="72" t="s">
        <v>366</v>
      </c>
      <c r="B156" s="22" t="s">
        <v>618</v>
      </c>
      <c r="C156" s="22" t="s">
        <v>619</v>
      </c>
      <c r="D156" s="22" t="s">
        <v>127</v>
      </c>
      <c r="E156" s="59">
        <v>10</v>
      </c>
      <c r="F156" s="59">
        <v>10</v>
      </c>
      <c r="G156" s="84">
        <v>1</v>
      </c>
      <c r="H156" s="84">
        <v>1</v>
      </c>
      <c r="I156" s="84">
        <v>0</v>
      </c>
      <c r="J156" s="84">
        <v>2</v>
      </c>
      <c r="K156" s="99">
        <v>0</v>
      </c>
      <c r="L156" s="107"/>
      <c r="M156" s="101"/>
      <c r="N156" s="84">
        <f t="shared" si="2"/>
        <v>4</v>
      </c>
      <c r="O156" s="72" t="s">
        <v>62</v>
      </c>
      <c r="P156" s="113" t="s">
        <v>531</v>
      </c>
    </row>
    <row r="157" spans="1:16" s="112" customFormat="1">
      <c r="A157" s="72" t="s">
        <v>426</v>
      </c>
      <c r="B157" s="18" t="s">
        <v>620</v>
      </c>
      <c r="C157" s="18" t="s">
        <v>240</v>
      </c>
      <c r="D157" s="18" t="s">
        <v>621</v>
      </c>
      <c r="E157" s="19">
        <v>10</v>
      </c>
      <c r="F157" s="19">
        <v>10</v>
      </c>
      <c r="G157" s="84">
        <v>0</v>
      </c>
      <c r="H157" s="84">
        <v>0</v>
      </c>
      <c r="I157" s="84">
        <v>4</v>
      </c>
      <c r="J157" s="84">
        <v>0</v>
      </c>
      <c r="K157" s="99">
        <v>0</v>
      </c>
      <c r="L157" s="107"/>
      <c r="M157" s="101"/>
      <c r="N157" s="84">
        <f t="shared" si="2"/>
        <v>4</v>
      </c>
      <c r="O157" s="72" t="s">
        <v>62</v>
      </c>
      <c r="P157" s="18" t="s">
        <v>428</v>
      </c>
    </row>
    <row r="158" spans="1:16" s="112" customFormat="1">
      <c r="A158" s="72" t="s">
        <v>496</v>
      </c>
      <c r="B158" s="73" t="s">
        <v>622</v>
      </c>
      <c r="C158" s="73" t="s">
        <v>623</v>
      </c>
      <c r="D158" s="73" t="s">
        <v>551</v>
      </c>
      <c r="E158" s="59">
        <v>10</v>
      </c>
      <c r="F158" s="59">
        <v>10</v>
      </c>
      <c r="G158" s="84">
        <v>0</v>
      </c>
      <c r="H158" s="84">
        <v>0</v>
      </c>
      <c r="I158" s="84">
        <v>2</v>
      </c>
      <c r="J158" s="84">
        <v>2</v>
      </c>
      <c r="K158" s="99">
        <v>0</v>
      </c>
      <c r="L158" s="107"/>
      <c r="M158" s="101"/>
      <c r="N158" s="84">
        <f t="shared" si="2"/>
        <v>4</v>
      </c>
      <c r="O158" s="72" t="s">
        <v>62</v>
      </c>
      <c r="P158" s="73" t="s">
        <v>556</v>
      </c>
    </row>
    <row r="159" spans="1:16" s="112" customFormat="1">
      <c r="A159" s="72" t="s">
        <v>624</v>
      </c>
      <c r="B159" s="81" t="s">
        <v>625</v>
      </c>
      <c r="C159" s="81" t="s">
        <v>626</v>
      </c>
      <c r="D159" s="81" t="s">
        <v>627</v>
      </c>
      <c r="E159" s="82">
        <v>10</v>
      </c>
      <c r="F159" s="82">
        <v>10</v>
      </c>
      <c r="G159" s="84">
        <v>2</v>
      </c>
      <c r="H159" s="84">
        <v>0</v>
      </c>
      <c r="I159" s="84">
        <v>0</v>
      </c>
      <c r="J159" s="84">
        <v>2</v>
      </c>
      <c r="K159" s="99">
        <v>0</v>
      </c>
      <c r="L159" s="107"/>
      <c r="M159" s="101"/>
      <c r="N159" s="84">
        <f t="shared" si="2"/>
        <v>4</v>
      </c>
      <c r="O159" s="72" t="s">
        <v>62</v>
      </c>
      <c r="P159" s="81" t="s">
        <v>459</v>
      </c>
    </row>
    <row r="160" spans="1:16" s="112" customFormat="1">
      <c r="A160" s="72" t="s">
        <v>383</v>
      </c>
      <c r="B160" s="81" t="s">
        <v>628</v>
      </c>
      <c r="C160" s="81" t="s">
        <v>315</v>
      </c>
      <c r="D160" s="81" t="s">
        <v>287</v>
      </c>
      <c r="E160" s="82">
        <v>10</v>
      </c>
      <c r="F160" s="82">
        <v>10</v>
      </c>
      <c r="G160" s="84">
        <v>0</v>
      </c>
      <c r="H160" s="84">
        <v>1</v>
      </c>
      <c r="I160" s="84">
        <v>1</v>
      </c>
      <c r="J160" s="84">
        <v>0</v>
      </c>
      <c r="K160" s="99">
        <v>0</v>
      </c>
      <c r="L160" s="107"/>
      <c r="M160" s="101"/>
      <c r="N160" s="84">
        <f t="shared" si="2"/>
        <v>2</v>
      </c>
      <c r="O160" s="72" t="s">
        <v>62</v>
      </c>
      <c r="P160" s="113" t="s">
        <v>385</v>
      </c>
    </row>
    <row r="161" spans="1:16" s="112" customFormat="1">
      <c r="A161" s="72" t="s">
        <v>402</v>
      </c>
      <c r="B161" s="22" t="s">
        <v>629</v>
      </c>
      <c r="C161" s="22" t="s">
        <v>240</v>
      </c>
      <c r="D161" s="22" t="s">
        <v>237</v>
      </c>
      <c r="E161" s="59">
        <v>10</v>
      </c>
      <c r="F161" s="59">
        <v>10</v>
      </c>
      <c r="G161" s="84">
        <v>0</v>
      </c>
      <c r="H161" s="84">
        <v>0</v>
      </c>
      <c r="I161" s="84">
        <v>1</v>
      </c>
      <c r="J161" s="84">
        <v>0</v>
      </c>
      <c r="K161" s="99">
        <v>0</v>
      </c>
      <c r="L161" s="107"/>
      <c r="M161" s="101"/>
      <c r="N161" s="84">
        <f t="shared" si="2"/>
        <v>1</v>
      </c>
      <c r="O161" s="72" t="s">
        <v>62</v>
      </c>
      <c r="P161" s="73" t="s">
        <v>404</v>
      </c>
    </row>
    <row r="162" spans="1:16" s="112" customFormat="1">
      <c r="A162" s="72" t="s">
        <v>630</v>
      </c>
      <c r="B162" s="22" t="s">
        <v>631</v>
      </c>
      <c r="C162" s="22" t="s">
        <v>110</v>
      </c>
      <c r="D162" s="22" t="s">
        <v>55</v>
      </c>
      <c r="E162" s="59">
        <v>10</v>
      </c>
      <c r="F162" s="59">
        <v>10</v>
      </c>
      <c r="G162" s="84">
        <v>0</v>
      </c>
      <c r="H162" s="84">
        <v>0</v>
      </c>
      <c r="I162" s="84">
        <v>0</v>
      </c>
      <c r="J162" s="84">
        <v>0</v>
      </c>
      <c r="K162" s="99">
        <v>0</v>
      </c>
      <c r="L162" s="107"/>
      <c r="M162" s="101"/>
      <c r="N162" s="84">
        <f t="shared" si="2"/>
        <v>0</v>
      </c>
      <c r="O162" s="72" t="s">
        <v>62</v>
      </c>
      <c r="P162" s="73" t="s">
        <v>404</v>
      </c>
    </row>
    <row r="163" spans="1:16" s="112" customFormat="1">
      <c r="A163" s="72" t="s">
        <v>362</v>
      </c>
      <c r="B163" s="73" t="s">
        <v>632</v>
      </c>
      <c r="C163" s="73" t="s">
        <v>74</v>
      </c>
      <c r="D163" s="73" t="s">
        <v>136</v>
      </c>
      <c r="E163" s="59">
        <v>10</v>
      </c>
      <c r="F163" s="59">
        <v>10</v>
      </c>
      <c r="G163" s="84">
        <v>0</v>
      </c>
      <c r="H163" s="84">
        <v>0</v>
      </c>
      <c r="I163" s="84">
        <v>0</v>
      </c>
      <c r="J163" s="84">
        <v>0</v>
      </c>
      <c r="K163" s="99">
        <v>0</v>
      </c>
      <c r="L163" s="107"/>
      <c r="M163" s="101"/>
      <c r="N163" s="84">
        <f t="shared" si="2"/>
        <v>0</v>
      </c>
      <c r="O163" s="72" t="s">
        <v>62</v>
      </c>
      <c r="P163" s="73" t="s">
        <v>540</v>
      </c>
    </row>
    <row r="164" spans="1:16" s="112" customFormat="1">
      <c r="A164" s="72" t="s">
        <v>624</v>
      </c>
      <c r="B164" s="81" t="s">
        <v>633</v>
      </c>
      <c r="C164" s="81" t="s">
        <v>634</v>
      </c>
      <c r="D164" s="81" t="s">
        <v>143</v>
      </c>
      <c r="E164" s="82">
        <v>10</v>
      </c>
      <c r="F164" s="82">
        <v>10</v>
      </c>
      <c r="G164" s="84">
        <v>0</v>
      </c>
      <c r="H164" s="84">
        <v>0</v>
      </c>
      <c r="I164" s="84">
        <v>0</v>
      </c>
      <c r="J164" s="84">
        <v>0</v>
      </c>
      <c r="K164" s="99">
        <v>0</v>
      </c>
      <c r="L164" s="107"/>
      <c r="M164" s="101"/>
      <c r="N164" s="84">
        <f t="shared" si="2"/>
        <v>0</v>
      </c>
      <c r="O164" s="72" t="s">
        <v>62</v>
      </c>
      <c r="P164" s="81" t="s">
        <v>459</v>
      </c>
    </row>
    <row r="165" spans="1:16" s="112" customFormat="1">
      <c r="A165" s="72" t="s">
        <v>496</v>
      </c>
      <c r="B165" s="73" t="s">
        <v>635</v>
      </c>
      <c r="C165" s="73" t="s">
        <v>636</v>
      </c>
      <c r="D165" s="73" t="s">
        <v>637</v>
      </c>
      <c r="E165" s="59">
        <v>10</v>
      </c>
      <c r="F165" s="59">
        <v>10</v>
      </c>
      <c r="G165" s="84">
        <v>0</v>
      </c>
      <c r="H165" s="84">
        <v>0</v>
      </c>
      <c r="I165" s="84">
        <v>0</v>
      </c>
      <c r="J165" s="84">
        <v>0</v>
      </c>
      <c r="K165" s="99">
        <v>0</v>
      </c>
      <c r="L165" s="107"/>
      <c r="M165" s="101"/>
      <c r="N165" s="84">
        <f t="shared" si="2"/>
        <v>0</v>
      </c>
      <c r="O165" s="72" t="s">
        <v>62</v>
      </c>
      <c r="P165" s="73" t="s">
        <v>556</v>
      </c>
    </row>
    <row r="166" spans="1:16" s="112" customFormat="1">
      <c r="A166" s="95" t="s">
        <v>638</v>
      </c>
      <c r="B166" s="22" t="s">
        <v>639</v>
      </c>
      <c r="C166" s="22" t="s">
        <v>266</v>
      </c>
      <c r="D166" s="22" t="s">
        <v>188</v>
      </c>
      <c r="E166" s="17">
        <v>11</v>
      </c>
      <c r="F166" s="17">
        <v>11</v>
      </c>
      <c r="G166" s="74">
        <v>10</v>
      </c>
      <c r="H166" s="74">
        <v>2</v>
      </c>
      <c r="I166" s="74">
        <v>4</v>
      </c>
      <c r="J166" s="74">
        <v>5</v>
      </c>
      <c r="K166" s="98">
        <v>10</v>
      </c>
      <c r="L166" s="107"/>
      <c r="M166" s="75"/>
      <c r="N166" s="74">
        <f t="shared" si="2"/>
        <v>31</v>
      </c>
      <c r="O166" s="95" t="s">
        <v>63</v>
      </c>
      <c r="P166" s="90" t="s">
        <v>531</v>
      </c>
    </row>
    <row r="167" spans="1:16" s="112" customFormat="1">
      <c r="A167" s="72" t="s">
        <v>362</v>
      </c>
      <c r="B167" s="22" t="s">
        <v>640</v>
      </c>
      <c r="C167" s="22" t="s">
        <v>641</v>
      </c>
      <c r="D167" s="22" t="s">
        <v>333</v>
      </c>
      <c r="E167" s="17">
        <v>11</v>
      </c>
      <c r="F167" s="17">
        <v>11</v>
      </c>
      <c r="G167" s="74">
        <v>8</v>
      </c>
      <c r="H167" s="74">
        <v>2</v>
      </c>
      <c r="I167" s="74">
        <v>4</v>
      </c>
      <c r="J167" s="74">
        <v>2</v>
      </c>
      <c r="K167" s="98">
        <v>10</v>
      </c>
      <c r="L167" s="107"/>
      <c r="M167" s="75"/>
      <c r="N167" s="74">
        <f t="shared" si="2"/>
        <v>26</v>
      </c>
      <c r="O167" s="95" t="s">
        <v>35</v>
      </c>
      <c r="P167" s="90" t="s">
        <v>540</v>
      </c>
    </row>
    <row r="168" spans="1:16" s="112" customFormat="1">
      <c r="A168" s="95" t="s">
        <v>638</v>
      </c>
      <c r="B168" s="22" t="s">
        <v>642</v>
      </c>
      <c r="C168" s="22" t="s">
        <v>177</v>
      </c>
      <c r="D168" s="22" t="s">
        <v>269</v>
      </c>
      <c r="E168" s="17">
        <v>11</v>
      </c>
      <c r="F168" s="17">
        <v>11</v>
      </c>
      <c r="G168" s="74">
        <v>1</v>
      </c>
      <c r="H168" s="74">
        <v>2</v>
      </c>
      <c r="I168" s="74">
        <v>8</v>
      </c>
      <c r="J168" s="74">
        <v>10</v>
      </c>
      <c r="K168" s="98">
        <v>4</v>
      </c>
      <c r="L168" s="107"/>
      <c r="M168" s="75"/>
      <c r="N168" s="74">
        <f t="shared" si="2"/>
        <v>25</v>
      </c>
      <c r="O168" s="95" t="s">
        <v>35</v>
      </c>
      <c r="P168" s="90" t="s">
        <v>531</v>
      </c>
    </row>
    <row r="169" spans="1:16" s="112" customFormat="1">
      <c r="A169" s="72" t="s">
        <v>362</v>
      </c>
      <c r="B169" s="22" t="s">
        <v>643</v>
      </c>
      <c r="C169" s="22" t="s">
        <v>233</v>
      </c>
      <c r="D169" s="22" t="s">
        <v>72</v>
      </c>
      <c r="E169" s="17">
        <v>11</v>
      </c>
      <c r="F169" s="17">
        <v>11</v>
      </c>
      <c r="G169" s="74">
        <v>6</v>
      </c>
      <c r="H169" s="74">
        <v>2</v>
      </c>
      <c r="I169" s="74">
        <v>4</v>
      </c>
      <c r="J169" s="74">
        <v>0</v>
      </c>
      <c r="K169" s="98">
        <v>9</v>
      </c>
      <c r="L169" s="107"/>
      <c r="M169" s="75">
        <v>2</v>
      </c>
      <c r="N169" s="74">
        <f>SUM(G169:M169)</f>
        <v>23</v>
      </c>
      <c r="O169" s="95" t="s">
        <v>35</v>
      </c>
      <c r="P169" s="90" t="s">
        <v>540</v>
      </c>
    </row>
    <row r="170" spans="1:16" s="112" customFormat="1">
      <c r="A170" s="72" t="s">
        <v>638</v>
      </c>
      <c r="B170" s="22" t="s">
        <v>644</v>
      </c>
      <c r="C170" s="22" t="s">
        <v>519</v>
      </c>
      <c r="D170" s="22" t="s">
        <v>188</v>
      </c>
      <c r="E170" s="17">
        <v>11</v>
      </c>
      <c r="F170" s="17">
        <v>11</v>
      </c>
      <c r="G170" s="74">
        <v>7</v>
      </c>
      <c r="H170" s="74">
        <v>2</v>
      </c>
      <c r="I170" s="74">
        <v>4</v>
      </c>
      <c r="J170" s="74">
        <v>5</v>
      </c>
      <c r="K170" s="98">
        <v>2</v>
      </c>
      <c r="L170" s="107"/>
      <c r="M170" s="75"/>
      <c r="N170" s="74">
        <f>SUM(G170:K170)</f>
        <v>20</v>
      </c>
      <c r="O170" s="95" t="s">
        <v>35</v>
      </c>
      <c r="P170" s="90" t="s">
        <v>531</v>
      </c>
    </row>
    <row r="171" spans="1:16" s="112" customFormat="1">
      <c r="A171" s="72" t="s">
        <v>638</v>
      </c>
      <c r="B171" s="22" t="s">
        <v>645</v>
      </c>
      <c r="C171" s="22" t="s">
        <v>259</v>
      </c>
      <c r="D171" s="22" t="s">
        <v>149</v>
      </c>
      <c r="E171" s="17">
        <v>11</v>
      </c>
      <c r="F171" s="17">
        <v>11</v>
      </c>
      <c r="G171" s="74">
        <v>0</v>
      </c>
      <c r="H171" s="74">
        <v>2</v>
      </c>
      <c r="I171" s="74">
        <v>2</v>
      </c>
      <c r="J171" s="74">
        <v>5</v>
      </c>
      <c r="K171" s="98">
        <v>2</v>
      </c>
      <c r="L171" s="107"/>
      <c r="M171" s="75">
        <v>8</v>
      </c>
      <c r="N171" s="74">
        <f>SUM(G171:M171)</f>
        <v>19</v>
      </c>
      <c r="O171" s="95" t="s">
        <v>35</v>
      </c>
      <c r="P171" s="90" t="s">
        <v>531</v>
      </c>
    </row>
    <row r="172" spans="1:16" s="112" customFormat="1">
      <c r="A172" s="72" t="s">
        <v>390</v>
      </c>
      <c r="B172" s="94" t="s">
        <v>64</v>
      </c>
      <c r="C172" s="94" t="s">
        <v>30</v>
      </c>
      <c r="D172" s="94" t="s">
        <v>333</v>
      </c>
      <c r="E172" s="67">
        <v>11</v>
      </c>
      <c r="F172" s="67">
        <v>11</v>
      </c>
      <c r="G172" s="74">
        <v>7</v>
      </c>
      <c r="H172" s="74">
        <v>2</v>
      </c>
      <c r="I172" s="74">
        <v>0</v>
      </c>
      <c r="J172" s="74">
        <v>0</v>
      </c>
      <c r="K172" s="98">
        <v>7</v>
      </c>
      <c r="L172" s="107"/>
      <c r="M172" s="75"/>
      <c r="N172" s="74">
        <f t="shared" ref="N172:N186" si="3">SUM(G172:K172)</f>
        <v>16</v>
      </c>
      <c r="O172" s="95" t="s">
        <v>35</v>
      </c>
      <c r="P172" s="89" t="s">
        <v>392</v>
      </c>
    </row>
    <row r="173" spans="1:16" s="112" customFormat="1">
      <c r="A173" s="72" t="s">
        <v>362</v>
      </c>
      <c r="B173" s="22" t="s">
        <v>646</v>
      </c>
      <c r="C173" s="22" t="s">
        <v>71</v>
      </c>
      <c r="D173" s="22" t="s">
        <v>136</v>
      </c>
      <c r="E173" s="17">
        <v>11</v>
      </c>
      <c r="F173" s="17">
        <v>11</v>
      </c>
      <c r="G173" s="74">
        <v>8</v>
      </c>
      <c r="H173" s="74">
        <v>2</v>
      </c>
      <c r="I173" s="74">
        <v>0</v>
      </c>
      <c r="J173" s="74">
        <v>4</v>
      </c>
      <c r="K173" s="98">
        <v>2</v>
      </c>
      <c r="L173" s="107"/>
      <c r="M173" s="75"/>
      <c r="N173" s="74">
        <f t="shared" si="3"/>
        <v>16</v>
      </c>
      <c r="O173" s="95" t="s">
        <v>35</v>
      </c>
      <c r="P173" s="90" t="s">
        <v>540</v>
      </c>
    </row>
    <row r="174" spans="1:16" s="112" customFormat="1">
      <c r="A174" s="72" t="s">
        <v>496</v>
      </c>
      <c r="B174" s="22" t="s">
        <v>647</v>
      </c>
      <c r="C174" s="22" t="s">
        <v>648</v>
      </c>
      <c r="D174" s="22" t="s">
        <v>66</v>
      </c>
      <c r="E174" s="17">
        <v>11</v>
      </c>
      <c r="F174" s="17">
        <v>11</v>
      </c>
      <c r="G174" s="84">
        <v>7</v>
      </c>
      <c r="H174" s="84">
        <v>2</v>
      </c>
      <c r="I174" s="84">
        <v>0</v>
      </c>
      <c r="J174" s="84">
        <v>4</v>
      </c>
      <c r="K174" s="99">
        <v>2</v>
      </c>
      <c r="L174" s="107"/>
      <c r="M174" s="101"/>
      <c r="N174" s="84">
        <f t="shared" si="3"/>
        <v>15</v>
      </c>
      <c r="O174" s="72" t="s">
        <v>62</v>
      </c>
      <c r="P174" s="22" t="s">
        <v>649</v>
      </c>
    </row>
    <row r="175" spans="1:16" s="112" customFormat="1">
      <c r="A175" s="72" t="s">
        <v>362</v>
      </c>
      <c r="B175" s="22" t="s">
        <v>650</v>
      </c>
      <c r="C175" s="22" t="s">
        <v>65</v>
      </c>
      <c r="D175" s="22" t="s">
        <v>22</v>
      </c>
      <c r="E175" s="17">
        <v>11</v>
      </c>
      <c r="F175" s="17">
        <v>11</v>
      </c>
      <c r="G175" s="84">
        <v>6</v>
      </c>
      <c r="H175" s="84">
        <v>2</v>
      </c>
      <c r="I175" s="84">
        <v>2</v>
      </c>
      <c r="J175" s="84">
        <v>2</v>
      </c>
      <c r="K175" s="99">
        <v>2</v>
      </c>
      <c r="L175" s="107"/>
      <c r="M175" s="101"/>
      <c r="N175" s="84">
        <f t="shared" si="3"/>
        <v>14</v>
      </c>
      <c r="O175" s="72" t="s">
        <v>62</v>
      </c>
      <c r="P175" s="22" t="s">
        <v>540</v>
      </c>
    </row>
    <row r="176" spans="1:16" s="112" customFormat="1">
      <c r="A176" s="72" t="s">
        <v>362</v>
      </c>
      <c r="B176" s="22" t="s">
        <v>651</v>
      </c>
      <c r="C176" s="22" t="s">
        <v>652</v>
      </c>
      <c r="D176" s="22" t="s">
        <v>350</v>
      </c>
      <c r="E176" s="17">
        <v>11</v>
      </c>
      <c r="F176" s="17">
        <v>11</v>
      </c>
      <c r="G176" s="84">
        <v>0</v>
      </c>
      <c r="H176" s="84">
        <v>2</v>
      </c>
      <c r="I176" s="84">
        <v>3</v>
      </c>
      <c r="J176" s="84">
        <v>3</v>
      </c>
      <c r="K176" s="99">
        <v>2</v>
      </c>
      <c r="L176" s="107"/>
      <c r="M176" s="101"/>
      <c r="N176" s="84">
        <f t="shared" si="3"/>
        <v>10</v>
      </c>
      <c r="O176" s="72" t="s">
        <v>62</v>
      </c>
      <c r="P176" s="22" t="s">
        <v>540</v>
      </c>
    </row>
    <row r="177" spans="1:16" s="112" customFormat="1">
      <c r="A177" s="72" t="s">
        <v>362</v>
      </c>
      <c r="B177" s="22" t="s">
        <v>653</v>
      </c>
      <c r="C177" s="22" t="s">
        <v>259</v>
      </c>
      <c r="D177" s="22" t="s">
        <v>222</v>
      </c>
      <c r="E177" s="17">
        <v>11</v>
      </c>
      <c r="F177" s="17">
        <v>11</v>
      </c>
      <c r="G177" s="84">
        <v>0</v>
      </c>
      <c r="H177" s="84">
        <v>1</v>
      </c>
      <c r="I177" s="84">
        <v>2</v>
      </c>
      <c r="J177" s="84">
        <v>3</v>
      </c>
      <c r="K177" s="99">
        <v>2</v>
      </c>
      <c r="L177" s="107"/>
      <c r="M177" s="101"/>
      <c r="N177" s="84">
        <f t="shared" si="3"/>
        <v>8</v>
      </c>
      <c r="O177" s="72" t="s">
        <v>62</v>
      </c>
      <c r="P177" s="22" t="s">
        <v>540</v>
      </c>
    </row>
    <row r="178" spans="1:16" s="112" customFormat="1">
      <c r="A178" s="72" t="s">
        <v>431</v>
      </c>
      <c r="B178" s="26" t="s">
        <v>654</v>
      </c>
      <c r="C178" s="26" t="s">
        <v>48</v>
      </c>
      <c r="D178" s="26" t="s">
        <v>133</v>
      </c>
      <c r="E178" s="67">
        <v>11</v>
      </c>
      <c r="F178" s="67">
        <v>11</v>
      </c>
      <c r="G178" s="84">
        <v>0</v>
      </c>
      <c r="H178" s="84">
        <v>0</v>
      </c>
      <c r="I178" s="84">
        <v>0</v>
      </c>
      <c r="J178" s="84">
        <v>0</v>
      </c>
      <c r="K178" s="99">
        <v>8</v>
      </c>
      <c r="L178" s="107"/>
      <c r="M178" s="101"/>
      <c r="N178" s="84">
        <f t="shared" si="3"/>
        <v>8</v>
      </c>
      <c r="O178" s="72" t="s">
        <v>62</v>
      </c>
      <c r="P178" s="58" t="s">
        <v>433</v>
      </c>
    </row>
    <row r="179" spans="1:16" s="112" customFormat="1">
      <c r="A179" s="72" t="s">
        <v>546</v>
      </c>
      <c r="B179" s="22" t="s">
        <v>655</v>
      </c>
      <c r="C179" s="22" t="s">
        <v>103</v>
      </c>
      <c r="D179" s="22" t="s">
        <v>656</v>
      </c>
      <c r="E179" s="17">
        <v>11</v>
      </c>
      <c r="F179" s="17">
        <v>11</v>
      </c>
      <c r="G179" s="84">
        <v>8</v>
      </c>
      <c r="H179" s="84">
        <v>0</v>
      </c>
      <c r="I179" s="84">
        <v>0</v>
      </c>
      <c r="J179" s="84">
        <v>0</v>
      </c>
      <c r="K179" s="99">
        <v>0</v>
      </c>
      <c r="L179" s="107"/>
      <c r="M179" s="101"/>
      <c r="N179" s="84">
        <f t="shared" si="3"/>
        <v>8</v>
      </c>
      <c r="O179" s="72" t="s">
        <v>62</v>
      </c>
      <c r="P179" s="113" t="s">
        <v>593</v>
      </c>
    </row>
    <row r="180" spans="1:16" s="112" customFormat="1">
      <c r="A180" s="72" t="s">
        <v>431</v>
      </c>
      <c r="B180" s="96" t="s">
        <v>657</v>
      </c>
      <c r="C180" s="96" t="s">
        <v>154</v>
      </c>
      <c r="D180" s="96" t="s">
        <v>543</v>
      </c>
      <c r="E180" s="67">
        <v>11</v>
      </c>
      <c r="F180" s="67">
        <v>11</v>
      </c>
      <c r="G180" s="84">
        <v>0</v>
      </c>
      <c r="H180" s="84">
        <v>2</v>
      </c>
      <c r="I180" s="84">
        <v>1</v>
      </c>
      <c r="J180" s="84">
        <v>0.5</v>
      </c>
      <c r="K180" s="99">
        <v>2</v>
      </c>
      <c r="L180" s="107"/>
      <c r="M180" s="101"/>
      <c r="N180" s="84">
        <f t="shared" si="3"/>
        <v>5.5</v>
      </c>
      <c r="O180" s="72" t="s">
        <v>62</v>
      </c>
      <c r="P180" s="58" t="s">
        <v>433</v>
      </c>
    </row>
    <row r="181" spans="1:16" s="112" customFormat="1">
      <c r="A181" s="72" t="s">
        <v>390</v>
      </c>
      <c r="B181" s="94" t="s">
        <v>658</v>
      </c>
      <c r="C181" s="94" t="s">
        <v>659</v>
      </c>
      <c r="D181" s="94" t="s">
        <v>16</v>
      </c>
      <c r="E181" s="67">
        <v>11</v>
      </c>
      <c r="F181" s="67">
        <v>11</v>
      </c>
      <c r="G181" s="84">
        <v>2</v>
      </c>
      <c r="H181" s="84">
        <v>0</v>
      </c>
      <c r="I181" s="84">
        <v>1</v>
      </c>
      <c r="J181" s="84">
        <v>0</v>
      </c>
      <c r="K181" s="99">
        <v>0</v>
      </c>
      <c r="L181" s="107"/>
      <c r="M181" s="101"/>
      <c r="N181" s="84">
        <f t="shared" si="3"/>
        <v>3</v>
      </c>
      <c r="O181" s="72" t="s">
        <v>62</v>
      </c>
      <c r="P181" s="58" t="s">
        <v>392</v>
      </c>
    </row>
    <row r="182" spans="1:16" s="112" customFormat="1">
      <c r="A182" s="72" t="s">
        <v>456</v>
      </c>
      <c r="B182" s="92" t="s">
        <v>660</v>
      </c>
      <c r="C182" s="92" t="s">
        <v>661</v>
      </c>
      <c r="D182" s="92" t="s">
        <v>333</v>
      </c>
      <c r="E182" s="93">
        <v>11</v>
      </c>
      <c r="F182" s="93">
        <v>11</v>
      </c>
      <c r="G182" s="84">
        <v>0</v>
      </c>
      <c r="H182" s="84">
        <v>0</v>
      </c>
      <c r="I182" s="84">
        <v>0.5</v>
      </c>
      <c r="J182" s="84">
        <v>1</v>
      </c>
      <c r="K182" s="99">
        <v>1</v>
      </c>
      <c r="L182" s="107"/>
      <c r="M182" s="101"/>
      <c r="N182" s="84">
        <f t="shared" si="3"/>
        <v>2.5</v>
      </c>
      <c r="O182" s="72" t="s">
        <v>62</v>
      </c>
      <c r="P182" s="92" t="s">
        <v>459</v>
      </c>
    </row>
    <row r="183" spans="1:16" s="112" customFormat="1">
      <c r="A183" s="72" t="s">
        <v>546</v>
      </c>
      <c r="B183" s="22" t="s">
        <v>662</v>
      </c>
      <c r="C183" s="22" t="s">
        <v>107</v>
      </c>
      <c r="D183" s="22" t="s">
        <v>663</v>
      </c>
      <c r="E183" s="17">
        <v>11</v>
      </c>
      <c r="F183" s="17">
        <v>11</v>
      </c>
      <c r="G183" s="84">
        <v>0</v>
      </c>
      <c r="H183" s="84">
        <v>2</v>
      </c>
      <c r="I183" s="84">
        <v>0</v>
      </c>
      <c r="J183" s="84">
        <v>0</v>
      </c>
      <c r="K183" s="99">
        <v>0</v>
      </c>
      <c r="L183" s="107"/>
      <c r="M183" s="101"/>
      <c r="N183" s="84">
        <f t="shared" si="3"/>
        <v>2</v>
      </c>
      <c r="O183" s="72" t="s">
        <v>62</v>
      </c>
      <c r="P183" s="113" t="s">
        <v>593</v>
      </c>
    </row>
    <row r="184" spans="1:16" s="112" customFormat="1">
      <c r="A184" s="72" t="s">
        <v>426</v>
      </c>
      <c r="B184" s="22" t="s">
        <v>664</v>
      </c>
      <c r="C184" s="22" t="s">
        <v>245</v>
      </c>
      <c r="D184" s="22" t="s">
        <v>102</v>
      </c>
      <c r="E184" s="17">
        <v>11</v>
      </c>
      <c r="F184" s="17">
        <v>11</v>
      </c>
      <c r="G184" s="84">
        <v>0</v>
      </c>
      <c r="H184" s="84">
        <v>0</v>
      </c>
      <c r="I184" s="84">
        <v>0</v>
      </c>
      <c r="J184" s="84">
        <v>0.5</v>
      </c>
      <c r="K184" s="99">
        <v>0</v>
      </c>
      <c r="L184" s="107"/>
      <c r="M184" s="101"/>
      <c r="N184" s="84">
        <f t="shared" si="3"/>
        <v>0.5</v>
      </c>
      <c r="O184" s="72" t="s">
        <v>62</v>
      </c>
      <c r="P184" s="113" t="s">
        <v>428</v>
      </c>
    </row>
    <row r="185" spans="1:16" s="112" customFormat="1">
      <c r="A185" s="72" t="s">
        <v>390</v>
      </c>
      <c r="B185" s="94" t="s">
        <v>665</v>
      </c>
      <c r="C185" s="94" t="s">
        <v>105</v>
      </c>
      <c r="D185" s="94" t="s">
        <v>160</v>
      </c>
      <c r="E185" s="67">
        <v>11</v>
      </c>
      <c r="F185" s="67">
        <v>11</v>
      </c>
      <c r="G185" s="84">
        <v>0</v>
      </c>
      <c r="H185" s="84">
        <v>0</v>
      </c>
      <c r="I185" s="84">
        <v>0.5</v>
      </c>
      <c r="J185" s="84">
        <v>0</v>
      </c>
      <c r="K185" s="99">
        <v>0</v>
      </c>
      <c r="L185" s="107"/>
      <c r="M185" s="101"/>
      <c r="N185" s="84">
        <f t="shared" si="3"/>
        <v>0.5</v>
      </c>
      <c r="O185" s="72" t="s">
        <v>62</v>
      </c>
      <c r="P185" s="58" t="s">
        <v>392</v>
      </c>
    </row>
    <row r="186" spans="1:16" s="112" customFormat="1">
      <c r="A186" s="72" t="s">
        <v>380</v>
      </c>
      <c r="B186" s="22" t="s">
        <v>666</v>
      </c>
      <c r="C186" s="22" t="s">
        <v>135</v>
      </c>
      <c r="D186" s="22" t="s">
        <v>22</v>
      </c>
      <c r="E186" s="17">
        <v>11</v>
      </c>
      <c r="F186" s="17">
        <v>11</v>
      </c>
      <c r="G186" s="84">
        <v>0</v>
      </c>
      <c r="H186" s="84">
        <v>0</v>
      </c>
      <c r="I186" s="84">
        <v>0.5</v>
      </c>
      <c r="J186" s="84">
        <v>0</v>
      </c>
      <c r="K186" s="99">
        <v>0</v>
      </c>
      <c r="L186" s="107"/>
      <c r="M186" s="101"/>
      <c r="N186" s="84">
        <f t="shared" si="3"/>
        <v>0.5</v>
      </c>
      <c r="O186" s="72" t="s">
        <v>62</v>
      </c>
      <c r="P186" s="78" t="s">
        <v>382</v>
      </c>
    </row>
  </sheetData>
  <mergeCells count="2">
    <mergeCell ref="A1:P1"/>
    <mergeCell ref="G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3"/>
  <sheetViews>
    <sheetView workbookViewId="0">
      <selection sqref="A1:P1"/>
    </sheetView>
  </sheetViews>
  <sheetFormatPr defaultColWidth="9.140625" defaultRowHeight="18.75"/>
  <cols>
    <col min="1" max="1" width="32.28515625" style="108" customWidth="1"/>
    <col min="2" max="2" width="22.140625" style="106" customWidth="1"/>
    <col min="3" max="3" width="21.28515625" style="106" customWidth="1"/>
    <col min="4" max="4" width="20" style="106" customWidth="1"/>
    <col min="5" max="5" width="16.5703125" style="105" customWidth="1"/>
    <col min="6" max="6" width="18.5703125" style="105" customWidth="1"/>
    <col min="7" max="12" width="7.7109375" style="107" customWidth="1"/>
    <col min="13" max="13" width="15.140625" style="107" customWidth="1"/>
    <col min="14" max="14" width="17.28515625" style="107" customWidth="1"/>
    <col min="15" max="15" width="17" style="107" customWidth="1"/>
    <col min="16" max="16" width="27.85546875" style="107" customWidth="1"/>
    <col min="17" max="16384" width="9.140625" style="107"/>
  </cols>
  <sheetData>
    <row r="1" spans="1:16">
      <c r="A1" s="122" t="s">
        <v>797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>
      <c r="A2" s="106" t="s">
        <v>10</v>
      </c>
      <c r="B2" s="105" t="s">
        <v>0</v>
      </c>
      <c r="C2" s="105" t="s">
        <v>1</v>
      </c>
      <c r="D2" s="105" t="s">
        <v>2</v>
      </c>
      <c r="E2" s="105" t="s">
        <v>3</v>
      </c>
      <c r="F2" s="105" t="s">
        <v>9</v>
      </c>
      <c r="G2" s="124" t="s">
        <v>4</v>
      </c>
      <c r="H2" s="115"/>
      <c r="I2" s="115"/>
      <c r="J2" s="115"/>
      <c r="K2" s="115"/>
      <c r="L2" s="115"/>
      <c r="M2" s="105" t="s">
        <v>5</v>
      </c>
      <c r="N2" s="105" t="s">
        <v>6</v>
      </c>
      <c r="O2" s="105" t="s">
        <v>7</v>
      </c>
      <c r="P2" s="105" t="s">
        <v>8</v>
      </c>
    </row>
    <row r="3" spans="1:16">
      <c r="A3" s="102" t="s">
        <v>789</v>
      </c>
      <c r="B3" s="73" t="s">
        <v>667</v>
      </c>
      <c r="C3" s="73" t="s">
        <v>135</v>
      </c>
      <c r="D3" s="73" t="s">
        <v>22</v>
      </c>
      <c r="E3" s="59">
        <v>7</v>
      </c>
      <c r="F3" s="59">
        <v>7</v>
      </c>
      <c r="G3" s="103">
        <v>10</v>
      </c>
      <c r="H3" s="103">
        <v>2</v>
      </c>
      <c r="I3" s="103">
        <v>0</v>
      </c>
      <c r="J3" s="103">
        <v>10</v>
      </c>
      <c r="K3" s="103"/>
      <c r="L3" s="103"/>
      <c r="M3" s="103"/>
      <c r="N3" s="103">
        <f t="shared" ref="N3:N34" si="0">SUM(G3:M3)</f>
        <v>22</v>
      </c>
      <c r="O3" s="73" t="s">
        <v>63</v>
      </c>
      <c r="P3" s="73" t="s">
        <v>668</v>
      </c>
    </row>
    <row r="4" spans="1:16">
      <c r="A4" s="107" t="s">
        <v>782</v>
      </c>
      <c r="B4" s="73" t="s">
        <v>669</v>
      </c>
      <c r="C4" s="73" t="s">
        <v>259</v>
      </c>
      <c r="D4" s="73" t="s">
        <v>16</v>
      </c>
      <c r="E4" s="59">
        <v>7</v>
      </c>
      <c r="F4" s="59">
        <v>7</v>
      </c>
      <c r="G4" s="103">
        <v>2</v>
      </c>
      <c r="H4" s="103">
        <v>6</v>
      </c>
      <c r="I4" s="103">
        <v>3</v>
      </c>
      <c r="J4" s="103">
        <v>10</v>
      </c>
      <c r="K4" s="103"/>
      <c r="L4" s="103"/>
      <c r="M4" s="103"/>
      <c r="N4" s="103">
        <f t="shared" si="0"/>
        <v>21</v>
      </c>
      <c r="O4" s="73" t="s">
        <v>35</v>
      </c>
      <c r="P4" s="73" t="s">
        <v>670</v>
      </c>
    </row>
    <row r="5" spans="1:16">
      <c r="A5" s="107" t="s">
        <v>783</v>
      </c>
      <c r="B5" s="73" t="s">
        <v>671</v>
      </c>
      <c r="C5" s="73" t="s">
        <v>110</v>
      </c>
      <c r="D5" s="73" t="s">
        <v>672</v>
      </c>
      <c r="E5" s="59">
        <v>7</v>
      </c>
      <c r="F5" s="59">
        <v>7</v>
      </c>
      <c r="G5" s="103">
        <v>3</v>
      </c>
      <c r="H5" s="103">
        <v>4</v>
      </c>
      <c r="I5" s="103">
        <v>4</v>
      </c>
      <c r="J5" s="103">
        <v>10</v>
      </c>
      <c r="K5" s="103"/>
      <c r="L5" s="103"/>
      <c r="M5" s="103"/>
      <c r="N5" s="103">
        <f t="shared" si="0"/>
        <v>21</v>
      </c>
      <c r="O5" s="73" t="s">
        <v>35</v>
      </c>
      <c r="P5" s="73" t="s">
        <v>673</v>
      </c>
    </row>
    <row r="6" spans="1:16">
      <c r="A6" s="107" t="s">
        <v>784</v>
      </c>
      <c r="B6" s="73" t="s">
        <v>674</v>
      </c>
      <c r="C6" s="73" t="s">
        <v>201</v>
      </c>
      <c r="D6" s="73" t="s">
        <v>136</v>
      </c>
      <c r="E6" s="59">
        <v>7</v>
      </c>
      <c r="F6" s="59">
        <v>7</v>
      </c>
      <c r="G6" s="103">
        <v>2</v>
      </c>
      <c r="H6" s="103">
        <v>9</v>
      </c>
      <c r="I6" s="103">
        <v>0</v>
      </c>
      <c r="J6" s="103">
        <v>10</v>
      </c>
      <c r="K6" s="103"/>
      <c r="L6" s="103"/>
      <c r="M6" s="103"/>
      <c r="N6" s="103">
        <f t="shared" si="0"/>
        <v>21</v>
      </c>
      <c r="O6" s="73" t="s">
        <v>35</v>
      </c>
      <c r="P6" s="73" t="s">
        <v>675</v>
      </c>
    </row>
    <row r="7" spans="1:16">
      <c r="A7" s="107" t="s">
        <v>782</v>
      </c>
      <c r="B7" s="73" t="s">
        <v>676</v>
      </c>
      <c r="C7" s="73" t="s">
        <v>345</v>
      </c>
      <c r="D7" s="73" t="s">
        <v>16</v>
      </c>
      <c r="E7" s="59">
        <v>7</v>
      </c>
      <c r="F7" s="59">
        <v>7</v>
      </c>
      <c r="G7" s="103">
        <v>1</v>
      </c>
      <c r="H7" s="103">
        <v>2</v>
      </c>
      <c r="I7" s="103">
        <v>1</v>
      </c>
      <c r="J7" s="103">
        <v>10</v>
      </c>
      <c r="K7" s="103"/>
      <c r="L7" s="103"/>
      <c r="M7" s="103"/>
      <c r="N7" s="103">
        <f t="shared" si="0"/>
        <v>14</v>
      </c>
      <c r="O7" s="73" t="s">
        <v>62</v>
      </c>
      <c r="P7" s="73" t="s">
        <v>670</v>
      </c>
    </row>
    <row r="8" spans="1:16">
      <c r="A8" s="107" t="s">
        <v>784</v>
      </c>
      <c r="B8" s="73" t="s">
        <v>677</v>
      </c>
      <c r="C8" s="73" t="s">
        <v>345</v>
      </c>
      <c r="D8" s="73" t="s">
        <v>678</v>
      </c>
      <c r="E8" s="59">
        <v>7</v>
      </c>
      <c r="F8" s="59">
        <v>7</v>
      </c>
      <c r="G8" s="103">
        <v>1</v>
      </c>
      <c r="H8" s="103">
        <v>3</v>
      </c>
      <c r="I8" s="103">
        <v>0</v>
      </c>
      <c r="J8" s="103">
        <v>10</v>
      </c>
      <c r="K8" s="103"/>
      <c r="L8" s="103"/>
      <c r="M8" s="103"/>
      <c r="N8" s="103">
        <f t="shared" si="0"/>
        <v>14</v>
      </c>
      <c r="O8" s="73" t="s">
        <v>62</v>
      </c>
      <c r="P8" s="73" t="s">
        <v>675</v>
      </c>
    </row>
    <row r="9" spans="1:16">
      <c r="A9" s="107" t="s">
        <v>785</v>
      </c>
      <c r="B9" s="73" t="s">
        <v>679</v>
      </c>
      <c r="C9" s="73" t="s">
        <v>71</v>
      </c>
      <c r="D9" s="73" t="s">
        <v>160</v>
      </c>
      <c r="E9" s="59">
        <v>7</v>
      </c>
      <c r="F9" s="59">
        <v>7</v>
      </c>
      <c r="G9" s="103">
        <v>1</v>
      </c>
      <c r="H9" s="103">
        <v>2</v>
      </c>
      <c r="I9" s="103">
        <v>0</v>
      </c>
      <c r="J9" s="103">
        <v>10</v>
      </c>
      <c r="K9" s="103"/>
      <c r="L9" s="103"/>
      <c r="M9" s="103"/>
      <c r="N9" s="103">
        <f t="shared" si="0"/>
        <v>13</v>
      </c>
      <c r="O9" s="73" t="s">
        <v>62</v>
      </c>
      <c r="P9" s="73" t="s">
        <v>680</v>
      </c>
    </row>
    <row r="10" spans="1:16">
      <c r="A10" s="107" t="s">
        <v>785</v>
      </c>
      <c r="B10" s="73" t="s">
        <v>681</v>
      </c>
      <c r="C10" s="73" t="s">
        <v>266</v>
      </c>
      <c r="D10" s="73" t="s">
        <v>91</v>
      </c>
      <c r="E10" s="59">
        <v>7</v>
      </c>
      <c r="F10" s="59">
        <v>7</v>
      </c>
      <c r="G10" s="103">
        <v>1</v>
      </c>
      <c r="H10" s="103">
        <v>1</v>
      </c>
      <c r="I10" s="103">
        <v>1</v>
      </c>
      <c r="J10" s="103">
        <v>10</v>
      </c>
      <c r="K10" s="103"/>
      <c r="L10" s="103"/>
      <c r="M10" s="103"/>
      <c r="N10" s="103">
        <f t="shared" si="0"/>
        <v>13</v>
      </c>
      <c r="O10" s="73" t="s">
        <v>62</v>
      </c>
      <c r="P10" s="73" t="s">
        <v>680</v>
      </c>
    </row>
    <row r="11" spans="1:16">
      <c r="A11" s="107" t="s">
        <v>786</v>
      </c>
      <c r="B11" s="73" t="s">
        <v>682</v>
      </c>
      <c r="C11" s="73" t="s">
        <v>454</v>
      </c>
      <c r="D11" s="73" t="s">
        <v>140</v>
      </c>
      <c r="E11" s="59">
        <v>7</v>
      </c>
      <c r="F11" s="59">
        <v>7</v>
      </c>
      <c r="G11" s="103">
        <v>2</v>
      </c>
      <c r="H11" s="103">
        <v>4</v>
      </c>
      <c r="I11" s="103">
        <v>2</v>
      </c>
      <c r="J11" s="103">
        <v>3</v>
      </c>
      <c r="K11" s="103"/>
      <c r="L11" s="103"/>
      <c r="M11" s="103"/>
      <c r="N11" s="103">
        <f t="shared" si="0"/>
        <v>11</v>
      </c>
      <c r="O11" s="73" t="s">
        <v>62</v>
      </c>
      <c r="P11" s="73" t="s">
        <v>683</v>
      </c>
    </row>
    <row r="12" spans="1:16">
      <c r="A12" s="107" t="s">
        <v>782</v>
      </c>
      <c r="B12" s="73" t="s">
        <v>684</v>
      </c>
      <c r="C12" s="73" t="s">
        <v>519</v>
      </c>
      <c r="D12" s="73" t="s">
        <v>91</v>
      </c>
      <c r="E12" s="59">
        <v>7</v>
      </c>
      <c r="F12" s="59">
        <v>7</v>
      </c>
      <c r="G12" s="103">
        <v>4</v>
      </c>
      <c r="H12" s="103">
        <v>0</v>
      </c>
      <c r="I12" s="103">
        <v>2</v>
      </c>
      <c r="J12" s="103">
        <v>4</v>
      </c>
      <c r="K12" s="103"/>
      <c r="L12" s="103"/>
      <c r="M12" s="103"/>
      <c r="N12" s="103">
        <f t="shared" si="0"/>
        <v>10</v>
      </c>
      <c r="O12" s="73" t="s">
        <v>62</v>
      </c>
      <c r="P12" s="73" t="s">
        <v>670</v>
      </c>
    </row>
    <row r="13" spans="1:16">
      <c r="A13" s="107" t="s">
        <v>782</v>
      </c>
      <c r="B13" s="73" t="s">
        <v>685</v>
      </c>
      <c r="C13" s="73" t="s">
        <v>90</v>
      </c>
      <c r="D13" s="73" t="s">
        <v>16</v>
      </c>
      <c r="E13" s="59">
        <v>7</v>
      </c>
      <c r="F13" s="59">
        <v>7</v>
      </c>
      <c r="G13" s="103">
        <v>1</v>
      </c>
      <c r="H13" s="103">
        <v>0</v>
      </c>
      <c r="I13" s="103">
        <v>2</v>
      </c>
      <c r="J13" s="103">
        <v>7</v>
      </c>
      <c r="K13" s="103"/>
      <c r="L13" s="103"/>
      <c r="M13" s="103"/>
      <c r="N13" s="103">
        <f t="shared" si="0"/>
        <v>10</v>
      </c>
      <c r="O13" s="73" t="s">
        <v>62</v>
      </c>
      <c r="P13" s="73" t="s">
        <v>670</v>
      </c>
    </row>
    <row r="14" spans="1:16">
      <c r="A14" s="107" t="s">
        <v>782</v>
      </c>
      <c r="B14" s="73" t="s">
        <v>686</v>
      </c>
      <c r="C14" s="73" t="s">
        <v>233</v>
      </c>
      <c r="D14" s="73" t="s">
        <v>687</v>
      </c>
      <c r="E14" s="59">
        <v>7</v>
      </c>
      <c r="F14" s="59">
        <v>7</v>
      </c>
      <c r="G14" s="103">
        <v>0</v>
      </c>
      <c r="H14" s="103">
        <v>2</v>
      </c>
      <c r="I14" s="103">
        <v>0</v>
      </c>
      <c r="J14" s="103">
        <v>8</v>
      </c>
      <c r="K14" s="103"/>
      <c r="L14" s="103"/>
      <c r="M14" s="103"/>
      <c r="N14" s="103">
        <f t="shared" si="0"/>
        <v>10</v>
      </c>
      <c r="O14" s="73" t="s">
        <v>62</v>
      </c>
      <c r="P14" s="73" t="s">
        <v>670</v>
      </c>
    </row>
    <row r="15" spans="1:16">
      <c r="A15" s="107" t="s">
        <v>782</v>
      </c>
      <c r="B15" s="73" t="s">
        <v>688</v>
      </c>
      <c r="C15" s="73" t="s">
        <v>107</v>
      </c>
      <c r="D15" s="73" t="s">
        <v>91</v>
      </c>
      <c r="E15" s="59">
        <v>7</v>
      </c>
      <c r="F15" s="59">
        <v>7</v>
      </c>
      <c r="G15" s="103">
        <v>4</v>
      </c>
      <c r="H15" s="103">
        <v>2</v>
      </c>
      <c r="I15" s="103">
        <v>3</v>
      </c>
      <c r="J15" s="103">
        <v>1</v>
      </c>
      <c r="K15" s="103"/>
      <c r="L15" s="103"/>
      <c r="M15" s="103"/>
      <c r="N15" s="103">
        <f t="shared" si="0"/>
        <v>10</v>
      </c>
      <c r="O15" s="73" t="s">
        <v>62</v>
      </c>
      <c r="P15" s="73" t="s">
        <v>670</v>
      </c>
    </row>
    <row r="16" spans="1:16">
      <c r="A16" s="107" t="s">
        <v>782</v>
      </c>
      <c r="B16" s="73" t="s">
        <v>689</v>
      </c>
      <c r="C16" s="73" t="s">
        <v>103</v>
      </c>
      <c r="D16" s="73" t="s">
        <v>690</v>
      </c>
      <c r="E16" s="59">
        <v>7</v>
      </c>
      <c r="F16" s="59">
        <v>7</v>
      </c>
      <c r="G16" s="103">
        <v>1</v>
      </c>
      <c r="H16" s="103">
        <v>2</v>
      </c>
      <c r="I16" s="103">
        <v>4</v>
      </c>
      <c r="J16" s="103">
        <v>1</v>
      </c>
      <c r="K16" s="103"/>
      <c r="L16" s="103"/>
      <c r="M16" s="103"/>
      <c r="N16" s="103">
        <f t="shared" si="0"/>
        <v>8</v>
      </c>
      <c r="O16" s="73" t="s">
        <v>62</v>
      </c>
      <c r="P16" s="73" t="s">
        <v>670</v>
      </c>
    </row>
    <row r="17" spans="1:16">
      <c r="A17" s="107" t="s">
        <v>784</v>
      </c>
      <c r="B17" s="73" t="s">
        <v>691</v>
      </c>
      <c r="C17" s="73" t="s">
        <v>271</v>
      </c>
      <c r="D17" s="73" t="s">
        <v>16</v>
      </c>
      <c r="E17" s="59">
        <v>7</v>
      </c>
      <c r="F17" s="59">
        <v>7</v>
      </c>
      <c r="G17" s="103">
        <v>1</v>
      </c>
      <c r="H17" s="103">
        <v>2</v>
      </c>
      <c r="I17" s="103">
        <v>0</v>
      </c>
      <c r="J17" s="103">
        <v>5</v>
      </c>
      <c r="K17" s="103"/>
      <c r="L17" s="103"/>
      <c r="M17" s="103"/>
      <c r="N17" s="103">
        <f t="shared" si="0"/>
        <v>8</v>
      </c>
      <c r="O17" s="73" t="s">
        <v>62</v>
      </c>
      <c r="P17" s="73" t="s">
        <v>675</v>
      </c>
    </row>
    <row r="18" spans="1:16">
      <c r="A18" s="107" t="s">
        <v>782</v>
      </c>
      <c r="B18" s="73" t="s">
        <v>692</v>
      </c>
      <c r="C18" s="73" t="s">
        <v>27</v>
      </c>
      <c r="D18" s="73" t="s">
        <v>228</v>
      </c>
      <c r="E18" s="59">
        <v>7</v>
      </c>
      <c r="F18" s="59">
        <v>7</v>
      </c>
      <c r="G18" s="103">
        <v>1</v>
      </c>
      <c r="H18" s="103">
        <v>0</v>
      </c>
      <c r="I18" s="103">
        <v>2</v>
      </c>
      <c r="J18" s="103">
        <v>4</v>
      </c>
      <c r="K18" s="103"/>
      <c r="L18" s="103"/>
      <c r="M18" s="103"/>
      <c r="N18" s="103">
        <f t="shared" si="0"/>
        <v>7</v>
      </c>
      <c r="O18" s="73" t="s">
        <v>62</v>
      </c>
      <c r="P18" s="73" t="s">
        <v>670</v>
      </c>
    </row>
    <row r="19" spans="1:16">
      <c r="A19" s="107" t="s">
        <v>782</v>
      </c>
      <c r="B19" s="73" t="s">
        <v>646</v>
      </c>
      <c r="C19" s="73" t="s">
        <v>693</v>
      </c>
      <c r="D19" s="73" t="s">
        <v>166</v>
      </c>
      <c r="E19" s="59">
        <v>7</v>
      </c>
      <c r="F19" s="59">
        <v>7</v>
      </c>
      <c r="G19" s="103">
        <v>1</v>
      </c>
      <c r="H19" s="103">
        <v>0</v>
      </c>
      <c r="I19" s="103">
        <v>0</v>
      </c>
      <c r="J19" s="103">
        <v>5</v>
      </c>
      <c r="K19" s="103"/>
      <c r="L19" s="103"/>
      <c r="M19" s="103"/>
      <c r="N19" s="103">
        <f t="shared" si="0"/>
        <v>6</v>
      </c>
      <c r="O19" s="73" t="s">
        <v>62</v>
      </c>
      <c r="P19" s="73" t="s">
        <v>670</v>
      </c>
    </row>
    <row r="20" spans="1:16">
      <c r="A20" s="107" t="s">
        <v>785</v>
      </c>
      <c r="B20" s="73" t="s">
        <v>694</v>
      </c>
      <c r="C20" s="73" t="s">
        <v>695</v>
      </c>
      <c r="D20" s="73" t="s">
        <v>696</v>
      </c>
      <c r="E20" s="59">
        <v>7</v>
      </c>
      <c r="F20" s="59">
        <v>7</v>
      </c>
      <c r="G20" s="103">
        <v>1</v>
      </c>
      <c r="H20" s="103">
        <v>0</v>
      </c>
      <c r="I20" s="103">
        <v>2</v>
      </c>
      <c r="J20" s="103">
        <v>2</v>
      </c>
      <c r="K20" s="103"/>
      <c r="L20" s="103"/>
      <c r="M20" s="103"/>
      <c r="N20" s="103">
        <f t="shared" si="0"/>
        <v>5</v>
      </c>
      <c r="O20" s="73" t="s">
        <v>62</v>
      </c>
      <c r="P20" s="73" t="s">
        <v>680</v>
      </c>
    </row>
    <row r="21" spans="1:16">
      <c r="A21" s="107" t="s">
        <v>782</v>
      </c>
      <c r="B21" s="73" t="s">
        <v>697</v>
      </c>
      <c r="C21" s="73" t="s">
        <v>225</v>
      </c>
      <c r="D21" s="73" t="s">
        <v>16</v>
      </c>
      <c r="E21" s="59">
        <v>7</v>
      </c>
      <c r="F21" s="59">
        <v>7</v>
      </c>
      <c r="G21" s="103">
        <v>2</v>
      </c>
      <c r="H21" s="103">
        <v>2</v>
      </c>
      <c r="I21" s="103">
        <v>1</v>
      </c>
      <c r="J21" s="103">
        <v>0</v>
      </c>
      <c r="K21" s="103"/>
      <c r="L21" s="103"/>
      <c r="M21" s="103"/>
      <c r="N21" s="103">
        <f t="shared" si="0"/>
        <v>5</v>
      </c>
      <c r="O21" s="73" t="s">
        <v>62</v>
      </c>
      <c r="P21" s="73" t="s">
        <v>670</v>
      </c>
    </row>
    <row r="22" spans="1:16">
      <c r="A22" s="107" t="s">
        <v>782</v>
      </c>
      <c r="B22" s="73" t="s">
        <v>698</v>
      </c>
      <c r="C22" s="73" t="s">
        <v>71</v>
      </c>
      <c r="D22" s="73" t="s">
        <v>149</v>
      </c>
      <c r="E22" s="59">
        <v>7</v>
      </c>
      <c r="F22" s="59">
        <v>7</v>
      </c>
      <c r="G22" s="103">
        <v>0</v>
      </c>
      <c r="H22" s="103">
        <v>2</v>
      </c>
      <c r="I22" s="103">
        <v>1</v>
      </c>
      <c r="J22" s="103">
        <v>1</v>
      </c>
      <c r="K22" s="103"/>
      <c r="L22" s="103"/>
      <c r="M22" s="103"/>
      <c r="N22" s="103">
        <f t="shared" si="0"/>
        <v>4</v>
      </c>
      <c r="O22" s="73" t="s">
        <v>62</v>
      </c>
      <c r="P22" s="73" t="s">
        <v>670</v>
      </c>
    </row>
    <row r="23" spans="1:16">
      <c r="A23" s="107" t="s">
        <v>787</v>
      </c>
      <c r="B23" s="73" t="s">
        <v>699</v>
      </c>
      <c r="C23" s="73" t="s">
        <v>98</v>
      </c>
      <c r="D23" s="73" t="s">
        <v>91</v>
      </c>
      <c r="E23" s="59">
        <v>7</v>
      </c>
      <c r="F23" s="59">
        <v>7</v>
      </c>
      <c r="G23" s="103">
        <v>1</v>
      </c>
      <c r="H23" s="103">
        <v>1</v>
      </c>
      <c r="I23" s="103">
        <v>2</v>
      </c>
      <c r="J23" s="103">
        <v>0</v>
      </c>
      <c r="K23" s="103"/>
      <c r="L23" s="103"/>
      <c r="M23" s="103"/>
      <c r="N23" s="103">
        <f t="shared" si="0"/>
        <v>4</v>
      </c>
      <c r="O23" s="73" t="s">
        <v>62</v>
      </c>
      <c r="P23" s="73" t="s">
        <v>700</v>
      </c>
    </row>
    <row r="24" spans="1:16">
      <c r="A24" s="107" t="s">
        <v>782</v>
      </c>
      <c r="B24" s="73" t="s">
        <v>701</v>
      </c>
      <c r="C24" s="73" t="s">
        <v>45</v>
      </c>
      <c r="D24" s="73" t="s">
        <v>237</v>
      </c>
      <c r="E24" s="59">
        <v>7</v>
      </c>
      <c r="F24" s="59">
        <v>7</v>
      </c>
      <c r="G24" s="103">
        <v>0</v>
      </c>
      <c r="H24" s="103">
        <v>0</v>
      </c>
      <c r="I24" s="103">
        <v>2</v>
      </c>
      <c r="J24" s="103">
        <v>2</v>
      </c>
      <c r="K24" s="103"/>
      <c r="L24" s="103"/>
      <c r="M24" s="103"/>
      <c r="N24" s="103">
        <f t="shared" si="0"/>
        <v>4</v>
      </c>
      <c r="O24" s="73" t="s">
        <v>62</v>
      </c>
      <c r="P24" s="73" t="s">
        <v>670</v>
      </c>
    </row>
    <row r="25" spans="1:16">
      <c r="A25" s="107" t="s">
        <v>783</v>
      </c>
      <c r="B25" s="73" t="s">
        <v>702</v>
      </c>
      <c r="C25" s="73" t="s">
        <v>45</v>
      </c>
      <c r="D25" s="73" t="s">
        <v>175</v>
      </c>
      <c r="E25" s="59">
        <v>7</v>
      </c>
      <c r="F25" s="59">
        <v>7</v>
      </c>
      <c r="G25" s="103">
        <v>1</v>
      </c>
      <c r="H25" s="103">
        <v>0</v>
      </c>
      <c r="I25" s="103">
        <v>1</v>
      </c>
      <c r="J25" s="103">
        <v>1</v>
      </c>
      <c r="K25" s="103"/>
      <c r="L25" s="103"/>
      <c r="M25" s="103"/>
      <c r="N25" s="103">
        <f t="shared" si="0"/>
        <v>3</v>
      </c>
      <c r="O25" s="73" t="s">
        <v>62</v>
      </c>
      <c r="P25" s="73" t="s">
        <v>673</v>
      </c>
    </row>
    <row r="26" spans="1:16">
      <c r="A26" s="107" t="s">
        <v>782</v>
      </c>
      <c r="B26" s="73" t="s">
        <v>703</v>
      </c>
      <c r="C26" s="73" t="s">
        <v>704</v>
      </c>
      <c r="D26" s="73" t="s">
        <v>237</v>
      </c>
      <c r="E26" s="59">
        <v>7</v>
      </c>
      <c r="F26" s="59">
        <v>7</v>
      </c>
      <c r="G26" s="103">
        <v>1</v>
      </c>
      <c r="H26" s="103">
        <v>0</v>
      </c>
      <c r="I26" s="103">
        <v>2</v>
      </c>
      <c r="J26" s="103">
        <v>0</v>
      </c>
      <c r="K26" s="103"/>
      <c r="L26" s="103"/>
      <c r="M26" s="103"/>
      <c r="N26" s="103">
        <f t="shared" si="0"/>
        <v>3</v>
      </c>
      <c r="O26" s="73" t="s">
        <v>62</v>
      </c>
      <c r="P26" s="73" t="s">
        <v>670</v>
      </c>
    </row>
    <row r="27" spans="1:16">
      <c r="A27" s="107" t="s">
        <v>788</v>
      </c>
      <c r="B27" s="73" t="s">
        <v>705</v>
      </c>
      <c r="C27" s="73" t="s">
        <v>107</v>
      </c>
      <c r="D27" s="73" t="s">
        <v>75</v>
      </c>
      <c r="E27" s="59">
        <v>8</v>
      </c>
      <c r="F27" s="59">
        <v>8</v>
      </c>
      <c r="G27" s="103">
        <v>4</v>
      </c>
      <c r="H27" s="103">
        <v>10</v>
      </c>
      <c r="I27" s="103">
        <v>9</v>
      </c>
      <c r="J27" s="103">
        <v>5</v>
      </c>
      <c r="K27" s="103"/>
      <c r="L27" s="103"/>
      <c r="M27" s="103"/>
      <c r="N27" s="103">
        <f t="shared" si="0"/>
        <v>28</v>
      </c>
      <c r="O27" s="73" t="s">
        <v>63</v>
      </c>
      <c r="P27" s="73" t="s">
        <v>706</v>
      </c>
    </row>
    <row r="28" spans="1:16">
      <c r="A28" s="107" t="s">
        <v>789</v>
      </c>
      <c r="B28" s="73" t="s">
        <v>707</v>
      </c>
      <c r="C28" s="73" t="s">
        <v>120</v>
      </c>
      <c r="D28" s="73" t="s">
        <v>16</v>
      </c>
      <c r="E28" s="59">
        <v>8</v>
      </c>
      <c r="F28" s="59">
        <v>8</v>
      </c>
      <c r="G28" s="103">
        <v>5</v>
      </c>
      <c r="H28" s="103">
        <v>1</v>
      </c>
      <c r="I28" s="103">
        <v>8</v>
      </c>
      <c r="J28" s="103">
        <v>2</v>
      </c>
      <c r="K28" s="103"/>
      <c r="L28" s="103"/>
      <c r="M28" s="103"/>
      <c r="N28" s="103">
        <f t="shared" si="0"/>
        <v>16</v>
      </c>
      <c r="O28" s="73" t="s">
        <v>35</v>
      </c>
      <c r="P28" s="73" t="s">
        <v>668</v>
      </c>
    </row>
    <row r="29" spans="1:16">
      <c r="A29" s="107" t="s">
        <v>789</v>
      </c>
      <c r="B29" s="73" t="s">
        <v>708</v>
      </c>
      <c r="C29" s="73" t="s">
        <v>709</v>
      </c>
      <c r="D29" s="73" t="s">
        <v>228</v>
      </c>
      <c r="E29" s="59">
        <v>8</v>
      </c>
      <c r="F29" s="59">
        <v>8</v>
      </c>
      <c r="G29" s="103">
        <v>2</v>
      </c>
      <c r="H29" s="103">
        <v>5</v>
      </c>
      <c r="I29" s="103">
        <v>0</v>
      </c>
      <c r="J29" s="103">
        <v>8</v>
      </c>
      <c r="K29" s="103"/>
      <c r="L29" s="103"/>
      <c r="M29" s="103"/>
      <c r="N29" s="103">
        <f t="shared" si="0"/>
        <v>15</v>
      </c>
      <c r="O29" s="73" t="s">
        <v>35</v>
      </c>
      <c r="P29" s="73" t="s">
        <v>668</v>
      </c>
    </row>
    <row r="30" spans="1:16">
      <c r="A30" s="107" t="s">
        <v>789</v>
      </c>
      <c r="B30" s="73" t="s">
        <v>710</v>
      </c>
      <c r="C30" s="73" t="s">
        <v>201</v>
      </c>
      <c r="D30" s="73" t="s">
        <v>711</v>
      </c>
      <c r="E30" s="59">
        <v>8</v>
      </c>
      <c r="F30" s="59">
        <v>8</v>
      </c>
      <c r="G30" s="103">
        <v>2</v>
      </c>
      <c r="H30" s="103">
        <v>1</v>
      </c>
      <c r="I30" s="103">
        <v>5</v>
      </c>
      <c r="J30" s="103">
        <v>3</v>
      </c>
      <c r="K30" s="103"/>
      <c r="L30" s="103"/>
      <c r="M30" s="103"/>
      <c r="N30" s="103">
        <f t="shared" si="0"/>
        <v>11</v>
      </c>
      <c r="O30" s="73" t="s">
        <v>62</v>
      </c>
      <c r="P30" s="73" t="s">
        <v>428</v>
      </c>
    </row>
    <row r="31" spans="1:16">
      <c r="A31" s="107" t="s">
        <v>789</v>
      </c>
      <c r="B31" s="73" t="s">
        <v>712</v>
      </c>
      <c r="C31" s="73" t="s">
        <v>110</v>
      </c>
      <c r="D31" s="73" t="s">
        <v>143</v>
      </c>
      <c r="E31" s="59">
        <v>8</v>
      </c>
      <c r="F31" s="59">
        <v>8</v>
      </c>
      <c r="G31" s="103">
        <v>5</v>
      </c>
      <c r="H31" s="103">
        <v>2</v>
      </c>
      <c r="I31" s="103">
        <v>2</v>
      </c>
      <c r="J31" s="103">
        <v>2</v>
      </c>
      <c r="K31" s="103"/>
      <c r="L31" s="103"/>
      <c r="M31" s="103"/>
      <c r="N31" s="103">
        <f t="shared" si="0"/>
        <v>11</v>
      </c>
      <c r="O31" s="73" t="s">
        <v>62</v>
      </c>
      <c r="P31" s="73" t="s">
        <v>668</v>
      </c>
    </row>
    <row r="32" spans="1:16">
      <c r="A32" s="107" t="s">
        <v>785</v>
      </c>
      <c r="B32" s="73" t="s">
        <v>713</v>
      </c>
      <c r="C32" s="73" t="s">
        <v>52</v>
      </c>
      <c r="D32" s="73" t="s">
        <v>160</v>
      </c>
      <c r="E32" s="59">
        <v>8</v>
      </c>
      <c r="F32" s="59">
        <v>8</v>
      </c>
      <c r="G32" s="103">
        <v>1</v>
      </c>
      <c r="H32" s="103">
        <v>0</v>
      </c>
      <c r="I32" s="103">
        <v>2</v>
      </c>
      <c r="J32" s="103">
        <v>0</v>
      </c>
      <c r="K32" s="103"/>
      <c r="L32" s="103"/>
      <c r="M32" s="103"/>
      <c r="N32" s="103">
        <f t="shared" si="0"/>
        <v>3</v>
      </c>
      <c r="O32" s="73" t="s">
        <v>62</v>
      </c>
      <c r="P32" s="73" t="s">
        <v>714</v>
      </c>
    </row>
    <row r="33" spans="1:16">
      <c r="A33" s="107" t="s">
        <v>783</v>
      </c>
      <c r="B33" s="73" t="s">
        <v>715</v>
      </c>
      <c r="C33" s="73" t="s">
        <v>468</v>
      </c>
      <c r="D33" s="73" t="s">
        <v>55</v>
      </c>
      <c r="E33" s="59">
        <v>8</v>
      </c>
      <c r="F33" s="59">
        <v>8</v>
      </c>
      <c r="G33" s="103">
        <v>1</v>
      </c>
      <c r="H33" s="103">
        <v>0</v>
      </c>
      <c r="I33" s="103">
        <v>0</v>
      </c>
      <c r="J33" s="103">
        <v>0</v>
      </c>
      <c r="K33" s="103"/>
      <c r="L33" s="103"/>
      <c r="M33" s="103"/>
      <c r="N33" s="103">
        <f t="shared" si="0"/>
        <v>1</v>
      </c>
      <c r="O33" s="73" t="s">
        <v>62</v>
      </c>
      <c r="P33" s="73" t="s">
        <v>716</v>
      </c>
    </row>
    <row r="34" spans="1:16">
      <c r="A34" s="107" t="s">
        <v>783</v>
      </c>
      <c r="B34" s="73" t="s">
        <v>717</v>
      </c>
      <c r="C34" s="73" t="s">
        <v>88</v>
      </c>
      <c r="D34" s="73" t="s">
        <v>55</v>
      </c>
      <c r="E34" s="59">
        <v>8</v>
      </c>
      <c r="F34" s="59">
        <v>8</v>
      </c>
      <c r="G34" s="103">
        <v>1</v>
      </c>
      <c r="H34" s="103">
        <v>0</v>
      </c>
      <c r="I34" s="103">
        <v>0</v>
      </c>
      <c r="J34" s="103">
        <v>0</v>
      </c>
      <c r="K34" s="103"/>
      <c r="L34" s="103"/>
      <c r="M34" s="103"/>
      <c r="N34" s="103">
        <f t="shared" si="0"/>
        <v>1</v>
      </c>
      <c r="O34" s="73" t="s">
        <v>62</v>
      </c>
      <c r="P34" s="73" t="s">
        <v>718</v>
      </c>
    </row>
    <row r="35" spans="1:16">
      <c r="A35" s="107" t="s">
        <v>788</v>
      </c>
      <c r="B35" s="73" t="s">
        <v>676</v>
      </c>
      <c r="C35" s="73" t="s">
        <v>15</v>
      </c>
      <c r="D35" s="73" t="s">
        <v>252</v>
      </c>
      <c r="E35" s="59">
        <v>8</v>
      </c>
      <c r="F35" s="59">
        <v>8</v>
      </c>
      <c r="G35" s="103">
        <v>0</v>
      </c>
      <c r="H35" s="103">
        <v>0</v>
      </c>
      <c r="I35" s="103">
        <v>0</v>
      </c>
      <c r="J35" s="103">
        <v>0</v>
      </c>
      <c r="K35" s="103"/>
      <c r="L35" s="103"/>
      <c r="M35" s="103"/>
      <c r="N35" s="103">
        <f t="shared" ref="N35:N63" si="1">SUM(G35:M35)</f>
        <v>0</v>
      </c>
      <c r="O35" s="73" t="s">
        <v>62</v>
      </c>
      <c r="P35" s="73" t="s">
        <v>706</v>
      </c>
    </row>
    <row r="36" spans="1:16">
      <c r="A36" s="107" t="s">
        <v>788</v>
      </c>
      <c r="B36" s="73" t="s">
        <v>719</v>
      </c>
      <c r="C36" s="73" t="s">
        <v>720</v>
      </c>
      <c r="D36" s="73" t="s">
        <v>237</v>
      </c>
      <c r="E36" s="59">
        <v>9</v>
      </c>
      <c r="F36" s="59">
        <v>9</v>
      </c>
      <c r="G36" s="103">
        <v>2</v>
      </c>
      <c r="H36" s="103">
        <v>0</v>
      </c>
      <c r="I36" s="103">
        <v>10</v>
      </c>
      <c r="J36" s="103">
        <v>10</v>
      </c>
      <c r="K36" s="103">
        <v>9</v>
      </c>
      <c r="L36" s="103"/>
      <c r="M36" s="103"/>
      <c r="N36" s="103">
        <f t="shared" si="1"/>
        <v>31</v>
      </c>
      <c r="O36" s="73" t="s">
        <v>63</v>
      </c>
      <c r="P36" s="73" t="s">
        <v>706</v>
      </c>
    </row>
    <row r="37" spans="1:16">
      <c r="A37" s="107" t="s">
        <v>782</v>
      </c>
      <c r="B37" s="73" t="s">
        <v>721</v>
      </c>
      <c r="C37" s="73" t="s">
        <v>271</v>
      </c>
      <c r="D37" s="73" t="s">
        <v>75</v>
      </c>
      <c r="E37" s="59">
        <v>9</v>
      </c>
      <c r="F37" s="59">
        <v>9</v>
      </c>
      <c r="G37" s="103">
        <v>6</v>
      </c>
      <c r="H37" s="103">
        <v>6</v>
      </c>
      <c r="I37" s="103">
        <v>4</v>
      </c>
      <c r="J37" s="103">
        <v>0</v>
      </c>
      <c r="K37" s="103">
        <v>9</v>
      </c>
      <c r="L37" s="103"/>
      <c r="M37" s="103"/>
      <c r="N37" s="103">
        <f t="shared" si="1"/>
        <v>25</v>
      </c>
      <c r="O37" s="73" t="s">
        <v>35</v>
      </c>
      <c r="P37" s="73" t="s">
        <v>722</v>
      </c>
    </row>
    <row r="38" spans="1:16">
      <c r="A38" s="107" t="s">
        <v>790</v>
      </c>
      <c r="B38" s="73" t="s">
        <v>723</v>
      </c>
      <c r="C38" s="73" t="s">
        <v>12</v>
      </c>
      <c r="D38" s="73" t="s">
        <v>140</v>
      </c>
      <c r="E38" s="59">
        <v>9</v>
      </c>
      <c r="F38" s="59">
        <v>9</v>
      </c>
      <c r="G38" s="103">
        <v>0</v>
      </c>
      <c r="H38" s="103">
        <v>6</v>
      </c>
      <c r="I38" s="103">
        <v>0</v>
      </c>
      <c r="J38" s="103">
        <v>10</v>
      </c>
      <c r="K38" s="103">
        <v>6</v>
      </c>
      <c r="L38" s="103"/>
      <c r="M38" s="103"/>
      <c r="N38" s="103">
        <f t="shared" si="1"/>
        <v>22</v>
      </c>
      <c r="O38" s="73" t="s">
        <v>35</v>
      </c>
      <c r="P38" s="73" t="s">
        <v>724</v>
      </c>
    </row>
    <row r="39" spans="1:16">
      <c r="A39" s="107" t="s">
        <v>789</v>
      </c>
      <c r="B39" s="73" t="s">
        <v>725</v>
      </c>
      <c r="C39" s="73" t="s">
        <v>233</v>
      </c>
      <c r="D39" s="73" t="s">
        <v>22</v>
      </c>
      <c r="E39" s="59">
        <v>9</v>
      </c>
      <c r="F39" s="59">
        <v>9</v>
      </c>
      <c r="G39" s="103">
        <v>2</v>
      </c>
      <c r="H39" s="103">
        <v>0</v>
      </c>
      <c r="I39" s="103">
        <v>8</v>
      </c>
      <c r="J39" s="103">
        <v>0</v>
      </c>
      <c r="K39" s="103">
        <v>2</v>
      </c>
      <c r="L39" s="103"/>
      <c r="M39" s="103"/>
      <c r="N39" s="103">
        <f t="shared" si="1"/>
        <v>12</v>
      </c>
      <c r="O39" s="73" t="s">
        <v>62</v>
      </c>
      <c r="P39" s="73" t="s">
        <v>668</v>
      </c>
    </row>
    <row r="40" spans="1:16">
      <c r="A40" s="107" t="s">
        <v>791</v>
      </c>
      <c r="B40" s="73" t="s">
        <v>265</v>
      </c>
      <c r="C40" s="73" t="s">
        <v>30</v>
      </c>
      <c r="D40" s="73" t="s">
        <v>91</v>
      </c>
      <c r="E40" s="59">
        <v>9</v>
      </c>
      <c r="F40" s="59">
        <v>9</v>
      </c>
      <c r="G40" s="103">
        <v>0</v>
      </c>
      <c r="H40" s="103">
        <v>0</v>
      </c>
      <c r="I40" s="103">
        <v>0</v>
      </c>
      <c r="J40" s="103">
        <v>10</v>
      </c>
      <c r="K40" s="103">
        <v>2</v>
      </c>
      <c r="L40" s="103"/>
      <c r="M40" s="103"/>
      <c r="N40" s="103">
        <f t="shared" si="1"/>
        <v>12</v>
      </c>
      <c r="O40" s="73" t="s">
        <v>62</v>
      </c>
      <c r="P40" s="73" t="s">
        <v>726</v>
      </c>
    </row>
    <row r="41" spans="1:16">
      <c r="A41" s="107" t="s">
        <v>792</v>
      </c>
      <c r="B41" s="73" t="s">
        <v>727</v>
      </c>
      <c r="C41" s="73" t="s">
        <v>728</v>
      </c>
      <c r="D41" s="73" t="s">
        <v>72</v>
      </c>
      <c r="E41" s="59">
        <v>9</v>
      </c>
      <c r="F41" s="59">
        <v>9</v>
      </c>
      <c r="G41" s="103">
        <v>0</v>
      </c>
      <c r="H41" s="103">
        <v>2</v>
      </c>
      <c r="I41" s="103">
        <v>0</v>
      </c>
      <c r="J41" s="103">
        <v>10</v>
      </c>
      <c r="K41" s="103">
        <v>0</v>
      </c>
      <c r="L41" s="103"/>
      <c r="M41" s="103"/>
      <c r="N41" s="103">
        <f t="shared" si="1"/>
        <v>12</v>
      </c>
      <c r="O41" s="73" t="s">
        <v>62</v>
      </c>
      <c r="P41" s="73" t="s">
        <v>714</v>
      </c>
    </row>
    <row r="42" spans="1:16">
      <c r="A42" s="107" t="s">
        <v>793</v>
      </c>
      <c r="B42" s="73" t="s">
        <v>729</v>
      </c>
      <c r="C42" s="73" t="s">
        <v>730</v>
      </c>
      <c r="D42" s="73" t="s">
        <v>91</v>
      </c>
      <c r="E42" s="59">
        <v>9</v>
      </c>
      <c r="F42" s="59">
        <v>9</v>
      </c>
      <c r="G42" s="103">
        <v>0</v>
      </c>
      <c r="H42" s="103">
        <v>2</v>
      </c>
      <c r="I42" s="103">
        <v>0</v>
      </c>
      <c r="J42" s="103">
        <v>2</v>
      </c>
      <c r="K42" s="103">
        <v>5</v>
      </c>
      <c r="L42" s="103"/>
      <c r="M42" s="103"/>
      <c r="N42" s="103">
        <f t="shared" si="1"/>
        <v>9</v>
      </c>
      <c r="O42" s="73" t="s">
        <v>62</v>
      </c>
      <c r="P42" s="73" t="s">
        <v>722</v>
      </c>
    </row>
    <row r="43" spans="1:16">
      <c r="A43" s="107" t="s">
        <v>791</v>
      </c>
      <c r="B43" s="73" t="s">
        <v>731</v>
      </c>
      <c r="C43" s="73" t="s">
        <v>732</v>
      </c>
      <c r="D43" s="73" t="s">
        <v>733</v>
      </c>
      <c r="E43" s="59">
        <v>9</v>
      </c>
      <c r="F43" s="59">
        <v>9</v>
      </c>
      <c r="G43" s="103">
        <v>4</v>
      </c>
      <c r="H43" s="103">
        <v>1</v>
      </c>
      <c r="I43" s="103">
        <v>0</v>
      </c>
      <c r="J43" s="103">
        <v>4</v>
      </c>
      <c r="K43" s="103">
        <v>0</v>
      </c>
      <c r="L43" s="103"/>
      <c r="M43" s="103"/>
      <c r="N43" s="103">
        <f t="shared" si="1"/>
        <v>9</v>
      </c>
      <c r="O43" s="73" t="s">
        <v>62</v>
      </c>
      <c r="P43" s="73" t="s">
        <v>726</v>
      </c>
    </row>
    <row r="44" spans="1:16">
      <c r="A44" s="107" t="s">
        <v>789</v>
      </c>
      <c r="B44" s="73" t="s">
        <v>734</v>
      </c>
      <c r="C44" s="73" t="s">
        <v>65</v>
      </c>
      <c r="D44" s="73" t="s">
        <v>160</v>
      </c>
      <c r="E44" s="59">
        <v>9</v>
      </c>
      <c r="F44" s="59">
        <v>9</v>
      </c>
      <c r="G44" s="103">
        <v>0</v>
      </c>
      <c r="H44" s="103">
        <v>0</v>
      </c>
      <c r="I44" s="103">
        <v>0</v>
      </c>
      <c r="J44" s="103">
        <v>0</v>
      </c>
      <c r="K44" s="103">
        <v>6</v>
      </c>
      <c r="L44" s="103"/>
      <c r="M44" s="103"/>
      <c r="N44" s="103">
        <f t="shared" si="1"/>
        <v>6</v>
      </c>
      <c r="O44" s="73" t="s">
        <v>62</v>
      </c>
      <c r="P44" s="73" t="s">
        <v>668</v>
      </c>
    </row>
    <row r="45" spans="1:16">
      <c r="A45" s="107" t="s">
        <v>789</v>
      </c>
      <c r="B45" s="73" t="s">
        <v>735</v>
      </c>
      <c r="C45" s="73" t="s">
        <v>271</v>
      </c>
      <c r="D45" s="73" t="s">
        <v>16</v>
      </c>
      <c r="E45" s="59">
        <v>9</v>
      </c>
      <c r="F45" s="59">
        <v>9</v>
      </c>
      <c r="G45" s="103">
        <v>0</v>
      </c>
      <c r="H45" s="103">
        <v>0</v>
      </c>
      <c r="I45" s="103">
        <v>2</v>
      </c>
      <c r="J45" s="103">
        <v>1</v>
      </c>
      <c r="K45" s="103">
        <v>0</v>
      </c>
      <c r="L45" s="103"/>
      <c r="M45" s="103"/>
      <c r="N45" s="103">
        <f t="shared" si="1"/>
        <v>3</v>
      </c>
      <c r="O45" s="73" t="s">
        <v>62</v>
      </c>
      <c r="P45" s="73" t="s">
        <v>668</v>
      </c>
    </row>
    <row r="46" spans="1:16">
      <c r="A46" s="107" t="s">
        <v>791</v>
      </c>
      <c r="B46" s="73" t="s">
        <v>736</v>
      </c>
      <c r="C46" s="73" t="s">
        <v>71</v>
      </c>
      <c r="D46" s="73" t="s">
        <v>149</v>
      </c>
      <c r="E46" s="59">
        <v>9</v>
      </c>
      <c r="F46" s="59">
        <v>9</v>
      </c>
      <c r="G46" s="103">
        <v>1</v>
      </c>
      <c r="H46" s="103">
        <v>0</v>
      </c>
      <c r="I46" s="103">
        <v>0</v>
      </c>
      <c r="J46" s="103">
        <v>1</v>
      </c>
      <c r="K46" s="103">
        <v>0</v>
      </c>
      <c r="L46" s="103"/>
      <c r="M46" s="103"/>
      <c r="N46" s="103">
        <f t="shared" si="1"/>
        <v>2</v>
      </c>
      <c r="O46" s="73" t="s">
        <v>62</v>
      </c>
      <c r="P46" s="73" t="s">
        <v>737</v>
      </c>
    </row>
    <row r="47" spans="1:16">
      <c r="A47" s="107" t="s">
        <v>783</v>
      </c>
      <c r="B47" s="73" t="s">
        <v>738</v>
      </c>
      <c r="C47" s="73" t="s">
        <v>562</v>
      </c>
      <c r="D47" s="73" t="s">
        <v>739</v>
      </c>
      <c r="E47" s="59">
        <v>10</v>
      </c>
      <c r="F47" s="59">
        <v>10</v>
      </c>
      <c r="G47" s="103">
        <v>0</v>
      </c>
      <c r="H47" s="103">
        <v>5</v>
      </c>
      <c r="I47" s="103">
        <v>10</v>
      </c>
      <c r="J47" s="103">
        <v>7</v>
      </c>
      <c r="K47" s="103">
        <v>7</v>
      </c>
      <c r="L47" s="103"/>
      <c r="M47" s="103"/>
      <c r="N47" s="103">
        <f t="shared" si="1"/>
        <v>29</v>
      </c>
      <c r="O47" s="73" t="s">
        <v>63</v>
      </c>
      <c r="P47" s="73" t="s">
        <v>718</v>
      </c>
    </row>
    <row r="48" spans="1:16">
      <c r="A48" s="107" t="s">
        <v>789</v>
      </c>
      <c r="B48" s="73" t="s">
        <v>740</v>
      </c>
      <c r="C48" s="73" t="s">
        <v>271</v>
      </c>
      <c r="D48" s="73" t="s">
        <v>252</v>
      </c>
      <c r="E48" s="59">
        <v>10</v>
      </c>
      <c r="F48" s="59">
        <v>10</v>
      </c>
      <c r="G48" s="103">
        <v>3</v>
      </c>
      <c r="H48" s="103">
        <v>9</v>
      </c>
      <c r="I48" s="103">
        <v>3</v>
      </c>
      <c r="J48" s="103">
        <v>7</v>
      </c>
      <c r="K48" s="103">
        <v>6</v>
      </c>
      <c r="L48" s="103"/>
      <c r="M48" s="103"/>
      <c r="N48" s="103">
        <f t="shared" si="1"/>
        <v>28</v>
      </c>
      <c r="O48" s="73" t="s">
        <v>35</v>
      </c>
      <c r="P48" s="73" t="s">
        <v>668</v>
      </c>
    </row>
    <row r="49" spans="1:16">
      <c r="A49" s="107" t="s">
        <v>789</v>
      </c>
      <c r="B49" s="73" t="s">
        <v>741</v>
      </c>
      <c r="C49" s="73" t="s">
        <v>742</v>
      </c>
      <c r="D49" s="73" t="s">
        <v>149</v>
      </c>
      <c r="E49" s="59">
        <v>10</v>
      </c>
      <c r="F49" s="59">
        <v>10</v>
      </c>
      <c r="G49" s="103">
        <v>9</v>
      </c>
      <c r="H49" s="103">
        <v>7</v>
      </c>
      <c r="I49" s="103">
        <v>7</v>
      </c>
      <c r="J49" s="103">
        <v>0</v>
      </c>
      <c r="K49" s="103">
        <v>2</v>
      </c>
      <c r="L49" s="103"/>
      <c r="M49" s="103"/>
      <c r="N49" s="103">
        <f t="shared" si="1"/>
        <v>25</v>
      </c>
      <c r="O49" s="73" t="s">
        <v>35</v>
      </c>
      <c r="P49" s="73" t="s">
        <v>668</v>
      </c>
    </row>
    <row r="50" spans="1:16">
      <c r="A50" s="107" t="s">
        <v>789</v>
      </c>
      <c r="B50" s="73" t="s">
        <v>743</v>
      </c>
      <c r="C50" s="73" t="s">
        <v>240</v>
      </c>
      <c r="D50" s="73" t="s">
        <v>357</v>
      </c>
      <c r="E50" s="59">
        <v>10</v>
      </c>
      <c r="F50" s="59">
        <v>10</v>
      </c>
      <c r="G50" s="103">
        <v>7</v>
      </c>
      <c r="H50" s="103">
        <v>5</v>
      </c>
      <c r="I50" s="103">
        <v>7</v>
      </c>
      <c r="J50" s="103">
        <v>2</v>
      </c>
      <c r="K50" s="103">
        <v>4</v>
      </c>
      <c r="L50" s="103"/>
      <c r="M50" s="103"/>
      <c r="N50" s="103">
        <f t="shared" si="1"/>
        <v>25</v>
      </c>
      <c r="O50" s="73" t="s">
        <v>35</v>
      </c>
      <c r="P50" s="73" t="s">
        <v>668</v>
      </c>
    </row>
    <row r="51" spans="1:16">
      <c r="A51" s="107" t="s">
        <v>789</v>
      </c>
      <c r="B51" s="73" t="s">
        <v>744</v>
      </c>
      <c r="C51" s="73" t="s">
        <v>85</v>
      </c>
      <c r="D51" s="73" t="s">
        <v>237</v>
      </c>
      <c r="E51" s="59">
        <v>10</v>
      </c>
      <c r="F51" s="59">
        <v>10</v>
      </c>
      <c r="G51" s="103">
        <v>5</v>
      </c>
      <c r="H51" s="103">
        <v>1</v>
      </c>
      <c r="I51" s="103">
        <v>0</v>
      </c>
      <c r="J51" s="103">
        <v>2</v>
      </c>
      <c r="K51" s="103">
        <v>1</v>
      </c>
      <c r="L51" s="103"/>
      <c r="M51" s="103"/>
      <c r="N51" s="103">
        <f t="shared" si="1"/>
        <v>9</v>
      </c>
      <c r="O51" s="73" t="s">
        <v>62</v>
      </c>
      <c r="P51" s="73" t="s">
        <v>668</v>
      </c>
    </row>
    <row r="52" spans="1:16">
      <c r="A52" s="107" t="s">
        <v>783</v>
      </c>
      <c r="B52" s="73" t="s">
        <v>745</v>
      </c>
      <c r="C52" s="73" t="s">
        <v>225</v>
      </c>
      <c r="D52" s="73" t="s">
        <v>72</v>
      </c>
      <c r="E52" s="59">
        <v>10</v>
      </c>
      <c r="F52" s="59">
        <v>10</v>
      </c>
      <c r="G52" s="103">
        <v>0</v>
      </c>
      <c r="H52" s="103">
        <v>1</v>
      </c>
      <c r="I52" s="103">
        <v>0</v>
      </c>
      <c r="J52" s="103">
        <v>2</v>
      </c>
      <c r="K52" s="103">
        <v>5</v>
      </c>
      <c r="L52" s="103"/>
      <c r="M52" s="103"/>
      <c r="N52" s="103">
        <f t="shared" si="1"/>
        <v>8</v>
      </c>
      <c r="O52" s="73" t="s">
        <v>62</v>
      </c>
      <c r="P52" s="73" t="s">
        <v>718</v>
      </c>
    </row>
    <row r="53" spans="1:16">
      <c r="A53" s="107" t="s">
        <v>787</v>
      </c>
      <c r="B53" s="73" t="s">
        <v>746</v>
      </c>
      <c r="C53" s="73" t="s">
        <v>45</v>
      </c>
      <c r="D53" s="73" t="s">
        <v>237</v>
      </c>
      <c r="E53" s="59">
        <v>10</v>
      </c>
      <c r="F53" s="59">
        <v>10</v>
      </c>
      <c r="G53" s="103">
        <v>0</v>
      </c>
      <c r="H53" s="103">
        <v>0</v>
      </c>
      <c r="I53" s="103">
        <v>2</v>
      </c>
      <c r="J53" s="103">
        <v>5</v>
      </c>
      <c r="K53" s="103">
        <v>0</v>
      </c>
      <c r="L53" s="103"/>
      <c r="M53" s="103"/>
      <c r="N53" s="103">
        <f t="shared" si="1"/>
        <v>7</v>
      </c>
      <c r="O53" s="73" t="s">
        <v>62</v>
      </c>
      <c r="P53" s="73" t="s">
        <v>700</v>
      </c>
    </row>
    <row r="54" spans="1:16">
      <c r="A54" s="107" t="s">
        <v>788</v>
      </c>
      <c r="B54" s="73" t="s">
        <v>747</v>
      </c>
      <c r="C54" s="73" t="s">
        <v>748</v>
      </c>
      <c r="D54" s="73" t="s">
        <v>136</v>
      </c>
      <c r="E54" s="59">
        <v>10</v>
      </c>
      <c r="F54" s="59">
        <v>10</v>
      </c>
      <c r="G54" s="103">
        <v>1</v>
      </c>
      <c r="H54" s="103">
        <v>1</v>
      </c>
      <c r="I54" s="103">
        <v>1</v>
      </c>
      <c r="J54" s="103">
        <v>2</v>
      </c>
      <c r="K54" s="103">
        <v>1</v>
      </c>
      <c r="L54" s="103"/>
      <c r="M54" s="103"/>
      <c r="N54" s="103">
        <f t="shared" si="1"/>
        <v>6</v>
      </c>
      <c r="O54" s="73" t="s">
        <v>62</v>
      </c>
      <c r="P54" s="73" t="s">
        <v>749</v>
      </c>
    </row>
    <row r="55" spans="1:16">
      <c r="A55" s="107" t="s">
        <v>794</v>
      </c>
      <c r="B55" s="73" t="s">
        <v>750</v>
      </c>
      <c r="C55" s="73" t="s">
        <v>751</v>
      </c>
      <c r="D55" s="73" t="s">
        <v>752</v>
      </c>
      <c r="E55" s="59">
        <v>10</v>
      </c>
      <c r="F55" s="59">
        <v>10</v>
      </c>
      <c r="G55" s="103">
        <v>1</v>
      </c>
      <c r="H55" s="103">
        <v>1</v>
      </c>
      <c r="I55" s="103">
        <v>1</v>
      </c>
      <c r="J55" s="103">
        <v>1</v>
      </c>
      <c r="K55" s="103">
        <v>1</v>
      </c>
      <c r="L55" s="103"/>
      <c r="M55" s="103"/>
      <c r="N55" s="103">
        <f t="shared" si="1"/>
        <v>5</v>
      </c>
      <c r="O55" s="73" t="s">
        <v>62</v>
      </c>
      <c r="P55" s="73" t="s">
        <v>753</v>
      </c>
    </row>
    <row r="56" spans="1:16">
      <c r="A56" s="107" t="s">
        <v>794</v>
      </c>
      <c r="B56" s="73" t="s">
        <v>754</v>
      </c>
      <c r="C56" s="73" t="s">
        <v>54</v>
      </c>
      <c r="D56" s="73" t="s">
        <v>237</v>
      </c>
      <c r="E56" s="59">
        <v>10</v>
      </c>
      <c r="F56" s="59">
        <v>10</v>
      </c>
      <c r="G56" s="103">
        <v>2</v>
      </c>
      <c r="H56" s="103">
        <v>0</v>
      </c>
      <c r="I56" s="103">
        <v>1</v>
      </c>
      <c r="J56" s="103">
        <v>1</v>
      </c>
      <c r="K56" s="103">
        <v>0</v>
      </c>
      <c r="L56" s="103"/>
      <c r="M56" s="103"/>
      <c r="N56" s="103">
        <f t="shared" si="1"/>
        <v>4</v>
      </c>
      <c r="O56" s="73" t="s">
        <v>62</v>
      </c>
      <c r="P56" s="73" t="s">
        <v>753</v>
      </c>
    </row>
    <row r="57" spans="1:16">
      <c r="A57" s="107" t="s">
        <v>787</v>
      </c>
      <c r="B57" s="73" t="s">
        <v>755</v>
      </c>
      <c r="C57" s="73" t="s">
        <v>756</v>
      </c>
      <c r="D57" s="73" t="s">
        <v>155</v>
      </c>
      <c r="E57" s="59">
        <v>10</v>
      </c>
      <c r="F57" s="59">
        <v>10</v>
      </c>
      <c r="G57" s="103">
        <v>2</v>
      </c>
      <c r="H57" s="103">
        <v>1</v>
      </c>
      <c r="I57" s="103">
        <v>0</v>
      </c>
      <c r="J57" s="103">
        <v>1</v>
      </c>
      <c r="K57" s="103">
        <v>0</v>
      </c>
      <c r="L57" s="103"/>
      <c r="M57" s="103"/>
      <c r="N57" s="103">
        <f t="shared" si="1"/>
        <v>4</v>
      </c>
      <c r="O57" s="73" t="s">
        <v>62</v>
      </c>
      <c r="P57" s="73" t="s">
        <v>700</v>
      </c>
    </row>
    <row r="58" spans="1:16">
      <c r="A58" s="107" t="s">
        <v>789</v>
      </c>
      <c r="B58" s="73" t="s">
        <v>757</v>
      </c>
      <c r="C58" s="73" t="s">
        <v>758</v>
      </c>
      <c r="D58" s="73" t="s">
        <v>341</v>
      </c>
      <c r="E58" s="59">
        <v>10</v>
      </c>
      <c r="F58" s="59">
        <v>10</v>
      </c>
      <c r="G58" s="103">
        <v>1</v>
      </c>
      <c r="H58" s="103">
        <v>1</v>
      </c>
      <c r="I58" s="103">
        <v>1</v>
      </c>
      <c r="J58" s="103">
        <v>1</v>
      </c>
      <c r="K58" s="103">
        <v>0</v>
      </c>
      <c r="L58" s="103"/>
      <c r="M58" s="103"/>
      <c r="N58" s="103">
        <f t="shared" si="1"/>
        <v>4</v>
      </c>
      <c r="O58" s="73" t="s">
        <v>62</v>
      </c>
      <c r="P58" s="73" t="s">
        <v>668</v>
      </c>
    </row>
    <row r="59" spans="1:16">
      <c r="A59" s="107" t="s">
        <v>783</v>
      </c>
      <c r="B59" s="73" t="s">
        <v>759</v>
      </c>
      <c r="C59" s="73" t="s">
        <v>54</v>
      </c>
      <c r="D59" s="73" t="s">
        <v>166</v>
      </c>
      <c r="E59" s="59">
        <v>10</v>
      </c>
      <c r="F59" s="59">
        <v>10</v>
      </c>
      <c r="G59" s="103">
        <v>0</v>
      </c>
      <c r="H59" s="103">
        <v>2</v>
      </c>
      <c r="I59" s="103">
        <v>0</v>
      </c>
      <c r="J59" s="103">
        <v>1</v>
      </c>
      <c r="K59" s="103">
        <v>1</v>
      </c>
      <c r="L59" s="103"/>
      <c r="M59" s="103"/>
      <c r="N59" s="103">
        <f t="shared" si="1"/>
        <v>4</v>
      </c>
      <c r="O59" s="73" t="s">
        <v>62</v>
      </c>
      <c r="P59" s="73" t="s">
        <v>718</v>
      </c>
    </row>
    <row r="60" spans="1:16">
      <c r="A60" s="107" t="s">
        <v>791</v>
      </c>
      <c r="B60" s="73" t="s">
        <v>760</v>
      </c>
      <c r="C60" s="73" t="s">
        <v>230</v>
      </c>
      <c r="D60" s="73" t="s">
        <v>149</v>
      </c>
      <c r="E60" s="59">
        <v>10</v>
      </c>
      <c r="F60" s="59">
        <v>10</v>
      </c>
      <c r="G60" s="103">
        <v>1</v>
      </c>
      <c r="H60" s="103">
        <v>0</v>
      </c>
      <c r="I60" s="103">
        <v>1</v>
      </c>
      <c r="J60" s="103">
        <v>1</v>
      </c>
      <c r="K60" s="103">
        <v>0</v>
      </c>
      <c r="L60" s="103"/>
      <c r="M60" s="103"/>
      <c r="N60" s="103">
        <f t="shared" si="1"/>
        <v>3</v>
      </c>
      <c r="O60" s="73" t="s">
        <v>62</v>
      </c>
      <c r="P60" s="73" t="s">
        <v>761</v>
      </c>
    </row>
    <row r="61" spans="1:16">
      <c r="A61" s="107" t="s">
        <v>795</v>
      </c>
      <c r="B61" s="73" t="s">
        <v>762</v>
      </c>
      <c r="C61" s="73" t="s">
        <v>68</v>
      </c>
      <c r="D61" s="73" t="s">
        <v>237</v>
      </c>
      <c r="E61" s="59">
        <v>10</v>
      </c>
      <c r="F61" s="59">
        <v>10</v>
      </c>
      <c r="G61" s="103">
        <v>1</v>
      </c>
      <c r="H61" s="103">
        <v>1</v>
      </c>
      <c r="I61" s="103">
        <v>1</v>
      </c>
      <c r="J61" s="103">
        <v>0</v>
      </c>
      <c r="K61" s="103">
        <v>0</v>
      </c>
      <c r="L61" s="103"/>
      <c r="M61" s="103"/>
      <c r="N61" s="103">
        <f t="shared" si="1"/>
        <v>3</v>
      </c>
      <c r="O61" s="73" t="s">
        <v>62</v>
      </c>
      <c r="P61" s="73" t="s">
        <v>668</v>
      </c>
    </row>
    <row r="62" spans="1:16">
      <c r="A62" s="107" t="s">
        <v>786</v>
      </c>
      <c r="B62" s="73" t="s">
        <v>763</v>
      </c>
      <c r="C62" s="73" t="s">
        <v>764</v>
      </c>
      <c r="D62" s="73" t="s">
        <v>55</v>
      </c>
      <c r="E62" s="59">
        <v>10</v>
      </c>
      <c r="F62" s="59">
        <v>10</v>
      </c>
      <c r="G62" s="103">
        <v>0</v>
      </c>
      <c r="H62" s="103">
        <v>0</v>
      </c>
      <c r="I62" s="103">
        <v>1</v>
      </c>
      <c r="J62" s="103">
        <v>0</v>
      </c>
      <c r="K62" s="103">
        <v>0</v>
      </c>
      <c r="L62" s="103"/>
      <c r="M62" s="103"/>
      <c r="N62" s="103">
        <f t="shared" si="1"/>
        <v>1</v>
      </c>
      <c r="O62" s="73" t="s">
        <v>62</v>
      </c>
      <c r="P62" s="73" t="s">
        <v>683</v>
      </c>
    </row>
    <row r="63" spans="1:16">
      <c r="A63" s="107" t="s">
        <v>783</v>
      </c>
      <c r="B63" s="73" t="s">
        <v>765</v>
      </c>
      <c r="C63" s="73" t="s">
        <v>105</v>
      </c>
      <c r="D63" s="73" t="s">
        <v>72</v>
      </c>
      <c r="E63" s="59">
        <v>10</v>
      </c>
      <c r="F63" s="59">
        <v>10</v>
      </c>
      <c r="G63" s="103">
        <v>0</v>
      </c>
      <c r="H63" s="103">
        <v>1</v>
      </c>
      <c r="I63" s="103">
        <v>0</v>
      </c>
      <c r="J63" s="103">
        <v>0</v>
      </c>
      <c r="K63" s="103">
        <v>0</v>
      </c>
      <c r="L63" s="103"/>
      <c r="M63" s="103"/>
      <c r="N63" s="103">
        <f t="shared" si="1"/>
        <v>1</v>
      </c>
      <c r="O63" s="73" t="s">
        <v>62</v>
      </c>
      <c r="P63" s="73" t="s">
        <v>718</v>
      </c>
    </row>
    <row r="64" spans="1:16">
      <c r="A64" s="107" t="s">
        <v>796</v>
      </c>
      <c r="B64" s="73" t="s">
        <v>766</v>
      </c>
      <c r="C64" s="73" t="s">
        <v>98</v>
      </c>
      <c r="D64" s="73" t="s">
        <v>269</v>
      </c>
      <c r="E64" s="59">
        <v>10</v>
      </c>
      <c r="F64" s="59">
        <v>10</v>
      </c>
      <c r="G64" s="103">
        <v>0</v>
      </c>
      <c r="H64" s="103">
        <v>0</v>
      </c>
      <c r="I64" s="103">
        <v>0</v>
      </c>
      <c r="J64" s="103">
        <v>0</v>
      </c>
      <c r="K64" s="103">
        <v>0</v>
      </c>
      <c r="L64" s="103"/>
      <c r="M64" s="103"/>
      <c r="N64" s="103">
        <v>0</v>
      </c>
      <c r="O64" s="73" t="s">
        <v>62</v>
      </c>
      <c r="P64" s="73" t="s">
        <v>767</v>
      </c>
    </row>
    <row r="65" spans="1:16">
      <c r="A65" s="107" t="s">
        <v>788</v>
      </c>
      <c r="B65" s="73" t="s">
        <v>768</v>
      </c>
      <c r="C65" s="73" t="s">
        <v>769</v>
      </c>
      <c r="D65" s="73" t="s">
        <v>66</v>
      </c>
      <c r="E65" s="59">
        <v>11</v>
      </c>
      <c r="F65" s="59">
        <v>11</v>
      </c>
      <c r="G65" s="103">
        <v>0</v>
      </c>
      <c r="H65" s="103">
        <v>4</v>
      </c>
      <c r="I65" s="103">
        <v>9</v>
      </c>
      <c r="J65" s="103">
        <v>10</v>
      </c>
      <c r="K65" s="103">
        <v>4</v>
      </c>
      <c r="L65" s="103"/>
      <c r="M65" s="103"/>
      <c r="N65" s="59">
        <f t="shared" ref="N65:N70" si="2">SUM(G65:M65)</f>
        <v>27</v>
      </c>
      <c r="O65" s="73" t="s">
        <v>63</v>
      </c>
      <c r="P65" s="73" t="s">
        <v>749</v>
      </c>
    </row>
    <row r="66" spans="1:16">
      <c r="A66" s="107" t="s">
        <v>791</v>
      </c>
      <c r="B66" s="73" t="s">
        <v>770</v>
      </c>
      <c r="C66" s="73" t="s">
        <v>771</v>
      </c>
      <c r="D66" s="73" t="s">
        <v>49</v>
      </c>
      <c r="E66" s="59">
        <v>11</v>
      </c>
      <c r="F66" s="59">
        <v>11</v>
      </c>
      <c r="G66" s="103">
        <v>8</v>
      </c>
      <c r="H66" s="103">
        <v>2</v>
      </c>
      <c r="I66" s="103">
        <v>5</v>
      </c>
      <c r="J66" s="103">
        <v>5</v>
      </c>
      <c r="K66" s="103">
        <v>6</v>
      </c>
      <c r="L66" s="103"/>
      <c r="M66" s="103"/>
      <c r="N66" s="59">
        <f t="shared" si="2"/>
        <v>26</v>
      </c>
      <c r="O66" s="73" t="s">
        <v>35</v>
      </c>
      <c r="P66" s="73" t="s">
        <v>772</v>
      </c>
    </row>
    <row r="67" spans="1:16">
      <c r="A67" s="107" t="s">
        <v>791</v>
      </c>
      <c r="B67" s="73" t="s">
        <v>773</v>
      </c>
      <c r="C67" s="73" t="s">
        <v>523</v>
      </c>
      <c r="D67" s="73" t="s">
        <v>774</v>
      </c>
      <c r="E67" s="59">
        <v>11</v>
      </c>
      <c r="F67" s="59">
        <v>11</v>
      </c>
      <c r="G67" s="103">
        <v>2</v>
      </c>
      <c r="H67" s="103">
        <v>2</v>
      </c>
      <c r="I67" s="103">
        <v>6</v>
      </c>
      <c r="J67" s="103">
        <v>8</v>
      </c>
      <c r="K67" s="103">
        <v>8</v>
      </c>
      <c r="L67" s="103"/>
      <c r="M67" s="103"/>
      <c r="N67" s="59">
        <f t="shared" si="2"/>
        <v>26</v>
      </c>
      <c r="O67" s="73" t="s">
        <v>35</v>
      </c>
      <c r="P67" s="73" t="s">
        <v>772</v>
      </c>
    </row>
    <row r="68" spans="1:16">
      <c r="A68" s="107" t="s">
        <v>786</v>
      </c>
      <c r="B68" s="73" t="s">
        <v>775</v>
      </c>
      <c r="C68" s="73" t="s">
        <v>659</v>
      </c>
      <c r="D68" s="73" t="s">
        <v>430</v>
      </c>
      <c r="E68" s="59">
        <v>11</v>
      </c>
      <c r="F68" s="59">
        <v>11</v>
      </c>
      <c r="G68" s="103">
        <v>0</v>
      </c>
      <c r="H68" s="103">
        <v>6</v>
      </c>
      <c r="I68" s="103">
        <v>2</v>
      </c>
      <c r="J68" s="103">
        <v>2</v>
      </c>
      <c r="K68" s="103">
        <v>2</v>
      </c>
      <c r="L68" s="103"/>
      <c r="M68" s="103"/>
      <c r="N68" s="59">
        <f t="shared" si="2"/>
        <v>12</v>
      </c>
      <c r="O68" s="73" t="s">
        <v>62</v>
      </c>
      <c r="P68" s="73" t="s">
        <v>683</v>
      </c>
    </row>
    <row r="69" spans="1:16">
      <c r="A69" s="107" t="s">
        <v>796</v>
      </c>
      <c r="B69" s="73" t="s">
        <v>776</v>
      </c>
      <c r="C69" s="73" t="s">
        <v>179</v>
      </c>
      <c r="D69" s="73" t="s">
        <v>55</v>
      </c>
      <c r="E69" s="59">
        <v>11</v>
      </c>
      <c r="F69" s="59">
        <v>11</v>
      </c>
      <c r="G69" s="103">
        <v>0</v>
      </c>
      <c r="H69" s="103">
        <v>1</v>
      </c>
      <c r="I69" s="103">
        <v>2</v>
      </c>
      <c r="J69" s="103">
        <v>1</v>
      </c>
      <c r="K69" s="103">
        <v>0</v>
      </c>
      <c r="L69" s="103"/>
      <c r="M69" s="103"/>
      <c r="N69" s="59">
        <f t="shared" si="2"/>
        <v>4</v>
      </c>
      <c r="O69" s="73" t="s">
        <v>62</v>
      </c>
      <c r="P69" s="73" t="s">
        <v>767</v>
      </c>
    </row>
    <row r="70" spans="1:16">
      <c r="A70" s="107" t="s">
        <v>783</v>
      </c>
      <c r="B70" s="73" t="s">
        <v>777</v>
      </c>
      <c r="C70" s="73" t="s">
        <v>778</v>
      </c>
      <c r="D70" s="73" t="s">
        <v>182</v>
      </c>
      <c r="E70" s="59">
        <v>11</v>
      </c>
      <c r="F70" s="59">
        <v>11</v>
      </c>
      <c r="G70" s="103">
        <v>0</v>
      </c>
      <c r="H70" s="103">
        <v>0</v>
      </c>
      <c r="I70" s="103">
        <v>0</v>
      </c>
      <c r="J70" s="103">
        <v>0</v>
      </c>
      <c r="K70" s="103">
        <v>2</v>
      </c>
      <c r="L70" s="103"/>
      <c r="M70" s="103"/>
      <c r="N70" s="59">
        <f t="shared" si="2"/>
        <v>2</v>
      </c>
      <c r="O70" s="73" t="s">
        <v>62</v>
      </c>
      <c r="P70" s="73" t="s">
        <v>718</v>
      </c>
    </row>
    <row r="71" spans="1:16">
      <c r="A71" s="107" t="s">
        <v>783</v>
      </c>
      <c r="B71" s="73" t="s">
        <v>779</v>
      </c>
      <c r="C71" s="73" t="s">
        <v>95</v>
      </c>
      <c r="D71" s="73" t="s">
        <v>133</v>
      </c>
      <c r="E71" s="59">
        <v>11</v>
      </c>
      <c r="F71" s="59">
        <v>11</v>
      </c>
      <c r="G71" s="103">
        <v>1</v>
      </c>
      <c r="H71" s="103">
        <v>0</v>
      </c>
      <c r="I71" s="103">
        <v>0</v>
      </c>
      <c r="J71" s="103">
        <v>1</v>
      </c>
      <c r="K71" s="103">
        <v>0</v>
      </c>
      <c r="L71" s="103"/>
      <c r="M71" s="103"/>
      <c r="N71" s="59">
        <f>N72</f>
        <v>1</v>
      </c>
      <c r="O71" s="73" t="s">
        <v>62</v>
      </c>
      <c r="P71" s="73" t="s">
        <v>716</v>
      </c>
    </row>
    <row r="72" spans="1:16">
      <c r="A72" s="107" t="s">
        <v>783</v>
      </c>
      <c r="B72" s="73" t="s">
        <v>780</v>
      </c>
      <c r="C72" s="73" t="s">
        <v>52</v>
      </c>
      <c r="D72" s="73" t="s">
        <v>341</v>
      </c>
      <c r="E72" s="59">
        <v>11</v>
      </c>
      <c r="F72" s="59">
        <v>11</v>
      </c>
      <c r="G72" s="103">
        <v>1</v>
      </c>
      <c r="H72" s="103">
        <v>0</v>
      </c>
      <c r="I72" s="103">
        <v>0</v>
      </c>
      <c r="J72" s="103">
        <v>0</v>
      </c>
      <c r="K72" s="103">
        <v>0</v>
      </c>
      <c r="L72" s="103"/>
      <c r="M72" s="103"/>
      <c r="N72" s="59">
        <f>SUM(G72:M72)</f>
        <v>1</v>
      </c>
      <c r="O72" s="73" t="s">
        <v>62</v>
      </c>
      <c r="P72" s="73" t="s">
        <v>718</v>
      </c>
    </row>
    <row r="73" spans="1:16">
      <c r="A73" s="107" t="s">
        <v>783</v>
      </c>
      <c r="B73" s="73" t="s">
        <v>781</v>
      </c>
      <c r="C73" s="73" t="s">
        <v>417</v>
      </c>
      <c r="D73" s="73" t="s">
        <v>28</v>
      </c>
      <c r="E73" s="59">
        <v>11</v>
      </c>
      <c r="F73" s="59">
        <v>11</v>
      </c>
      <c r="G73" s="103">
        <v>0</v>
      </c>
      <c r="H73" s="103">
        <v>0</v>
      </c>
      <c r="I73" s="103">
        <v>0</v>
      </c>
      <c r="J73" s="103">
        <v>0</v>
      </c>
      <c r="K73" s="103">
        <v>0</v>
      </c>
      <c r="L73" s="103"/>
      <c r="M73" s="103"/>
      <c r="N73" s="59">
        <f>SUM(G73:M73)</f>
        <v>0</v>
      </c>
      <c r="O73" s="73" t="s">
        <v>62</v>
      </c>
      <c r="P73" s="73" t="s">
        <v>718</v>
      </c>
    </row>
  </sheetData>
  <mergeCells count="2">
    <mergeCell ref="A1:P1"/>
    <mergeCell ref="G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superuser</cp:lastModifiedBy>
  <dcterms:created xsi:type="dcterms:W3CDTF">2016-11-28T01:52:36Z</dcterms:created>
  <dcterms:modified xsi:type="dcterms:W3CDTF">2016-11-29T07:36:27Z</dcterms:modified>
</cp:coreProperties>
</file>