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firstSheet="2" activeTab="2"/>
  </bookViews>
  <sheets>
    <sheet name="Балаклавский район" sheetId="1" r:id="rId1"/>
    <sheet name="Гагаринский район" sheetId="2" r:id="rId2"/>
    <sheet name="8 класс" sheetId="6" r:id="rId3"/>
    <sheet name="9 класс" sheetId="7" r:id="rId4"/>
    <sheet name="10 класс" sheetId="8" r:id="rId5"/>
    <sheet name="11 класс" sheetId="9" r:id="rId6"/>
  </sheets>
  <calcPr calcId="125725"/>
</workbook>
</file>

<file path=xl/calcChain.xml><?xml version="1.0" encoding="utf-8"?>
<calcChain xmlns="http://schemas.openxmlformats.org/spreadsheetml/2006/main">
  <c r="M5" i="9"/>
  <c r="M7"/>
  <c r="M6"/>
  <c r="M2"/>
  <c r="M3"/>
  <c r="M9" i="8"/>
  <c r="M6"/>
  <c r="M10"/>
  <c r="M3"/>
  <c r="M2"/>
  <c r="O24" i="7"/>
  <c r="M3"/>
  <c r="O3" s="1"/>
  <c r="O2"/>
  <c r="M18"/>
  <c r="O18" s="1"/>
  <c r="M6"/>
  <c r="O6" s="1"/>
  <c r="M13"/>
  <c r="O13" s="1"/>
  <c r="M21"/>
  <c r="O21" s="1"/>
  <c r="M12"/>
  <c r="O12" s="1"/>
  <c r="M5"/>
  <c r="O5" s="1"/>
  <c r="M20"/>
  <c r="O20" s="1"/>
  <c r="M11"/>
  <c r="O11" s="1"/>
  <c r="M4"/>
  <c r="O4" s="1"/>
  <c r="M8"/>
  <c r="O8" s="1"/>
  <c r="M29" i="6"/>
  <c r="M12"/>
  <c r="M36"/>
  <c r="M46"/>
  <c r="M20"/>
  <c r="M28"/>
  <c r="M24"/>
  <c r="M35"/>
  <c r="M45"/>
  <c r="M5"/>
  <c r="M19"/>
  <c r="M38"/>
  <c r="M17"/>
  <c r="M27"/>
  <c r="M10"/>
  <c r="M23"/>
  <c r="M34"/>
  <c r="M11"/>
  <c r="M18"/>
  <c r="M22"/>
  <c r="M3"/>
  <c r="M4"/>
  <c r="M26"/>
  <c r="M40"/>
  <c r="M16"/>
  <c r="M15"/>
  <c r="M21"/>
  <c r="M44"/>
  <c r="M37"/>
  <c r="M33"/>
</calcChain>
</file>

<file path=xl/sharedStrings.xml><?xml version="1.0" encoding="utf-8"?>
<sst xmlns="http://schemas.openxmlformats.org/spreadsheetml/2006/main" count="1912" uniqueCount="678">
  <si>
    <t>Фамилия</t>
  </si>
  <si>
    <t>Имя</t>
  </si>
  <si>
    <t>Отчество</t>
  </si>
  <si>
    <t xml:space="preserve">Название общеобразовательной организации </t>
  </si>
  <si>
    <t>Класс обучения</t>
  </si>
  <si>
    <t>Класс, за который выполнялось задание</t>
  </si>
  <si>
    <t>Общее кол-во баллов</t>
  </si>
  <si>
    <t>Статус участника</t>
  </si>
  <si>
    <t>ФИО учителя</t>
  </si>
  <si>
    <t>Соколов</t>
  </si>
  <si>
    <t>Александр</t>
  </si>
  <si>
    <t>Николаевич</t>
  </si>
  <si>
    <t>Государственное бюджетное образовательное учреждение города Севастополя «Средняя общеобразовательная школа № 30 имени Героя Советского Союза Г.А. Рубцова»</t>
  </si>
  <si>
    <t>-</t>
  </si>
  <si>
    <t>Шийка</t>
  </si>
  <si>
    <t>Маргарита</t>
  </si>
  <si>
    <t>Романовна</t>
  </si>
  <si>
    <t>Цыганок</t>
  </si>
  <si>
    <t xml:space="preserve">Анастасия </t>
  </si>
  <si>
    <t>Сергеевна</t>
  </si>
  <si>
    <t>Государственное бюджетное образовательное учреждение «Средняя общеобразовательная школа № 33»</t>
  </si>
  <si>
    <t xml:space="preserve">Ширяев </t>
  </si>
  <si>
    <t>Максим</t>
  </si>
  <si>
    <t>Евгеньевич</t>
  </si>
  <si>
    <t>Государственное бюджетное образовательное учреждение «Средняя общеобразовательная школа № 47»</t>
  </si>
  <si>
    <t xml:space="preserve">Мамбедиев </t>
  </si>
  <si>
    <t xml:space="preserve">Руслан </t>
  </si>
  <si>
    <t>Ридванович</t>
  </si>
  <si>
    <t>Государственное бюджетное образовательное учреждение  города Севастополя «Средняя общеобразовательная школа № 12»</t>
  </si>
  <si>
    <t>Бондарь Ольга Вячеславовна</t>
  </si>
  <si>
    <t xml:space="preserve">Милюсев </t>
  </si>
  <si>
    <t>Егор</t>
  </si>
  <si>
    <t>Александрович</t>
  </si>
  <si>
    <t>Стариков</t>
  </si>
  <si>
    <t>Николай</t>
  </si>
  <si>
    <t>Андреевич</t>
  </si>
  <si>
    <t>Дзис</t>
  </si>
  <si>
    <t>Алина</t>
  </si>
  <si>
    <t>Александровна</t>
  </si>
  <si>
    <t>Государственное бюджетное образовательное учреждение города Севастополя «Средняя общеобразовательная школа № 59»</t>
  </si>
  <si>
    <t>Кагальник Светлана Николаевна</t>
  </si>
  <si>
    <t>Петренко</t>
  </si>
  <si>
    <t>Вячеслав</t>
  </si>
  <si>
    <t>Сергеевич</t>
  </si>
  <si>
    <t>Черноусова</t>
  </si>
  <si>
    <t>Ксения</t>
  </si>
  <si>
    <t>Андреевна</t>
  </si>
  <si>
    <t xml:space="preserve">Войтович </t>
  </si>
  <si>
    <t>Владислав</t>
  </si>
  <si>
    <t>Юрьевич</t>
  </si>
  <si>
    <t>Любкина</t>
  </si>
  <si>
    <t>Владислава</t>
  </si>
  <si>
    <t>Каялиев</t>
  </si>
  <si>
    <t>Бекир</t>
  </si>
  <si>
    <t>Эрнесович</t>
  </si>
  <si>
    <t>Иващенко</t>
  </si>
  <si>
    <t>Яна</t>
  </si>
  <si>
    <t>Дмитриевна</t>
  </si>
  <si>
    <t>№п/п</t>
  </si>
  <si>
    <t>Шимчук</t>
  </si>
  <si>
    <t>Алёна</t>
  </si>
  <si>
    <t>Диордиева</t>
  </si>
  <si>
    <t>Вероника</t>
  </si>
  <si>
    <t>Цыгульская</t>
  </si>
  <si>
    <t>Николь</t>
  </si>
  <si>
    <t>Ивановна</t>
  </si>
  <si>
    <t>Готра</t>
  </si>
  <si>
    <t>Таисия</t>
  </si>
  <si>
    <t>Николаевна</t>
  </si>
  <si>
    <t>Трифоненко</t>
  </si>
  <si>
    <t>Виктория</t>
  </si>
  <si>
    <t>Сараева</t>
  </si>
  <si>
    <t>Анна</t>
  </si>
  <si>
    <t>Евгеньевна</t>
  </si>
  <si>
    <t>Сухомлинов</t>
  </si>
  <si>
    <t>Иван</t>
  </si>
  <si>
    <t>Луговская</t>
  </si>
  <si>
    <t>Анастасия</t>
  </si>
  <si>
    <t>Рувинская</t>
  </si>
  <si>
    <t>Валерия</t>
  </si>
  <si>
    <t>Алексеевна</t>
  </si>
  <si>
    <t>Зварыкина</t>
  </si>
  <si>
    <t>Витальевна</t>
  </si>
  <si>
    <t>Плетнёв</t>
  </si>
  <si>
    <t>Олегович</t>
  </si>
  <si>
    <t>Подойма</t>
  </si>
  <si>
    <t>Иваненко</t>
  </si>
  <si>
    <t>Ильченко</t>
  </si>
  <si>
    <t>Государственное бюджетное образовательное учреждение города Севастополя «Средняя общеобразовательная школа № 25»</t>
  </si>
  <si>
    <t>Цысь Ирина Владимировна</t>
  </si>
  <si>
    <t>Лагойда</t>
  </si>
  <si>
    <t>Наталия</t>
  </si>
  <si>
    <t>Гавриловна</t>
  </si>
  <si>
    <t>Яковенко</t>
  </si>
  <si>
    <t>Злата</t>
  </si>
  <si>
    <t>Ярославовна</t>
  </si>
  <si>
    <t>Чуенко</t>
  </si>
  <si>
    <t>Денис</t>
  </si>
  <si>
    <t>Романович</t>
  </si>
  <si>
    <t>Списки участников муниципального этапа олимпиады (Балаклавский район)</t>
  </si>
  <si>
    <t>Губина Галина Валерьевна</t>
  </si>
  <si>
    <t>Кривцова Екатерина Сергеевна</t>
  </si>
  <si>
    <t>Ларионова Наталья Геннадьевна</t>
  </si>
  <si>
    <t xml:space="preserve">Борискин </t>
  </si>
  <si>
    <t>Адексей</t>
  </si>
  <si>
    <t>Государственное бюджетное образовательное учреждение города Севастополя «Билингвальная гимназия № 2»</t>
  </si>
  <si>
    <t>Мазяр</t>
  </si>
  <si>
    <t>Марк</t>
  </si>
  <si>
    <t>Петрович</t>
  </si>
  <si>
    <t>Государственное бюджетное образовательное учреждение города Севастополя «Гимназия № 24»</t>
  </si>
  <si>
    <t>Григорович Инна Александровна</t>
  </si>
  <si>
    <t xml:space="preserve">Вдовенко  </t>
  </si>
  <si>
    <t>Филиал федерального государственного казенного образовательного учреждения «Нахимовское военно-морское училище Министерства обороны Российской Федерации» (Севастопольское президентское кадетское училище)</t>
  </si>
  <si>
    <t>Алябьева Елена Николаевна</t>
  </si>
  <si>
    <t>Гончаренко</t>
  </si>
  <si>
    <t>Данил</t>
  </si>
  <si>
    <t>Артёмович</t>
  </si>
  <si>
    <t>Горяева Татьяна Петровна</t>
  </si>
  <si>
    <t>Бережной</t>
  </si>
  <si>
    <t>Юнацкий</t>
  </si>
  <si>
    <t>Богдан</t>
  </si>
  <si>
    <t>Алексеевич</t>
  </si>
  <si>
    <t>Андросов</t>
  </si>
  <si>
    <t>Андрей</t>
  </si>
  <si>
    <t>Степанович</t>
  </si>
  <si>
    <t>Малышев</t>
  </si>
  <si>
    <t>Никита</t>
  </si>
  <si>
    <t>Михайлович</t>
  </si>
  <si>
    <t>Зеленева</t>
  </si>
  <si>
    <t>Софья</t>
  </si>
  <si>
    <t>Государственное бюджетное образовательное учреждение города Севастополя «Средняя общеобразовательная школа № 32 имени Л.В. Бобковой»</t>
  </si>
  <si>
    <t>Милованова Алина Валериевна</t>
  </si>
  <si>
    <t>Бычков</t>
  </si>
  <si>
    <t>Фурмамбетов</t>
  </si>
  <si>
    <t>Роллан</t>
  </si>
  <si>
    <t>Эсветович</t>
  </si>
  <si>
    <t>Агапов</t>
  </si>
  <si>
    <t>Платон</t>
  </si>
  <si>
    <t>Дмитриевич</t>
  </si>
  <si>
    <t>Губарев</t>
  </si>
  <si>
    <t>Борисович</t>
  </si>
  <si>
    <t xml:space="preserve">Юрченкова </t>
  </si>
  <si>
    <t xml:space="preserve">Ольга </t>
  </si>
  <si>
    <t xml:space="preserve">Юрьевна </t>
  </si>
  <si>
    <t>Государственное бюджетное образовательное учреждение города Севастополя «Средняя общеобразовательная школа № 29 имени М.Т. Калашников»</t>
  </si>
  <si>
    <t>Кучмий Елена Вячеславовна</t>
  </si>
  <si>
    <t>Рудик</t>
  </si>
  <si>
    <t>Станиславович</t>
  </si>
  <si>
    <t>Берёза</t>
  </si>
  <si>
    <t>Анисимов</t>
  </si>
  <si>
    <t>Калуга</t>
  </si>
  <si>
    <t>Михаил</t>
  </si>
  <si>
    <t>Владиславович</t>
  </si>
  <si>
    <t>Александрова</t>
  </si>
  <si>
    <t>Галенко</t>
  </si>
  <si>
    <t xml:space="preserve">Алиса </t>
  </si>
  <si>
    <t>Юрьевна</t>
  </si>
  <si>
    <t>Частное учреждение «Общеобразовательная организация “Школа Мариамполь”»</t>
  </si>
  <si>
    <t>Басенкова Валентина Леонидовна</t>
  </si>
  <si>
    <t>Шкромада</t>
  </si>
  <si>
    <t xml:space="preserve">Данил </t>
  </si>
  <si>
    <t xml:space="preserve">Шкромада </t>
  </si>
  <si>
    <t>Мягких</t>
  </si>
  <si>
    <t>Государственное бюджетное образовательное учреждение города Севастополя «Средняя общеобразовательная школа № 54 имени Ю.А. Гагарина»</t>
  </si>
  <si>
    <t>Иванова Алевтина Степановна</t>
  </si>
  <si>
    <t>Ерин</t>
  </si>
  <si>
    <t>Ян</t>
  </si>
  <si>
    <t>Государственное бюджетное образовательное учреждение города Севастополя «Средняя общеобразовательная школа № 23 имени Б.А. Кучера»</t>
  </si>
  <si>
    <t xml:space="preserve">Зухаво </t>
  </si>
  <si>
    <t xml:space="preserve"> Анастасия </t>
  </si>
  <si>
    <t xml:space="preserve"> Александровна</t>
  </si>
  <si>
    <t>Государственное бюджетное образовательное учреждение города Севастополя «Средняя общеобразовательная школа № 49»</t>
  </si>
  <si>
    <t>Дьяченко Татьяна Владимировна</t>
  </si>
  <si>
    <t>Коваленко</t>
  </si>
  <si>
    <t>Владимировна</t>
  </si>
  <si>
    <t>Усс</t>
  </si>
  <si>
    <t>Вадимовна</t>
  </si>
  <si>
    <t>Василенко</t>
  </si>
  <si>
    <t>Илья</t>
  </si>
  <si>
    <t>Дородных</t>
  </si>
  <si>
    <t>Владимирович</t>
  </si>
  <si>
    <t>Мишустин</t>
  </si>
  <si>
    <t>Кобылин</t>
  </si>
  <si>
    <t>Павлова</t>
  </si>
  <si>
    <t>Виталина</t>
  </si>
  <si>
    <t>Игоревна</t>
  </si>
  <si>
    <t>Гавриленко</t>
  </si>
  <si>
    <t>Викторович</t>
  </si>
  <si>
    <t>Государственное бюджетное образовательное учреждение города Севастополя «Средняя общеобразовательная школа № 61 имени Героя Советского Союза А.И. Маринеско»</t>
  </si>
  <si>
    <t>Ирина Викторовна Курковская</t>
  </si>
  <si>
    <t>Лукьянчиков</t>
  </si>
  <si>
    <t>Зыкова</t>
  </si>
  <si>
    <t>Диана</t>
  </si>
  <si>
    <t>Григорьевна</t>
  </si>
  <si>
    <t>Государственное бюджетное образовательное учреждение города Севастополя «Средняя общеобразовательная школа № 57 с реализацией дополнительных программ в области искусств»</t>
  </si>
  <si>
    <t>Комаров Евгений Геннадьевич</t>
  </si>
  <si>
    <t>Затуржинский</t>
  </si>
  <si>
    <t>Анатольевич</t>
  </si>
  <si>
    <t xml:space="preserve">Муленко </t>
  </si>
  <si>
    <t xml:space="preserve">Алена </t>
  </si>
  <si>
    <t>Максимовна</t>
  </si>
  <si>
    <t xml:space="preserve">Дегтярёва </t>
  </si>
  <si>
    <t xml:space="preserve">Екатерина </t>
  </si>
  <si>
    <t xml:space="preserve">Владимировна </t>
  </si>
  <si>
    <t>Флегонтов</t>
  </si>
  <si>
    <t>Даниил</t>
  </si>
  <si>
    <t xml:space="preserve">Чахая </t>
  </si>
  <si>
    <t>Александра</t>
  </si>
  <si>
    <t xml:space="preserve">Науменко </t>
  </si>
  <si>
    <t xml:space="preserve"> Любовь </t>
  </si>
  <si>
    <t xml:space="preserve"> Андреевна</t>
  </si>
  <si>
    <t>Кирюхин</t>
  </si>
  <si>
    <t>Гайсин</t>
  </si>
  <si>
    <t>Кирилл</t>
  </si>
  <si>
    <t>Горбач</t>
  </si>
  <si>
    <t>Титова</t>
  </si>
  <si>
    <t>Татьяна</t>
  </si>
  <si>
    <t>Узлов</t>
  </si>
  <si>
    <t>Максимович</t>
  </si>
  <si>
    <t>Горобец</t>
  </si>
  <si>
    <t>Владимир</t>
  </si>
  <si>
    <t xml:space="preserve">Каличкина </t>
  </si>
  <si>
    <t xml:space="preserve"> Евгеньевна</t>
  </si>
  <si>
    <t>Омельченко</t>
  </si>
  <si>
    <t>Кицук</t>
  </si>
  <si>
    <t xml:space="preserve">Софья </t>
  </si>
  <si>
    <t xml:space="preserve">Андреевна </t>
  </si>
  <si>
    <t xml:space="preserve">Прокопчук </t>
  </si>
  <si>
    <t xml:space="preserve">Сергей </t>
  </si>
  <si>
    <t xml:space="preserve">Сергеевич </t>
  </si>
  <si>
    <t>Соляник</t>
  </si>
  <si>
    <t>Георгиевна</t>
  </si>
  <si>
    <t>Маленко</t>
  </si>
  <si>
    <t>Вера</t>
  </si>
  <si>
    <t>Земляная</t>
  </si>
  <si>
    <t>Солона</t>
  </si>
  <si>
    <t>Юлия</t>
  </si>
  <si>
    <t>Станиславовна</t>
  </si>
  <si>
    <t>Горохов</t>
  </si>
  <si>
    <t>Демьян</t>
  </si>
  <si>
    <t>Некрасов</t>
  </si>
  <si>
    <t>Игоревич</t>
  </si>
  <si>
    <t>Росенко</t>
  </si>
  <si>
    <t>Леонова</t>
  </si>
  <si>
    <t>Комиренко</t>
  </si>
  <si>
    <t>Артём</t>
  </si>
  <si>
    <t>Антонович</t>
  </si>
  <si>
    <t xml:space="preserve">Васильева </t>
  </si>
  <si>
    <t>Екатерина</t>
  </si>
  <si>
    <t>Иванов</t>
  </si>
  <si>
    <t>Корешкова</t>
  </si>
  <si>
    <t>Мазуров</t>
  </si>
  <si>
    <t>Рыжик</t>
  </si>
  <si>
    <t>Шлындиков</t>
  </si>
  <si>
    <t xml:space="preserve">Дмитрий </t>
  </si>
  <si>
    <t xml:space="preserve">Вячеславович </t>
  </si>
  <si>
    <t>Егоров</t>
  </si>
  <si>
    <t>Демид</t>
  </si>
  <si>
    <t>Государственное бюджетное образовательное учреждение города Севастополя «Средняя общеобразовательная школа № 15»</t>
  </si>
  <si>
    <t>Виноградова Екатерина Евгеньевна</t>
  </si>
  <si>
    <t>Микулич</t>
  </si>
  <si>
    <t xml:space="preserve">Андрей </t>
  </si>
  <si>
    <t>Душабаева</t>
  </si>
  <si>
    <t>Амина</t>
  </si>
  <si>
    <t>Азаматовна</t>
  </si>
  <si>
    <t>Варналий</t>
  </si>
  <si>
    <t xml:space="preserve">Анна </t>
  </si>
  <si>
    <t xml:space="preserve">Павловна </t>
  </si>
  <si>
    <t>Степаненко</t>
  </si>
  <si>
    <t>Тарасовна</t>
  </si>
  <si>
    <t>Шурхно</t>
  </si>
  <si>
    <t>Ураков</t>
  </si>
  <si>
    <t xml:space="preserve">Эдуардович </t>
  </si>
  <si>
    <t>Васильченко</t>
  </si>
  <si>
    <t>Мария</t>
  </si>
  <si>
    <t>Государственное бюджетное образовательное учреждение города Севастополя «Средняя общеобразовательная школа № 58 с углубленным изучением общественно-экономических дисциплин имени Героя Советского Союза В.И. Колядина»</t>
  </si>
  <si>
    <t>Борисова Диана Сергеевна</t>
  </si>
  <si>
    <t>Железова</t>
  </si>
  <si>
    <t>София</t>
  </si>
  <si>
    <t>Аксенов</t>
  </si>
  <si>
    <t>Роман</t>
  </si>
  <si>
    <t>Федорович</t>
  </si>
  <si>
    <t>Амелин</t>
  </si>
  <si>
    <t xml:space="preserve">Георгий </t>
  </si>
  <si>
    <t>Денисович</t>
  </si>
  <si>
    <t>Морозов</t>
  </si>
  <si>
    <t>Шевченко</t>
  </si>
  <si>
    <t>Марьяна</t>
  </si>
  <si>
    <t>Протько</t>
  </si>
  <si>
    <t>Государственное бюджетное образовательное учреждение города Севастополя «Средняя общеобразовательная школа № 37»</t>
  </si>
  <si>
    <t>Шеремет Оксана Анатольевна</t>
  </si>
  <si>
    <t>Щербак</t>
  </si>
  <si>
    <t>Лангваген</t>
  </si>
  <si>
    <t xml:space="preserve">Дмитриевна </t>
  </si>
  <si>
    <t xml:space="preserve">Плётнев </t>
  </si>
  <si>
    <t xml:space="preserve"> Никита </t>
  </si>
  <si>
    <t xml:space="preserve"> Романович</t>
  </si>
  <si>
    <t>Абрамова</t>
  </si>
  <si>
    <t>Галкин</t>
  </si>
  <si>
    <t>Сметанин</t>
  </si>
  <si>
    <t>Жиленкова</t>
  </si>
  <si>
    <t>Денисовна</t>
  </si>
  <si>
    <t>Лепко</t>
  </si>
  <si>
    <t>Иванович</t>
  </si>
  <si>
    <t>Минин</t>
  </si>
  <si>
    <t>Ситник</t>
  </si>
  <si>
    <t>Сергей</t>
  </si>
  <si>
    <t>Вячеславович</t>
  </si>
  <si>
    <t>№ п/п</t>
  </si>
  <si>
    <t>Грабар</t>
  </si>
  <si>
    <t>Таранова</t>
  </si>
  <si>
    <t>Елизавета</t>
  </si>
  <si>
    <t>Серёгина</t>
  </si>
  <si>
    <t>Сушко</t>
  </si>
  <si>
    <t>Волобуева</t>
  </si>
  <si>
    <t>Нартикоева</t>
  </si>
  <si>
    <t>Марина</t>
  </si>
  <si>
    <t>Ревазовна</t>
  </si>
  <si>
    <t>Обищенко</t>
  </si>
  <si>
    <t>Артёмовна</t>
  </si>
  <si>
    <t>Азиатцев</t>
  </si>
  <si>
    <t>Евгений</t>
  </si>
  <si>
    <t>Васильевич</t>
  </si>
  <si>
    <t>Плющ</t>
  </si>
  <si>
    <t>Государственное бюджетное образовательное учреждение города Севастополя «Средняя общеобразовательная школа № 34 имени Александра Шостака»</t>
  </si>
  <si>
    <t>Борисов</t>
  </si>
  <si>
    <t xml:space="preserve">Моисеенко </t>
  </si>
  <si>
    <t xml:space="preserve">Светлана </t>
  </si>
  <si>
    <t xml:space="preserve">Колисниченко </t>
  </si>
  <si>
    <t xml:space="preserve">Максим </t>
  </si>
  <si>
    <t xml:space="preserve">Дмитриевич </t>
  </si>
  <si>
    <t xml:space="preserve">Куликова </t>
  </si>
  <si>
    <t xml:space="preserve"> Полина </t>
  </si>
  <si>
    <t xml:space="preserve"> Владимировна</t>
  </si>
  <si>
    <t>Мишустов</t>
  </si>
  <si>
    <t>Бойко</t>
  </si>
  <si>
    <t>Матвеева</t>
  </si>
  <si>
    <t>Евгения</t>
  </si>
  <si>
    <t>Бурмистр</t>
  </si>
  <si>
    <t>Орехов</t>
  </si>
  <si>
    <t>Малькова</t>
  </si>
  <si>
    <t>Паршина Юлия Владимировна</t>
  </si>
  <si>
    <t>Тумко</t>
  </si>
  <si>
    <t>Снежана</t>
  </si>
  <si>
    <t>Крицкий</t>
  </si>
  <si>
    <t>Минов</t>
  </si>
  <si>
    <t>Смелова</t>
  </si>
  <si>
    <t>Государственное бюджетное образовательное учреждение города Севастополя «Средняя общеобразовательная школа № 35 с углублённым изучением немецкого языка имени Героя Советского Союза Г.А. Абызова»</t>
  </si>
  <si>
    <t>Литовченко Елена Игоревна</t>
  </si>
  <si>
    <t>Костюк</t>
  </si>
  <si>
    <t>Егоровна</t>
  </si>
  <si>
    <t>Дубинина</t>
  </si>
  <si>
    <t>Гришкова</t>
  </si>
  <si>
    <t>Лукьянчикова</t>
  </si>
  <si>
    <t>Милана</t>
  </si>
  <si>
    <t>Чепелева</t>
  </si>
  <si>
    <t>Филимонов</t>
  </si>
  <si>
    <t>Кириллович</t>
  </si>
  <si>
    <t>Погребняк</t>
  </si>
  <si>
    <t>Артем</t>
  </si>
  <si>
    <t>Турегюн</t>
  </si>
  <si>
    <t>Жан</t>
  </si>
  <si>
    <t>Пащенко</t>
  </si>
  <si>
    <t>Ярослава</t>
  </si>
  <si>
    <t>Владиславовна</t>
  </si>
  <si>
    <t>Цалоева</t>
  </si>
  <si>
    <t>Кныш</t>
  </si>
  <si>
    <t>Павлович</t>
  </si>
  <si>
    <t>Богданова</t>
  </si>
  <si>
    <t>Михайловна</t>
  </si>
  <si>
    <t>Комков</t>
  </si>
  <si>
    <t xml:space="preserve">Киевская </t>
  </si>
  <si>
    <t xml:space="preserve"> Диана </t>
  </si>
  <si>
    <t xml:space="preserve"> Сергеевна</t>
  </si>
  <si>
    <t>Вараксина</t>
  </si>
  <si>
    <t>Алиса</t>
  </si>
  <si>
    <t>Руднева</t>
  </si>
  <si>
    <t>Русяева</t>
  </si>
  <si>
    <t>Геннадьевна</t>
  </si>
  <si>
    <t xml:space="preserve">Сташенкова </t>
  </si>
  <si>
    <t xml:space="preserve"> Алиса </t>
  </si>
  <si>
    <t xml:space="preserve"> Алексеевна</t>
  </si>
  <si>
    <t>Гоцуляк</t>
  </si>
  <si>
    <t>Корпус</t>
  </si>
  <si>
    <t>Чувило</t>
  </si>
  <si>
    <t>Тимаев</t>
  </si>
  <si>
    <t>Шнейдер</t>
  </si>
  <si>
    <t>Милюкова</t>
  </si>
  <si>
    <t>Ася</t>
  </si>
  <si>
    <t>Мирошкин</t>
  </si>
  <si>
    <t xml:space="preserve">Денис </t>
  </si>
  <si>
    <t xml:space="preserve">Романович </t>
  </si>
  <si>
    <t>Фёдорова</t>
  </si>
  <si>
    <t>Виолетта</t>
  </si>
  <si>
    <t>Прокопенко</t>
  </si>
  <si>
    <t>Бузикова</t>
  </si>
  <si>
    <t>Севастопольская частная общеобразовательная школа I-III ступеней «Мои горизонты»</t>
  </si>
  <si>
    <t>Верба Олеся Николаевна</t>
  </si>
  <si>
    <t xml:space="preserve">Бондарев </t>
  </si>
  <si>
    <t>Витальевич</t>
  </si>
  <si>
    <t xml:space="preserve">Тагиева </t>
  </si>
  <si>
    <t xml:space="preserve">Эльмира </t>
  </si>
  <si>
    <t>Фильмановна</t>
  </si>
  <si>
    <t>Батюк</t>
  </si>
  <si>
    <t>Дарья</t>
  </si>
  <si>
    <t xml:space="preserve">Коннов </t>
  </si>
  <si>
    <t>Руслан</t>
  </si>
  <si>
    <t>Неведрова</t>
  </si>
  <si>
    <t>Ольга</t>
  </si>
  <si>
    <t>Горбуля</t>
  </si>
  <si>
    <t>Мякша</t>
  </si>
  <si>
    <t>Руденко</t>
  </si>
  <si>
    <t>Пахолков</t>
  </si>
  <si>
    <t>Мусиенко</t>
  </si>
  <si>
    <t>Олеговна</t>
  </si>
  <si>
    <t>Рок</t>
  </si>
  <si>
    <t>Артур</t>
  </si>
  <si>
    <t>Всеволодович</t>
  </si>
  <si>
    <t>Кошман</t>
  </si>
  <si>
    <t>Апашанский</t>
  </si>
  <si>
    <t>Контарёв</t>
  </si>
  <si>
    <t>Можайко</t>
  </si>
  <si>
    <t>Бурковская</t>
  </si>
  <si>
    <t>Родикова</t>
  </si>
  <si>
    <t xml:space="preserve">Бабич </t>
  </si>
  <si>
    <t>Милена</t>
  </si>
  <si>
    <t>Семенова</t>
  </si>
  <si>
    <t>Викторовна</t>
  </si>
  <si>
    <t>Замрий</t>
  </si>
  <si>
    <t>Гуляева</t>
  </si>
  <si>
    <t>Королева Раиса Ивановна</t>
  </si>
  <si>
    <t>Пузанова</t>
  </si>
  <si>
    <t>Гудзь</t>
  </si>
  <si>
    <t>Арина</t>
  </si>
  <si>
    <t>Медведева</t>
  </si>
  <si>
    <t>Редин</t>
  </si>
  <si>
    <t>Юрий</t>
  </si>
  <si>
    <t>Цуприк</t>
  </si>
  <si>
    <t>Даниэлла</t>
  </si>
  <si>
    <t>Елена</t>
  </si>
  <si>
    <t>Зайцева</t>
  </si>
  <si>
    <t>Коваловская</t>
  </si>
  <si>
    <t>Никифорова</t>
  </si>
  <si>
    <t>Светлана</t>
  </si>
  <si>
    <t>Мирошниченко</t>
  </si>
  <si>
    <t>Жданова Олеся Викторовна</t>
  </si>
  <si>
    <t>Майорова</t>
  </si>
  <si>
    <t>Кулев</t>
  </si>
  <si>
    <t>Зинов</t>
  </si>
  <si>
    <t>Харахонди</t>
  </si>
  <si>
    <t>Полина</t>
  </si>
  <si>
    <t xml:space="preserve">Архипова </t>
  </si>
  <si>
    <t>Кристина</t>
  </si>
  <si>
    <t xml:space="preserve">Чулкова </t>
  </si>
  <si>
    <t>Васильевна</t>
  </si>
  <si>
    <t>Гапон</t>
  </si>
  <si>
    <t>Святослав</t>
  </si>
  <si>
    <t xml:space="preserve">Погорелый </t>
  </si>
  <si>
    <t xml:space="preserve">Константин </t>
  </si>
  <si>
    <t xml:space="preserve">Александрович </t>
  </si>
  <si>
    <t xml:space="preserve">Лучков </t>
  </si>
  <si>
    <t>Немченко</t>
  </si>
  <si>
    <t xml:space="preserve">Козлова </t>
  </si>
  <si>
    <t xml:space="preserve">Елена </t>
  </si>
  <si>
    <t xml:space="preserve">Игоревна </t>
  </si>
  <si>
    <t>Таскаев</t>
  </si>
  <si>
    <t>Грыга</t>
  </si>
  <si>
    <t xml:space="preserve">Игорь </t>
  </si>
  <si>
    <t>Зайченко</t>
  </si>
  <si>
    <t>Завалий</t>
  </si>
  <si>
    <t>Козлов</t>
  </si>
  <si>
    <t>Жаркова</t>
  </si>
  <si>
    <t>Царук</t>
  </si>
  <si>
    <t>Ларина Ольга Сергеевна</t>
  </si>
  <si>
    <t>Полякова Наталья Васильевна</t>
  </si>
  <si>
    <t>Краснова Галина Николаевна</t>
  </si>
  <si>
    <t>Списки участников муниципального этапа олимпиады (Гагаринский район)</t>
  </si>
  <si>
    <t>Валерьевна</t>
  </si>
  <si>
    <t>Антонина</t>
  </si>
  <si>
    <t>Ярослав</t>
  </si>
  <si>
    <t>Вячеславовна</t>
  </si>
  <si>
    <t>Дмитрий</t>
  </si>
  <si>
    <t>Матвей</t>
  </si>
  <si>
    <t>Ангелина</t>
  </si>
  <si>
    <t>Дрозин</t>
  </si>
  <si>
    <t>Константин</t>
  </si>
  <si>
    <t>Кондратенко</t>
  </si>
  <si>
    <t>Руслановна</t>
  </si>
  <si>
    <t>Подгорная</t>
  </si>
  <si>
    <t>Леонидовна</t>
  </si>
  <si>
    <t xml:space="preserve">Александр </t>
  </si>
  <si>
    <t>Кузнецов</t>
  </si>
  <si>
    <t>Ильич</t>
  </si>
  <si>
    <t>Государственное бюджетное образовательное учреждение города Севастополя «Средняя общеобразовательная школа № 19 с углубленным изучением английского языка»</t>
  </si>
  <si>
    <t>Капша Ольга Ивановна</t>
  </si>
  <si>
    <t>Шульженко</t>
  </si>
  <si>
    <t>Мартыненко</t>
  </si>
  <si>
    <t>Степан</t>
  </si>
  <si>
    <t>Лапицкий</t>
  </si>
  <si>
    <t>Попоудин</t>
  </si>
  <si>
    <t>Журавлева</t>
  </si>
  <si>
    <t>Государственное бюджетное образовательное учреждение города Севастополя «Образовательный центр  имени В.Д. Ревякина»</t>
  </si>
  <si>
    <t>Нигаманова Елена Сергеевна</t>
  </si>
  <si>
    <t>Бельчикова</t>
  </si>
  <si>
    <t>Государственное бюджетное образовательное учреждение города Севастополя «Средняя общеобразовательная школа № 41»</t>
  </si>
  <si>
    <t>Дмитриенко Елена Николаевна</t>
  </si>
  <si>
    <t>Калин</t>
  </si>
  <si>
    <t>Государственное бюджетное образовательное учреждение города Севастополя «Средняя общеобразовательная школа № 50»</t>
  </si>
  <si>
    <t xml:space="preserve">Лихенко </t>
  </si>
  <si>
    <t>Григорян</t>
  </si>
  <si>
    <t>Давид</t>
  </si>
  <si>
    <t>Арманович</t>
  </si>
  <si>
    <t>Государственное бюджетное образовательное учреждение города Севастополя «Гимназия № 5»</t>
  </si>
  <si>
    <t>Красненкова Анна Николаевна</t>
  </si>
  <si>
    <t>Ковтун</t>
  </si>
  <si>
    <t>Радюк</t>
  </si>
  <si>
    <t>Петровна</t>
  </si>
  <si>
    <t xml:space="preserve">Гётц </t>
  </si>
  <si>
    <t>Михаэль</t>
  </si>
  <si>
    <t>Вальдемарович</t>
  </si>
  <si>
    <t>Государственное бюджетное образовательное учреждение «Гимназия № 10»</t>
  </si>
  <si>
    <t>Вышлова Вероника Владимировна</t>
  </si>
  <si>
    <t xml:space="preserve">Кравченко </t>
  </si>
  <si>
    <t>Фальковская</t>
  </si>
  <si>
    <t>Ведищев</t>
  </si>
  <si>
    <t>Кумейко</t>
  </si>
  <si>
    <t>Маркевич</t>
  </si>
  <si>
    <t>Государственное бюджетное образовательное учреждение города Севастополя «Средняя общеобразовательная школа № 31»</t>
  </si>
  <si>
    <t xml:space="preserve">Циломудрая </t>
  </si>
  <si>
    <t>Степанюк</t>
  </si>
  <si>
    <t>Костюкова</t>
  </si>
  <si>
    <t>Государственное бюджетное образовательное учреждение города Севастополя «Средняя общеобразовательная школа № 9»</t>
  </si>
  <si>
    <t>Шупик Оксана Юрьевна</t>
  </si>
  <si>
    <t xml:space="preserve">Новиков </t>
  </si>
  <si>
    <t>Звагольская</t>
  </si>
  <si>
    <t>Телегина</t>
  </si>
  <si>
    <t xml:space="preserve">Саленкова </t>
  </si>
  <si>
    <t>Кирей</t>
  </si>
  <si>
    <t>Смирнова</t>
  </si>
  <si>
    <t xml:space="preserve">Четверикова </t>
  </si>
  <si>
    <t>Альбина</t>
  </si>
  <si>
    <t>Государственное бюджетное образовательное учреждение города Севастополя «Средняя общеобразовательная школа № 11 имени С.С. Виноградова»</t>
  </si>
  <si>
    <t>Самойлова Елена Николаевна</t>
  </si>
  <si>
    <t xml:space="preserve">Калацевич </t>
  </si>
  <si>
    <t>Огняник</t>
  </si>
  <si>
    <t>Жанна</t>
  </si>
  <si>
    <t>Государственное бюджетное образовательное учреждение города Севастополя «Средняя общеобразовательная школа № 18»</t>
  </si>
  <si>
    <t>Карбашова Екатерина Владимировна</t>
  </si>
  <si>
    <t>Иванова</t>
  </si>
  <si>
    <t>Государственное бюджетное образовательное учреждение города Севастополя «Средняя общеобразовательная школа № 26 имени Е.М.Бакуниной»</t>
  </si>
  <si>
    <t>Охременко Лидия Владимировна</t>
  </si>
  <si>
    <t>Фокин</t>
  </si>
  <si>
    <t>Михайленко Анна Николаевна</t>
  </si>
  <si>
    <t xml:space="preserve">Тихонова </t>
  </si>
  <si>
    <t>Юлианна</t>
  </si>
  <si>
    <t>Ахмедов</t>
  </si>
  <si>
    <t>Шуварова</t>
  </si>
  <si>
    <t>Гордейчук</t>
  </si>
  <si>
    <t>Никитична</t>
  </si>
  <si>
    <t>Крючко</t>
  </si>
  <si>
    <t>Согонов</t>
  </si>
  <si>
    <t>Государственное бюджетное образовательное учреждение города Севастополя «Средняя общеобразовательная школа № 13»</t>
  </si>
  <si>
    <t>Ковалёва Елена Сергеевна</t>
  </si>
  <si>
    <t>Киселев</t>
  </si>
  <si>
    <t>Константинович</t>
  </si>
  <si>
    <t>Овчаренко</t>
  </si>
  <si>
    <t>Государственное бюджетное образовательное учреждение города Севастополя «Средняя общеобразовательная школа № 27»</t>
  </si>
  <si>
    <t>Ожерельева Олеся Викторовна</t>
  </si>
  <si>
    <t>Позднякова</t>
  </si>
  <si>
    <t>Срибник</t>
  </si>
  <si>
    <t xml:space="preserve">Дарья </t>
  </si>
  <si>
    <t>Лапикова</t>
  </si>
  <si>
    <t>Зубенко Вера Алексеевна</t>
  </si>
  <si>
    <t>Государственное</t>
  </si>
  <si>
    <t>Мамбетов</t>
  </si>
  <si>
    <t>Эльдар</t>
  </si>
  <si>
    <t>Редванович</t>
  </si>
  <si>
    <t>Государственное бюджетное образовательное учреждение города Севастополя «Средняя общеобразовательная школа № 42»</t>
  </si>
  <si>
    <t>Наздёркин Сергей Александрович</t>
  </si>
  <si>
    <t>Сафиуллина</t>
  </si>
  <si>
    <t>Маратовна</t>
  </si>
  <si>
    <t>Березовой</t>
  </si>
  <si>
    <t>Шарко</t>
  </si>
  <si>
    <t xml:space="preserve">Внуков </t>
  </si>
  <si>
    <t>Вахнин</t>
  </si>
  <si>
    <t>Всеволод</t>
  </si>
  <si>
    <t>Валерьевич</t>
  </si>
  <si>
    <t>Плахоцкая</t>
  </si>
  <si>
    <t>Волкова</t>
  </si>
  <si>
    <t>города Севастополя «Средняя общеобразовательная школа № 20»</t>
  </si>
  <si>
    <t>Мелешко</t>
  </si>
  <si>
    <t>Коротецкая</t>
  </si>
  <si>
    <t>Негодуйко</t>
  </si>
  <si>
    <t>Волгина</t>
  </si>
  <si>
    <t>Вайнер</t>
  </si>
  <si>
    <t>Кэтэлина</t>
  </si>
  <si>
    <t>Карбашова Екатерина Владимирона</t>
  </si>
  <si>
    <t>Конопако</t>
  </si>
  <si>
    <t>Анатолий</t>
  </si>
  <si>
    <t>Одородько</t>
  </si>
  <si>
    <t>Попов</t>
  </si>
  <si>
    <t>Галущенко</t>
  </si>
  <si>
    <t>Столярова</t>
  </si>
  <si>
    <t>Лазарева</t>
  </si>
  <si>
    <t>Науменко</t>
  </si>
  <si>
    <t>Горшонкова Нина Павловна</t>
  </si>
  <si>
    <t>Щекатурина</t>
  </si>
  <si>
    <t>Торопова</t>
  </si>
  <si>
    <t>Хомочкина</t>
  </si>
  <si>
    <t>Годунова</t>
  </si>
  <si>
    <t>Белоус</t>
  </si>
  <si>
    <t>Прокудина</t>
  </si>
  <si>
    <t xml:space="preserve">Хлопданова </t>
  </si>
  <si>
    <t xml:space="preserve">Эльмаз </t>
  </si>
  <si>
    <t>Эмильевна</t>
  </si>
  <si>
    <t>Архипов</t>
  </si>
  <si>
    <t>Виктор</t>
  </si>
  <si>
    <t xml:space="preserve">Русяев </t>
  </si>
  <si>
    <t>Арсентьева</t>
  </si>
  <si>
    <t>Ведищева</t>
  </si>
  <si>
    <t>Бало</t>
  </si>
  <si>
    <t>Орлова</t>
  </si>
  <si>
    <t xml:space="preserve"> Игоревна</t>
  </si>
  <si>
    <t>Черненко Евгения Николаевна</t>
  </si>
  <si>
    <t>Бондарь Ирина Петровна</t>
  </si>
  <si>
    <t>победитель 2018</t>
  </si>
  <si>
    <t xml:space="preserve">Абросимова </t>
  </si>
  <si>
    <t>Победитель 2018</t>
  </si>
  <si>
    <t>Кормич</t>
  </si>
  <si>
    <t>Круглянкин</t>
  </si>
  <si>
    <t>Семеняка</t>
  </si>
  <si>
    <t>Филиппов</t>
  </si>
  <si>
    <t>Александров</t>
  </si>
  <si>
    <t xml:space="preserve">Михаил </t>
  </si>
  <si>
    <t>Призер 2018</t>
  </si>
  <si>
    <t>Волков</t>
  </si>
  <si>
    <t>Тарасов</t>
  </si>
  <si>
    <t>Шостик</t>
  </si>
  <si>
    <t>Зеленко</t>
  </si>
  <si>
    <t>Марушко</t>
  </si>
  <si>
    <t>Кольчикова</t>
  </si>
  <si>
    <t xml:space="preserve">Егорин </t>
  </si>
  <si>
    <t>Абросимова Елена Федоровна</t>
  </si>
  <si>
    <t xml:space="preserve">Горбачев  </t>
  </si>
  <si>
    <t>Гервяло</t>
  </si>
  <si>
    <t>Ирина</t>
  </si>
  <si>
    <t>Парфенюк</t>
  </si>
  <si>
    <t>Санников</t>
  </si>
  <si>
    <t>Георгиевич</t>
  </si>
  <si>
    <t xml:space="preserve">Янов  </t>
  </si>
  <si>
    <t xml:space="preserve">Дацык </t>
  </si>
  <si>
    <t xml:space="preserve"> Роман</t>
  </si>
  <si>
    <t xml:space="preserve">Попов  </t>
  </si>
  <si>
    <t xml:space="preserve">Чероков  </t>
  </si>
  <si>
    <t xml:space="preserve">Колесник </t>
  </si>
  <si>
    <t>Топильская</t>
  </si>
  <si>
    <t>Нина</t>
  </si>
  <si>
    <t xml:space="preserve">Фетисова </t>
  </si>
  <si>
    <t>Коситченкова</t>
  </si>
  <si>
    <t>Государственное бюджетное образовательное учреждение города Севастополя «СОШ № 61 имени Героя Советского Союза А.И. Маринеско»</t>
  </si>
  <si>
    <t>Курковская Ирина Викторовна</t>
  </si>
  <si>
    <t>СУММА</t>
  </si>
  <si>
    <t>АПЕЛЛЯЦИЯ</t>
  </si>
  <si>
    <t>ОБЩАЯ СУММА</t>
  </si>
  <si>
    <t>1 ЗАДАНИЕ</t>
  </si>
  <si>
    <t>2  ЗАДАНИЕ</t>
  </si>
  <si>
    <t>3 ЗАД</t>
  </si>
  <si>
    <t>4 ЗАД</t>
  </si>
  <si>
    <t>5 ЗАД</t>
  </si>
  <si>
    <t>призер</t>
  </si>
  <si>
    <t>0.5</t>
  </si>
  <si>
    <t>8</t>
  </si>
  <si>
    <t>Класс, за который выполня-лось задание</t>
  </si>
  <si>
    <t>9</t>
  </si>
  <si>
    <t>Общий балл</t>
  </si>
  <si>
    <t>Итоговый балл</t>
  </si>
  <si>
    <t>10</t>
  </si>
  <si>
    <t>11</t>
  </si>
</sst>
</file>

<file path=xl/styles.xml><?xml version="1.0" encoding="utf-8"?>
<styleSheet xmlns="http://schemas.openxmlformats.org/spreadsheetml/2006/main">
  <numFmts count="2">
    <numFmt numFmtId="164" formatCode="[$-419]General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</font>
    <font>
      <sz val="10"/>
      <color theme="1"/>
      <name val="Arial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164" fontId="7" fillId="0" borderId="0"/>
  </cellStyleXfs>
  <cellXfs count="44">
    <xf numFmtId="0" fontId="0" fillId="0" borderId="0" xfId="0"/>
    <xf numFmtId="0" fontId="5" fillId="2" borderId="1" xfId="0" applyFont="1" applyFill="1" applyBorder="1" applyAlignment="1"/>
    <xf numFmtId="0" fontId="0" fillId="2" borderId="1" xfId="0" applyFill="1" applyBorder="1" applyAlignment="1">
      <alignment vertical="center"/>
    </xf>
    <xf numFmtId="0" fontId="0" fillId="0" borderId="1" xfId="0" applyFont="1" applyBorder="1" applyAlignment="1" applyProtection="1">
      <alignment horizontal="left" vertical="top"/>
    </xf>
    <xf numFmtId="0" fontId="0" fillId="0" borderId="1" xfId="0" applyBorder="1"/>
    <xf numFmtId="0" fontId="3" fillId="0" borderId="1" xfId="3" applyFont="1" applyBorder="1"/>
    <xf numFmtId="0" fontId="3" fillId="0" borderId="1" xfId="3" applyFont="1" applyBorder="1" applyAlignment="1"/>
    <xf numFmtId="0" fontId="3" fillId="0" borderId="1" xfId="3" applyFont="1" applyBorder="1" applyAlignment="1">
      <alignment horizontal="center"/>
    </xf>
    <xf numFmtId="0" fontId="3" fillId="0" borderId="1" xfId="3" applyFont="1" applyFill="1" applyBorder="1" applyAlignment="1"/>
    <xf numFmtId="0" fontId="6" fillId="0" borderId="1" xfId="3" applyFont="1" applyBorder="1" applyAlignment="1"/>
    <xf numFmtId="0" fontId="6" fillId="0" borderId="1" xfId="3" applyFont="1" applyFill="1" applyBorder="1" applyAlignment="1">
      <alignment horizontal="center"/>
    </xf>
    <xf numFmtId="0" fontId="6" fillId="0" borderId="1" xfId="3" applyFont="1" applyFill="1" applyBorder="1" applyAlignment="1"/>
    <xf numFmtId="0" fontId="3" fillId="0" borderId="1" xfId="1" applyFont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3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top"/>
    </xf>
    <xf numFmtId="0" fontId="0" fillId="0" borderId="1" xfId="0" applyFill="1" applyBorder="1"/>
    <xf numFmtId="0" fontId="6" fillId="0" borderId="1" xfId="3" applyFont="1" applyBorder="1"/>
    <xf numFmtId="0" fontId="6" fillId="0" borderId="1" xfId="3" applyFont="1" applyFill="1" applyBorder="1"/>
    <xf numFmtId="49" fontId="6" fillId="0" borderId="1" xfId="3" applyNumberFormat="1" applyFont="1" applyFill="1" applyBorder="1" applyAlignment="1">
      <alignment horizontal="center"/>
    </xf>
    <xf numFmtId="0" fontId="4" fillId="0" borderId="1" xfId="0" applyFont="1" applyBorder="1"/>
    <xf numFmtId="0" fontId="4" fillId="0" borderId="1" xfId="3" applyFont="1" applyBorder="1"/>
    <xf numFmtId="0" fontId="4" fillId="0" borderId="1" xfId="3" applyFont="1" applyFill="1" applyBorder="1"/>
    <xf numFmtId="0" fontId="4" fillId="0" borderId="1" xfId="3" applyFont="1" applyBorder="1" applyAlignment="1">
      <alignment horizontal="center"/>
    </xf>
    <xf numFmtId="49" fontId="4" fillId="0" borderId="1" xfId="3" applyNumberFormat="1" applyFont="1" applyFill="1" applyBorder="1" applyAlignment="1">
      <alignment horizontal="center"/>
    </xf>
    <xf numFmtId="0" fontId="4" fillId="0" borderId="1" xfId="3" applyFont="1" applyFill="1" applyBorder="1" applyAlignment="1">
      <alignment horizontal="center"/>
    </xf>
    <xf numFmtId="0" fontId="4" fillId="0" borderId="1" xfId="3" applyFont="1" applyBorder="1" applyAlignment="1"/>
    <xf numFmtId="0" fontId="4" fillId="0" borderId="1" xfId="3" applyFont="1" applyFill="1" applyBorder="1" applyAlignment="1"/>
    <xf numFmtId="165" fontId="4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6" fillId="0" borderId="1" xfId="3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/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2" xfId="0" applyFont="1" applyFill="1" applyBorder="1"/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0" fontId="8" fillId="0" borderId="1" xfId="0" applyFont="1" applyBorder="1" applyAlignment="1">
      <alignment horizontal="center" vertical="center"/>
    </xf>
  </cellXfs>
  <cellStyles count="5">
    <cellStyle name="Excel Built-in Normal" xfId="4"/>
    <cellStyle name="Обычный" xfId="0" builtinId="0"/>
    <cellStyle name="Обычный 2" xfId="3"/>
    <cellStyle name="Обычный 3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45"/>
  <sheetViews>
    <sheetView topLeftCell="A19" workbookViewId="0">
      <selection activeCell="B39" sqref="B39"/>
    </sheetView>
  </sheetViews>
  <sheetFormatPr defaultRowHeight="15"/>
  <cols>
    <col min="1" max="1" width="5.7109375" customWidth="1"/>
    <col min="5" max="5" width="21.140625" customWidth="1"/>
    <col min="10" max="10" width="32.85546875" customWidth="1"/>
  </cols>
  <sheetData>
    <row r="2" spans="1:10">
      <c r="B2" t="s">
        <v>99</v>
      </c>
    </row>
    <row r="4" spans="1:10">
      <c r="A4" s="4" t="s">
        <v>58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</row>
    <row r="5" spans="1:10">
      <c r="A5" s="13">
        <v>1</v>
      </c>
      <c r="B5" s="6" t="s">
        <v>9</v>
      </c>
      <c r="C5" s="6" t="s">
        <v>10</v>
      </c>
      <c r="D5" s="6" t="s">
        <v>11</v>
      </c>
      <c r="E5" s="6" t="s">
        <v>12</v>
      </c>
      <c r="F5" s="7">
        <v>8</v>
      </c>
      <c r="G5" s="7">
        <v>8</v>
      </c>
      <c r="H5" s="7">
        <v>80</v>
      </c>
      <c r="I5" s="6"/>
      <c r="J5" s="6" t="s">
        <v>100</v>
      </c>
    </row>
    <row r="6" spans="1:10">
      <c r="A6" s="13">
        <v>2</v>
      </c>
      <c r="B6" s="6" t="s">
        <v>14</v>
      </c>
      <c r="C6" s="6" t="s">
        <v>15</v>
      </c>
      <c r="D6" s="6" t="s">
        <v>16</v>
      </c>
      <c r="E6" s="6" t="s">
        <v>12</v>
      </c>
      <c r="F6" s="7">
        <v>8</v>
      </c>
      <c r="G6" s="7">
        <v>8</v>
      </c>
      <c r="H6" s="7">
        <v>80</v>
      </c>
      <c r="I6" s="6"/>
      <c r="J6" s="6" t="s">
        <v>100</v>
      </c>
    </row>
    <row r="7" spans="1:10">
      <c r="A7" s="13">
        <v>3</v>
      </c>
      <c r="B7" s="6" t="s">
        <v>17</v>
      </c>
      <c r="C7" s="6" t="s">
        <v>18</v>
      </c>
      <c r="D7" s="6" t="s">
        <v>19</v>
      </c>
      <c r="E7" s="6" t="s">
        <v>20</v>
      </c>
      <c r="F7" s="7">
        <v>8</v>
      </c>
      <c r="G7" s="7">
        <v>8</v>
      </c>
      <c r="H7" s="7">
        <v>76</v>
      </c>
      <c r="I7" s="6"/>
      <c r="J7" s="6" t="s">
        <v>101</v>
      </c>
    </row>
    <row r="8" spans="1:10">
      <c r="A8" s="13">
        <v>4</v>
      </c>
      <c r="B8" s="6" t="s">
        <v>21</v>
      </c>
      <c r="C8" s="6" t="s">
        <v>22</v>
      </c>
      <c r="D8" s="6" t="s">
        <v>23</v>
      </c>
      <c r="E8" s="6" t="s">
        <v>24</v>
      </c>
      <c r="F8" s="7">
        <v>8</v>
      </c>
      <c r="G8" s="7">
        <v>8</v>
      </c>
      <c r="H8" s="7">
        <v>68</v>
      </c>
      <c r="I8" s="6"/>
      <c r="J8" s="6" t="s">
        <v>102</v>
      </c>
    </row>
    <row r="9" spans="1:10">
      <c r="A9" s="13">
        <v>5</v>
      </c>
      <c r="B9" s="6" t="s">
        <v>25</v>
      </c>
      <c r="C9" s="6" t="s">
        <v>26</v>
      </c>
      <c r="D9" s="6" t="s">
        <v>27</v>
      </c>
      <c r="E9" s="6" t="s">
        <v>28</v>
      </c>
      <c r="F9" s="7">
        <v>8</v>
      </c>
      <c r="G9" s="7">
        <v>8</v>
      </c>
      <c r="H9" s="7">
        <v>64</v>
      </c>
      <c r="I9" s="6"/>
      <c r="J9" s="6" t="s">
        <v>29</v>
      </c>
    </row>
    <row r="10" spans="1:10">
      <c r="A10" s="13">
        <v>6</v>
      </c>
      <c r="B10" s="6" t="s">
        <v>30</v>
      </c>
      <c r="C10" s="6" t="s">
        <v>31</v>
      </c>
      <c r="D10" s="6" t="s">
        <v>32</v>
      </c>
      <c r="E10" s="6" t="s">
        <v>28</v>
      </c>
      <c r="F10" s="7">
        <v>8</v>
      </c>
      <c r="G10" s="7">
        <v>8</v>
      </c>
      <c r="H10" s="7">
        <v>63</v>
      </c>
      <c r="I10" s="6"/>
      <c r="J10" s="6" t="s">
        <v>29</v>
      </c>
    </row>
    <row r="11" spans="1:10">
      <c r="A11" s="13">
        <v>7</v>
      </c>
      <c r="B11" s="6" t="s">
        <v>33</v>
      </c>
      <c r="C11" s="6" t="s">
        <v>34</v>
      </c>
      <c r="D11" s="6" t="s">
        <v>35</v>
      </c>
      <c r="E11" s="6" t="s">
        <v>20</v>
      </c>
      <c r="F11" s="7">
        <v>8</v>
      </c>
      <c r="G11" s="7">
        <v>8</v>
      </c>
      <c r="H11" s="7">
        <v>63</v>
      </c>
      <c r="I11" s="6"/>
      <c r="J11" s="6" t="s">
        <v>101</v>
      </c>
    </row>
    <row r="12" spans="1:10">
      <c r="A12" s="13">
        <v>8</v>
      </c>
      <c r="B12" s="6" t="s">
        <v>36</v>
      </c>
      <c r="C12" s="6" t="s">
        <v>37</v>
      </c>
      <c r="D12" s="6" t="s">
        <v>38</v>
      </c>
      <c r="E12" s="6" t="s">
        <v>39</v>
      </c>
      <c r="F12" s="7">
        <v>8</v>
      </c>
      <c r="G12" s="7">
        <v>8</v>
      </c>
      <c r="H12" s="7">
        <v>62</v>
      </c>
      <c r="I12" s="6"/>
      <c r="J12" s="6" t="s">
        <v>40</v>
      </c>
    </row>
    <row r="13" spans="1:10">
      <c r="A13" s="13">
        <v>9</v>
      </c>
      <c r="B13" s="6" t="s">
        <v>41</v>
      </c>
      <c r="C13" s="6" t="s">
        <v>42</v>
      </c>
      <c r="D13" s="6" t="s">
        <v>43</v>
      </c>
      <c r="E13" s="6" t="s">
        <v>24</v>
      </c>
      <c r="F13" s="7">
        <v>8</v>
      </c>
      <c r="G13" s="7">
        <v>8</v>
      </c>
      <c r="H13" s="7">
        <v>62</v>
      </c>
      <c r="I13" s="6"/>
      <c r="J13" s="6" t="s">
        <v>102</v>
      </c>
    </row>
    <row r="14" spans="1:10">
      <c r="A14" s="13">
        <v>10</v>
      </c>
      <c r="B14" s="6" t="s">
        <v>44</v>
      </c>
      <c r="C14" s="6" t="s">
        <v>45</v>
      </c>
      <c r="D14" s="6" t="s">
        <v>46</v>
      </c>
      <c r="E14" s="6" t="s">
        <v>39</v>
      </c>
      <c r="F14" s="7">
        <v>8</v>
      </c>
      <c r="G14" s="7">
        <v>8</v>
      </c>
      <c r="H14" s="7">
        <v>60</v>
      </c>
      <c r="I14" s="6"/>
      <c r="J14" s="6" t="s">
        <v>40</v>
      </c>
    </row>
    <row r="15" spans="1:10">
      <c r="A15" s="13">
        <v>11</v>
      </c>
      <c r="B15" s="6" t="s">
        <v>47</v>
      </c>
      <c r="C15" s="6" t="s">
        <v>48</v>
      </c>
      <c r="D15" s="6" t="s">
        <v>49</v>
      </c>
      <c r="E15" s="6" t="s">
        <v>28</v>
      </c>
      <c r="F15" s="7">
        <v>8</v>
      </c>
      <c r="G15" s="7">
        <v>8</v>
      </c>
      <c r="H15" s="7">
        <v>59</v>
      </c>
      <c r="I15" s="6"/>
      <c r="J15" s="6" t="s">
        <v>29</v>
      </c>
    </row>
    <row r="16" spans="1:10">
      <c r="A16" s="13">
        <v>12</v>
      </c>
      <c r="B16" s="6" t="s">
        <v>50</v>
      </c>
      <c r="C16" s="6" t="s">
        <v>51</v>
      </c>
      <c r="D16" s="6" t="s">
        <v>38</v>
      </c>
      <c r="E16" s="6" t="s">
        <v>24</v>
      </c>
      <c r="F16" s="7">
        <v>8</v>
      </c>
      <c r="G16" s="7">
        <v>8</v>
      </c>
      <c r="H16" s="7">
        <v>59</v>
      </c>
      <c r="I16" s="6"/>
      <c r="J16" s="6" t="s">
        <v>102</v>
      </c>
    </row>
    <row r="17" spans="1:10">
      <c r="A17" s="13">
        <v>13</v>
      </c>
      <c r="B17" s="6" t="s">
        <v>52</v>
      </c>
      <c r="C17" s="6" t="s">
        <v>53</v>
      </c>
      <c r="D17" s="6" t="s">
        <v>54</v>
      </c>
      <c r="E17" s="6" t="s">
        <v>39</v>
      </c>
      <c r="F17" s="7">
        <v>8</v>
      </c>
      <c r="G17" s="7">
        <v>8</v>
      </c>
      <c r="H17" s="7">
        <v>57</v>
      </c>
      <c r="I17" s="6"/>
      <c r="J17" s="6" t="s">
        <v>40</v>
      </c>
    </row>
    <row r="18" spans="1:10">
      <c r="A18" s="13">
        <v>14</v>
      </c>
      <c r="B18" s="6" t="s">
        <v>55</v>
      </c>
      <c r="C18" s="6" t="s">
        <v>56</v>
      </c>
      <c r="D18" s="6" t="s">
        <v>57</v>
      </c>
      <c r="E18" s="6" t="s">
        <v>20</v>
      </c>
      <c r="F18" s="7">
        <v>8</v>
      </c>
      <c r="G18" s="7">
        <v>8</v>
      </c>
      <c r="H18" s="7">
        <v>55</v>
      </c>
      <c r="I18" s="6"/>
      <c r="J18" s="6" t="s">
        <v>101</v>
      </c>
    </row>
    <row r="19" spans="1:10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0">
      <c r="A21" s="4" t="s">
        <v>58</v>
      </c>
      <c r="B21" s="12" t="s">
        <v>0</v>
      </c>
      <c r="C21" s="12" t="s">
        <v>1</v>
      </c>
      <c r="D21" s="12" t="s">
        <v>2</v>
      </c>
      <c r="E21" s="12" t="s">
        <v>3</v>
      </c>
      <c r="F21" s="12" t="s">
        <v>4</v>
      </c>
      <c r="G21" s="12" t="s">
        <v>5</v>
      </c>
      <c r="H21" s="12" t="s">
        <v>6</v>
      </c>
      <c r="I21" s="12" t="s">
        <v>7</v>
      </c>
      <c r="J21" s="12" t="s">
        <v>8</v>
      </c>
    </row>
    <row r="22" spans="1:10">
      <c r="A22" s="13">
        <v>1</v>
      </c>
      <c r="B22" s="6" t="s">
        <v>59</v>
      </c>
      <c r="C22" s="6" t="s">
        <v>60</v>
      </c>
      <c r="D22" s="6" t="s">
        <v>19</v>
      </c>
      <c r="E22" s="6" t="s">
        <v>12</v>
      </c>
      <c r="F22" s="7">
        <v>9</v>
      </c>
      <c r="G22" s="7">
        <v>9</v>
      </c>
      <c r="H22" s="7">
        <v>78</v>
      </c>
      <c r="I22" s="6"/>
      <c r="J22" s="6" t="s">
        <v>100</v>
      </c>
    </row>
    <row r="23" spans="1:10">
      <c r="A23" s="13">
        <v>2</v>
      </c>
      <c r="B23" s="6" t="s">
        <v>61</v>
      </c>
      <c r="C23" s="6" t="s">
        <v>62</v>
      </c>
      <c r="D23" s="6" t="s">
        <v>46</v>
      </c>
      <c r="E23" s="6" t="s">
        <v>12</v>
      </c>
      <c r="F23" s="7">
        <v>9</v>
      </c>
      <c r="G23" s="7">
        <v>9</v>
      </c>
      <c r="H23" s="7">
        <v>77</v>
      </c>
      <c r="I23" s="6"/>
      <c r="J23" s="6" t="s">
        <v>100</v>
      </c>
    </row>
    <row r="24" spans="1:10">
      <c r="A24" s="13">
        <v>3</v>
      </c>
      <c r="B24" s="6" t="s">
        <v>63</v>
      </c>
      <c r="C24" s="6" t="s">
        <v>64</v>
      </c>
      <c r="D24" s="6" t="s">
        <v>65</v>
      </c>
      <c r="E24" s="6" t="s">
        <v>12</v>
      </c>
      <c r="F24" s="7">
        <v>9</v>
      </c>
      <c r="G24" s="7">
        <v>9</v>
      </c>
      <c r="H24" s="7">
        <v>55</v>
      </c>
      <c r="I24" s="6"/>
      <c r="J24" s="6" t="s">
        <v>100</v>
      </c>
    </row>
    <row r="25" spans="1:10">
      <c r="A25" s="13">
        <v>4</v>
      </c>
      <c r="B25" s="6" t="s">
        <v>66</v>
      </c>
      <c r="C25" s="6" t="s">
        <v>67</v>
      </c>
      <c r="D25" s="6" t="s">
        <v>68</v>
      </c>
      <c r="E25" s="6" t="s">
        <v>12</v>
      </c>
      <c r="F25" s="7">
        <v>9</v>
      </c>
      <c r="G25" s="7">
        <v>9</v>
      </c>
      <c r="H25" s="7">
        <v>47</v>
      </c>
      <c r="I25" s="6"/>
      <c r="J25" s="6" t="s">
        <v>100</v>
      </c>
    </row>
    <row r="26" spans="1:10">
      <c r="A26" s="13">
        <v>5</v>
      </c>
      <c r="B26" s="6" t="s">
        <v>69</v>
      </c>
      <c r="C26" s="6" t="s">
        <v>70</v>
      </c>
      <c r="D26" s="6" t="s">
        <v>68</v>
      </c>
      <c r="E26" s="6" t="s">
        <v>12</v>
      </c>
      <c r="F26" s="7">
        <v>9</v>
      </c>
      <c r="G26" s="7">
        <v>9</v>
      </c>
      <c r="H26" s="7">
        <v>46</v>
      </c>
      <c r="I26" s="6"/>
      <c r="J26" s="6" t="s">
        <v>100</v>
      </c>
    </row>
    <row r="27" spans="1:10">
      <c r="A27" s="13">
        <v>6</v>
      </c>
      <c r="B27" s="6" t="s">
        <v>71</v>
      </c>
      <c r="C27" s="6" t="s">
        <v>72</v>
      </c>
      <c r="D27" s="6" t="s">
        <v>73</v>
      </c>
      <c r="E27" s="6" t="s">
        <v>12</v>
      </c>
      <c r="F27" s="7">
        <v>9</v>
      </c>
      <c r="G27" s="7">
        <v>9</v>
      </c>
      <c r="H27" s="7">
        <v>45</v>
      </c>
      <c r="I27" s="6"/>
      <c r="J27" s="6" t="s">
        <v>100</v>
      </c>
    </row>
    <row r="28" spans="1:10">
      <c r="A28" s="13">
        <v>7</v>
      </c>
      <c r="B28" s="6" t="s">
        <v>74</v>
      </c>
      <c r="C28" s="6" t="s">
        <v>75</v>
      </c>
      <c r="D28" s="6" t="s">
        <v>32</v>
      </c>
      <c r="E28" s="6" t="s">
        <v>12</v>
      </c>
      <c r="F28" s="7">
        <v>9</v>
      </c>
      <c r="G28" s="7">
        <v>9</v>
      </c>
      <c r="H28" s="7">
        <v>44</v>
      </c>
      <c r="I28" s="6"/>
      <c r="J28" s="6" t="s">
        <v>100</v>
      </c>
    </row>
    <row r="29" spans="1:10">
      <c r="A29" s="13">
        <v>8</v>
      </c>
      <c r="B29" s="6" t="s">
        <v>76</v>
      </c>
      <c r="C29" s="6" t="s">
        <v>77</v>
      </c>
      <c r="D29" s="6" t="s">
        <v>38</v>
      </c>
      <c r="E29" s="6" t="s">
        <v>12</v>
      </c>
      <c r="F29" s="7">
        <v>9</v>
      </c>
      <c r="G29" s="7">
        <v>9</v>
      </c>
      <c r="H29" s="7">
        <v>44</v>
      </c>
      <c r="I29" s="6"/>
      <c r="J29" s="6" t="s">
        <v>100</v>
      </c>
    </row>
    <row r="30" spans="1:10">
      <c r="A30" s="13">
        <v>9</v>
      </c>
      <c r="B30" s="1" t="s">
        <v>640</v>
      </c>
      <c r="C30" s="1" t="s">
        <v>91</v>
      </c>
      <c r="D30" s="1" t="s">
        <v>487</v>
      </c>
      <c r="E30" s="6" t="s">
        <v>88</v>
      </c>
      <c r="F30" s="7">
        <v>9</v>
      </c>
      <c r="G30" s="7">
        <v>9</v>
      </c>
      <c r="H30" s="7"/>
      <c r="I30" s="6" t="s">
        <v>634</v>
      </c>
      <c r="J30" s="6" t="s">
        <v>89</v>
      </c>
    </row>
    <row r="31" spans="1:10">
      <c r="A31" s="14">
        <v>10</v>
      </c>
      <c r="B31" s="2" t="s">
        <v>641</v>
      </c>
      <c r="C31" s="2" t="s">
        <v>126</v>
      </c>
      <c r="D31" s="2" t="s">
        <v>43</v>
      </c>
      <c r="E31" s="6" t="s">
        <v>24</v>
      </c>
      <c r="F31" s="15">
        <v>9</v>
      </c>
      <c r="G31" s="15">
        <v>9</v>
      </c>
      <c r="H31" s="4"/>
      <c r="I31" s="4" t="s">
        <v>634</v>
      </c>
      <c r="J31" s="3" t="s">
        <v>642</v>
      </c>
    </row>
    <row r="32" spans="1:10">
      <c r="A32" s="4"/>
      <c r="B32" s="4"/>
      <c r="C32" s="4"/>
      <c r="D32" s="4"/>
      <c r="E32" s="4"/>
      <c r="F32" s="4"/>
      <c r="G32" s="4"/>
      <c r="H32" s="4"/>
      <c r="I32" s="4"/>
      <c r="J32" s="4"/>
    </row>
    <row r="33" spans="1:10">
      <c r="A33" s="4" t="s">
        <v>58</v>
      </c>
      <c r="B33" s="12" t="s">
        <v>0</v>
      </c>
      <c r="C33" s="12" t="s">
        <v>1</v>
      </c>
      <c r="D33" s="12" t="s">
        <v>2</v>
      </c>
      <c r="E33" s="12" t="s">
        <v>3</v>
      </c>
      <c r="F33" s="12" t="s">
        <v>4</v>
      </c>
      <c r="G33" s="12" t="s">
        <v>5</v>
      </c>
      <c r="H33" s="12" t="s">
        <v>6</v>
      </c>
      <c r="I33" s="12" t="s">
        <v>7</v>
      </c>
      <c r="J33" s="12" t="s">
        <v>8</v>
      </c>
    </row>
    <row r="34" spans="1:10">
      <c r="A34" s="13">
        <v>1</v>
      </c>
      <c r="B34" s="6" t="s">
        <v>78</v>
      </c>
      <c r="C34" s="6" t="s">
        <v>79</v>
      </c>
      <c r="D34" s="6" t="s">
        <v>80</v>
      </c>
      <c r="E34" s="6" t="s">
        <v>12</v>
      </c>
      <c r="F34" s="7">
        <v>10</v>
      </c>
      <c r="G34" s="7">
        <v>10</v>
      </c>
      <c r="H34" s="7">
        <v>73</v>
      </c>
      <c r="I34" s="6"/>
      <c r="J34" s="6" t="s">
        <v>100</v>
      </c>
    </row>
    <row r="35" spans="1:10">
      <c r="A35" s="13">
        <v>2</v>
      </c>
      <c r="B35" s="6" t="s">
        <v>81</v>
      </c>
      <c r="C35" s="6" t="s">
        <v>60</v>
      </c>
      <c r="D35" s="6" t="s">
        <v>82</v>
      </c>
      <c r="E35" s="6" t="s">
        <v>12</v>
      </c>
      <c r="F35" s="7">
        <v>10</v>
      </c>
      <c r="G35" s="7">
        <v>10</v>
      </c>
      <c r="H35" s="7">
        <v>73</v>
      </c>
      <c r="I35" s="6"/>
      <c r="J35" s="6" t="s">
        <v>100</v>
      </c>
    </row>
    <row r="36" spans="1:10">
      <c r="A36" s="13">
        <v>3</v>
      </c>
      <c r="B36" s="6" t="s">
        <v>83</v>
      </c>
      <c r="C36" s="6" t="s">
        <v>10</v>
      </c>
      <c r="D36" s="6" t="s">
        <v>84</v>
      </c>
      <c r="E36" s="6" t="s">
        <v>12</v>
      </c>
      <c r="F36" s="7">
        <v>10</v>
      </c>
      <c r="G36" s="7">
        <v>10</v>
      </c>
      <c r="H36" s="7">
        <v>72</v>
      </c>
      <c r="I36" s="6"/>
      <c r="J36" s="6" t="s">
        <v>100</v>
      </c>
    </row>
    <row r="37" spans="1:10">
      <c r="A37" s="13">
        <v>4</v>
      </c>
      <c r="B37" s="6" t="s">
        <v>85</v>
      </c>
      <c r="C37" s="6" t="s">
        <v>72</v>
      </c>
      <c r="D37" s="6" t="s">
        <v>46</v>
      </c>
      <c r="E37" s="6" t="s">
        <v>12</v>
      </c>
      <c r="F37" s="7">
        <v>10</v>
      </c>
      <c r="G37" s="7">
        <v>10</v>
      </c>
      <c r="H37" s="7">
        <v>63</v>
      </c>
      <c r="I37" s="6"/>
      <c r="J37" s="6" t="s">
        <v>100</v>
      </c>
    </row>
    <row r="38" spans="1:10">
      <c r="A38" s="13">
        <v>5</v>
      </c>
      <c r="B38" s="6" t="s">
        <v>86</v>
      </c>
      <c r="C38" s="6" t="s">
        <v>77</v>
      </c>
      <c r="D38" s="6" t="s">
        <v>19</v>
      </c>
      <c r="E38" s="6" t="s">
        <v>12</v>
      </c>
      <c r="F38" s="7">
        <v>10</v>
      </c>
      <c r="G38" s="7">
        <v>10</v>
      </c>
      <c r="H38" s="7">
        <v>63</v>
      </c>
      <c r="I38" s="6"/>
      <c r="J38" s="6" t="s">
        <v>100</v>
      </c>
    </row>
    <row r="39" spans="1:10">
      <c r="A39" s="13">
        <v>6</v>
      </c>
      <c r="B39" s="6" t="s">
        <v>87</v>
      </c>
      <c r="C39" s="6" t="s">
        <v>62</v>
      </c>
      <c r="D39" s="6" t="s">
        <v>68</v>
      </c>
      <c r="E39" s="6" t="s">
        <v>88</v>
      </c>
      <c r="F39" s="7">
        <v>10</v>
      </c>
      <c r="G39" s="7">
        <v>10</v>
      </c>
      <c r="H39" s="7">
        <v>52</v>
      </c>
      <c r="I39" s="6"/>
      <c r="J39" s="6" t="s">
        <v>89</v>
      </c>
    </row>
    <row r="40" spans="1:10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0">
      <c r="A42" s="4" t="s">
        <v>58</v>
      </c>
      <c r="B42" s="12" t="s">
        <v>0</v>
      </c>
      <c r="C42" s="12" t="s">
        <v>1</v>
      </c>
      <c r="D42" s="12" t="s">
        <v>2</v>
      </c>
      <c r="E42" s="12" t="s">
        <v>3</v>
      </c>
      <c r="F42" s="12" t="s">
        <v>4</v>
      </c>
      <c r="G42" s="12" t="s">
        <v>5</v>
      </c>
      <c r="H42" s="12" t="s">
        <v>6</v>
      </c>
      <c r="I42" s="12" t="s">
        <v>7</v>
      </c>
      <c r="J42" s="12" t="s">
        <v>8</v>
      </c>
    </row>
    <row r="43" spans="1:10">
      <c r="A43" s="13">
        <v>1</v>
      </c>
      <c r="B43" s="6" t="s">
        <v>90</v>
      </c>
      <c r="C43" s="6" t="s">
        <v>91</v>
      </c>
      <c r="D43" s="6" t="s">
        <v>92</v>
      </c>
      <c r="E43" s="6" t="s">
        <v>12</v>
      </c>
      <c r="F43" s="7">
        <v>11</v>
      </c>
      <c r="G43" s="7">
        <v>11</v>
      </c>
      <c r="H43" s="7">
        <v>79</v>
      </c>
      <c r="I43" s="6"/>
      <c r="J43" s="6" t="s">
        <v>100</v>
      </c>
    </row>
    <row r="44" spans="1:10">
      <c r="A44" s="13">
        <v>2</v>
      </c>
      <c r="B44" s="6" t="s">
        <v>93</v>
      </c>
      <c r="C44" s="6" t="s">
        <v>94</v>
      </c>
      <c r="D44" s="6" t="s">
        <v>95</v>
      </c>
      <c r="E44" s="6" t="s">
        <v>24</v>
      </c>
      <c r="F44" s="7">
        <v>11</v>
      </c>
      <c r="G44" s="7">
        <v>11</v>
      </c>
      <c r="H44" s="7">
        <v>50</v>
      </c>
      <c r="I44" s="6"/>
      <c r="J44" s="6" t="s">
        <v>102</v>
      </c>
    </row>
    <row r="45" spans="1:10">
      <c r="A45" s="13">
        <v>3</v>
      </c>
      <c r="B45" s="6" t="s">
        <v>96</v>
      </c>
      <c r="C45" s="6" t="s">
        <v>97</v>
      </c>
      <c r="D45" s="6" t="s">
        <v>98</v>
      </c>
      <c r="E45" s="6" t="s">
        <v>20</v>
      </c>
      <c r="F45" s="7">
        <v>11</v>
      </c>
      <c r="G45" s="7">
        <v>11</v>
      </c>
      <c r="H45" s="7">
        <v>45</v>
      </c>
      <c r="I45" s="6"/>
      <c r="J45" s="6" t="s">
        <v>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29"/>
  <sheetViews>
    <sheetView topLeftCell="A199" workbookViewId="0">
      <selection activeCell="B228" sqref="B228"/>
    </sheetView>
  </sheetViews>
  <sheetFormatPr defaultRowHeight="15"/>
  <cols>
    <col min="1" max="1" width="6.140625" customWidth="1"/>
    <col min="10" max="10" width="32.42578125" customWidth="1"/>
  </cols>
  <sheetData>
    <row r="1" spans="1:10">
      <c r="B1" t="s">
        <v>476</v>
      </c>
    </row>
    <row r="3" spans="1:10">
      <c r="A3" s="4" t="s">
        <v>308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</row>
    <row r="4" spans="1:10">
      <c r="A4" s="4">
        <v>1</v>
      </c>
      <c r="B4" s="6" t="s">
        <v>103</v>
      </c>
      <c r="C4" s="6" t="s">
        <v>104</v>
      </c>
      <c r="D4" s="6" t="s">
        <v>23</v>
      </c>
      <c r="E4" s="6" t="s">
        <v>105</v>
      </c>
      <c r="F4" s="7">
        <v>8</v>
      </c>
      <c r="G4" s="7">
        <v>8</v>
      </c>
      <c r="H4" s="7">
        <v>95</v>
      </c>
      <c r="I4" s="6"/>
      <c r="J4" s="6" t="s">
        <v>473</v>
      </c>
    </row>
    <row r="5" spans="1:10">
      <c r="A5" s="4">
        <v>2</v>
      </c>
      <c r="B5" s="6" t="s">
        <v>106</v>
      </c>
      <c r="C5" s="6" t="s">
        <v>107</v>
      </c>
      <c r="D5" s="6" t="s">
        <v>108</v>
      </c>
      <c r="E5" s="6" t="s">
        <v>109</v>
      </c>
      <c r="F5" s="7">
        <v>8</v>
      </c>
      <c r="G5" s="7">
        <v>8</v>
      </c>
      <c r="H5" s="7">
        <v>91</v>
      </c>
      <c r="I5" s="6"/>
      <c r="J5" s="6" t="s">
        <v>110</v>
      </c>
    </row>
    <row r="6" spans="1:10">
      <c r="A6" s="4">
        <v>3</v>
      </c>
      <c r="B6" s="6" t="s">
        <v>111</v>
      </c>
      <c r="C6" s="6" t="s">
        <v>22</v>
      </c>
      <c r="D6" s="6" t="s">
        <v>49</v>
      </c>
      <c r="E6" s="6" t="s">
        <v>112</v>
      </c>
      <c r="F6" s="7">
        <v>8</v>
      </c>
      <c r="G6" s="7">
        <v>8</v>
      </c>
      <c r="H6" s="7">
        <v>90</v>
      </c>
      <c r="I6" s="6"/>
      <c r="J6" s="6" t="s">
        <v>113</v>
      </c>
    </row>
    <row r="7" spans="1:10">
      <c r="A7" s="4">
        <v>4</v>
      </c>
      <c r="B7" s="6" t="s">
        <v>114</v>
      </c>
      <c r="C7" s="6" t="s">
        <v>115</v>
      </c>
      <c r="D7" s="6" t="s">
        <v>116</v>
      </c>
      <c r="E7" s="6" t="s">
        <v>112</v>
      </c>
      <c r="F7" s="7">
        <v>8</v>
      </c>
      <c r="G7" s="7">
        <v>8</v>
      </c>
      <c r="H7" s="7">
        <v>87</v>
      </c>
      <c r="I7" s="6"/>
      <c r="J7" s="6" t="s">
        <v>117</v>
      </c>
    </row>
    <row r="8" spans="1:10">
      <c r="A8" s="4">
        <v>5</v>
      </c>
      <c r="B8" s="6" t="s">
        <v>118</v>
      </c>
      <c r="C8" s="6" t="s">
        <v>22</v>
      </c>
      <c r="D8" s="6" t="s">
        <v>43</v>
      </c>
      <c r="E8" s="6" t="s">
        <v>112</v>
      </c>
      <c r="F8" s="7">
        <v>8</v>
      </c>
      <c r="G8" s="7">
        <v>8</v>
      </c>
      <c r="H8" s="7">
        <v>84</v>
      </c>
      <c r="I8" s="6"/>
      <c r="J8" s="6" t="s">
        <v>113</v>
      </c>
    </row>
    <row r="9" spans="1:10">
      <c r="A9" s="4">
        <v>6</v>
      </c>
      <c r="B9" s="6" t="s">
        <v>119</v>
      </c>
      <c r="C9" s="6" t="s">
        <v>120</v>
      </c>
      <c r="D9" s="6" t="s">
        <v>121</v>
      </c>
      <c r="E9" s="6" t="s">
        <v>112</v>
      </c>
      <c r="F9" s="7">
        <v>8</v>
      </c>
      <c r="G9" s="7">
        <v>8</v>
      </c>
      <c r="H9" s="7">
        <v>82</v>
      </c>
      <c r="I9" s="6"/>
      <c r="J9" s="6" t="s">
        <v>117</v>
      </c>
    </row>
    <row r="10" spans="1:10">
      <c r="A10" s="4">
        <v>7</v>
      </c>
      <c r="B10" s="6" t="s">
        <v>122</v>
      </c>
      <c r="C10" s="6" t="s">
        <v>123</v>
      </c>
      <c r="D10" s="6" t="s">
        <v>124</v>
      </c>
      <c r="E10" s="6" t="s">
        <v>112</v>
      </c>
      <c r="F10" s="7">
        <v>8</v>
      </c>
      <c r="G10" s="7">
        <v>8</v>
      </c>
      <c r="H10" s="7">
        <v>82</v>
      </c>
      <c r="I10" s="6"/>
      <c r="J10" s="6" t="s">
        <v>113</v>
      </c>
    </row>
    <row r="11" spans="1:10">
      <c r="A11" s="4">
        <v>8</v>
      </c>
      <c r="B11" s="6" t="s">
        <v>125</v>
      </c>
      <c r="C11" s="6" t="s">
        <v>126</v>
      </c>
      <c r="D11" s="6" t="s">
        <v>127</v>
      </c>
      <c r="E11" s="6" t="s">
        <v>109</v>
      </c>
      <c r="F11" s="7">
        <v>8</v>
      </c>
      <c r="G11" s="7">
        <v>8</v>
      </c>
      <c r="H11" s="7">
        <v>82</v>
      </c>
      <c r="I11" s="6"/>
      <c r="J11" s="6" t="s">
        <v>110</v>
      </c>
    </row>
    <row r="12" spans="1:10">
      <c r="A12" s="4">
        <v>9</v>
      </c>
      <c r="B12" s="6" t="s">
        <v>9</v>
      </c>
      <c r="C12" s="6" t="s">
        <v>31</v>
      </c>
      <c r="D12" s="6" t="s">
        <v>35</v>
      </c>
      <c r="E12" s="6" t="s">
        <v>112</v>
      </c>
      <c r="F12" s="7">
        <v>8</v>
      </c>
      <c r="G12" s="7">
        <v>8</v>
      </c>
      <c r="H12" s="7">
        <v>79</v>
      </c>
      <c r="I12" s="6"/>
      <c r="J12" s="6" t="s">
        <v>113</v>
      </c>
    </row>
    <row r="13" spans="1:10">
      <c r="A13" s="4">
        <v>10</v>
      </c>
      <c r="B13" s="6" t="s">
        <v>128</v>
      </c>
      <c r="C13" s="6" t="s">
        <v>129</v>
      </c>
      <c r="D13" s="6" t="s">
        <v>46</v>
      </c>
      <c r="E13" s="6" t="s">
        <v>130</v>
      </c>
      <c r="F13" s="7">
        <v>8</v>
      </c>
      <c r="G13" s="7">
        <v>8</v>
      </c>
      <c r="H13" s="7">
        <v>78</v>
      </c>
      <c r="I13" s="6"/>
      <c r="J13" s="6" t="s">
        <v>131</v>
      </c>
    </row>
    <row r="14" spans="1:10">
      <c r="A14" s="4">
        <v>11</v>
      </c>
      <c r="B14" s="6" t="s">
        <v>132</v>
      </c>
      <c r="C14" s="6" t="s">
        <v>75</v>
      </c>
      <c r="D14" s="6" t="s">
        <v>127</v>
      </c>
      <c r="E14" s="6" t="s">
        <v>112</v>
      </c>
      <c r="F14" s="7">
        <v>8</v>
      </c>
      <c r="G14" s="7">
        <v>8</v>
      </c>
      <c r="H14" s="7">
        <v>77</v>
      </c>
      <c r="I14" s="6"/>
      <c r="J14" s="6" t="s">
        <v>117</v>
      </c>
    </row>
    <row r="15" spans="1:10">
      <c r="A15" s="4">
        <v>12</v>
      </c>
      <c r="B15" s="6" t="s">
        <v>133</v>
      </c>
      <c r="C15" s="6" t="s">
        <v>134</v>
      </c>
      <c r="D15" s="6" t="s">
        <v>135</v>
      </c>
      <c r="E15" s="6" t="s">
        <v>112</v>
      </c>
      <c r="F15" s="7">
        <v>8</v>
      </c>
      <c r="G15" s="7">
        <v>8</v>
      </c>
      <c r="H15" s="7">
        <v>77</v>
      </c>
      <c r="I15" s="6"/>
      <c r="J15" s="6" t="s">
        <v>117</v>
      </c>
    </row>
    <row r="16" spans="1:10">
      <c r="A16" s="4">
        <v>13</v>
      </c>
      <c r="B16" s="6" t="s">
        <v>136</v>
      </c>
      <c r="C16" s="6" t="s">
        <v>137</v>
      </c>
      <c r="D16" s="6" t="s">
        <v>138</v>
      </c>
      <c r="E16" s="6" t="s">
        <v>112</v>
      </c>
      <c r="F16" s="7">
        <v>8</v>
      </c>
      <c r="G16" s="7">
        <v>8</v>
      </c>
      <c r="H16" s="7">
        <v>77</v>
      </c>
      <c r="I16" s="6"/>
      <c r="J16" s="6" t="s">
        <v>117</v>
      </c>
    </row>
    <row r="17" spans="1:10">
      <c r="A17" s="4">
        <v>14</v>
      </c>
      <c r="B17" s="6" t="s">
        <v>139</v>
      </c>
      <c r="C17" s="6" t="s">
        <v>48</v>
      </c>
      <c r="D17" s="6" t="s">
        <v>140</v>
      </c>
      <c r="E17" s="6" t="s">
        <v>112</v>
      </c>
      <c r="F17" s="7">
        <v>8</v>
      </c>
      <c r="G17" s="7">
        <v>8</v>
      </c>
      <c r="H17" s="7">
        <v>77</v>
      </c>
      <c r="I17" s="6"/>
      <c r="J17" s="6" t="s">
        <v>117</v>
      </c>
    </row>
    <row r="18" spans="1:10">
      <c r="A18" s="4">
        <v>15</v>
      </c>
      <c r="B18" s="6" t="s">
        <v>141</v>
      </c>
      <c r="C18" s="6" t="s">
        <v>142</v>
      </c>
      <c r="D18" s="6" t="s">
        <v>143</v>
      </c>
      <c r="E18" s="6" t="s">
        <v>144</v>
      </c>
      <c r="F18" s="7">
        <v>8</v>
      </c>
      <c r="G18" s="7">
        <v>8</v>
      </c>
      <c r="H18" s="7">
        <v>77</v>
      </c>
      <c r="I18" s="6"/>
      <c r="J18" s="6" t="s">
        <v>145</v>
      </c>
    </row>
    <row r="19" spans="1:10">
      <c r="A19" s="4">
        <v>16</v>
      </c>
      <c r="B19" s="6" t="s">
        <v>146</v>
      </c>
      <c r="C19" s="6" t="s">
        <v>126</v>
      </c>
      <c r="D19" s="6" t="s">
        <v>147</v>
      </c>
      <c r="E19" s="6" t="s">
        <v>109</v>
      </c>
      <c r="F19" s="7">
        <v>8</v>
      </c>
      <c r="G19" s="7">
        <v>8</v>
      </c>
      <c r="H19" s="7">
        <v>77</v>
      </c>
      <c r="I19" s="6"/>
      <c r="J19" s="6" t="s">
        <v>110</v>
      </c>
    </row>
    <row r="20" spans="1:10">
      <c r="A20" s="4">
        <v>17</v>
      </c>
      <c r="B20" s="6" t="s">
        <v>136</v>
      </c>
      <c r="C20" s="6" t="s">
        <v>137</v>
      </c>
      <c r="D20" s="6" t="s">
        <v>138</v>
      </c>
      <c r="E20" s="6" t="s">
        <v>112</v>
      </c>
      <c r="F20" s="7">
        <v>8</v>
      </c>
      <c r="G20" s="7">
        <v>8</v>
      </c>
      <c r="H20" s="7">
        <v>77</v>
      </c>
      <c r="I20" s="6"/>
      <c r="J20" s="6" t="s">
        <v>117</v>
      </c>
    </row>
    <row r="21" spans="1:10">
      <c r="A21" s="4">
        <v>18</v>
      </c>
      <c r="B21" s="6" t="s">
        <v>148</v>
      </c>
      <c r="C21" s="6" t="s">
        <v>75</v>
      </c>
      <c r="D21" s="6" t="s">
        <v>84</v>
      </c>
      <c r="E21" s="6" t="s">
        <v>112</v>
      </c>
      <c r="F21" s="7">
        <v>8</v>
      </c>
      <c r="G21" s="7">
        <v>8</v>
      </c>
      <c r="H21" s="7">
        <v>76</v>
      </c>
      <c r="I21" s="6"/>
      <c r="J21" s="6" t="s">
        <v>113</v>
      </c>
    </row>
    <row r="22" spans="1:10">
      <c r="A22" s="4">
        <v>19</v>
      </c>
      <c r="B22" s="6" t="s">
        <v>149</v>
      </c>
      <c r="C22" s="6" t="s">
        <v>10</v>
      </c>
      <c r="D22" s="6" t="s">
        <v>98</v>
      </c>
      <c r="E22" s="6" t="s">
        <v>112</v>
      </c>
      <c r="F22" s="7">
        <v>8</v>
      </c>
      <c r="G22" s="7">
        <v>8</v>
      </c>
      <c r="H22" s="7">
        <v>76</v>
      </c>
      <c r="I22" s="6"/>
      <c r="J22" s="6" t="s">
        <v>113</v>
      </c>
    </row>
    <row r="23" spans="1:10">
      <c r="A23" s="4">
        <v>20</v>
      </c>
      <c r="B23" s="6" t="s">
        <v>150</v>
      </c>
      <c r="C23" s="6" t="s">
        <v>151</v>
      </c>
      <c r="D23" s="6" t="s">
        <v>152</v>
      </c>
      <c r="E23" s="6" t="s">
        <v>112</v>
      </c>
      <c r="F23" s="7">
        <v>8</v>
      </c>
      <c r="G23" s="7">
        <v>8</v>
      </c>
      <c r="H23" s="7">
        <v>76</v>
      </c>
      <c r="I23" s="6"/>
      <c r="J23" s="6" t="s">
        <v>113</v>
      </c>
    </row>
    <row r="24" spans="1:10">
      <c r="A24" s="4">
        <v>21</v>
      </c>
      <c r="B24" s="6" t="s">
        <v>153</v>
      </c>
      <c r="C24" s="6" t="s">
        <v>77</v>
      </c>
      <c r="D24" s="6" t="s">
        <v>80</v>
      </c>
      <c r="E24" s="6" t="s">
        <v>105</v>
      </c>
      <c r="F24" s="7">
        <v>8</v>
      </c>
      <c r="G24" s="7">
        <v>8</v>
      </c>
      <c r="H24" s="7">
        <v>76</v>
      </c>
      <c r="I24" s="6"/>
      <c r="J24" s="6" t="s">
        <v>473</v>
      </c>
    </row>
    <row r="25" spans="1:10">
      <c r="A25" s="4">
        <v>22</v>
      </c>
      <c r="B25" s="6" t="s">
        <v>154</v>
      </c>
      <c r="C25" s="6" t="s">
        <v>155</v>
      </c>
      <c r="D25" s="6" t="s">
        <v>156</v>
      </c>
      <c r="E25" s="6" t="s">
        <v>157</v>
      </c>
      <c r="F25" s="7">
        <v>8</v>
      </c>
      <c r="G25" s="7">
        <v>8</v>
      </c>
      <c r="H25" s="7">
        <v>75</v>
      </c>
      <c r="I25" s="6"/>
      <c r="J25" s="6" t="s">
        <v>158</v>
      </c>
    </row>
    <row r="26" spans="1:10">
      <c r="A26" s="4">
        <v>23</v>
      </c>
      <c r="B26" s="6" t="s">
        <v>159</v>
      </c>
      <c r="C26" s="6" t="s">
        <v>160</v>
      </c>
      <c r="D26" s="6" t="s">
        <v>161</v>
      </c>
      <c r="E26" s="6" t="s">
        <v>144</v>
      </c>
      <c r="F26" s="7">
        <v>8</v>
      </c>
      <c r="G26" s="7">
        <v>8</v>
      </c>
      <c r="H26" s="7">
        <v>75</v>
      </c>
      <c r="I26" s="6"/>
      <c r="J26" s="6" t="s">
        <v>145</v>
      </c>
    </row>
    <row r="27" spans="1:10">
      <c r="A27" s="4">
        <v>24</v>
      </c>
      <c r="B27" s="6" t="s">
        <v>162</v>
      </c>
      <c r="C27" s="6" t="s">
        <v>37</v>
      </c>
      <c r="D27" s="6" t="s">
        <v>68</v>
      </c>
      <c r="E27" s="6" t="s">
        <v>163</v>
      </c>
      <c r="F27" s="7">
        <v>8</v>
      </c>
      <c r="G27" s="7">
        <v>8</v>
      </c>
      <c r="H27" s="7">
        <v>75</v>
      </c>
      <c r="I27" s="6"/>
      <c r="J27" s="6" t="s">
        <v>164</v>
      </c>
    </row>
    <row r="28" spans="1:10">
      <c r="A28" s="4">
        <v>25</v>
      </c>
      <c r="B28" s="6" t="s">
        <v>165</v>
      </c>
      <c r="C28" s="6" t="s">
        <v>166</v>
      </c>
      <c r="D28" s="6" t="s">
        <v>35</v>
      </c>
      <c r="E28" s="6" t="s">
        <v>167</v>
      </c>
      <c r="F28" s="7">
        <v>8</v>
      </c>
      <c r="G28" s="7">
        <v>8</v>
      </c>
      <c r="H28" s="7">
        <v>75</v>
      </c>
      <c r="I28" s="6"/>
      <c r="J28" s="6" t="s">
        <v>474</v>
      </c>
    </row>
    <row r="29" spans="1:10">
      <c r="A29" s="4">
        <v>26</v>
      </c>
      <c r="B29" s="6" t="s">
        <v>168</v>
      </c>
      <c r="C29" s="6" t="s">
        <v>169</v>
      </c>
      <c r="D29" s="6" t="s">
        <v>170</v>
      </c>
      <c r="E29" s="6" t="s">
        <v>171</v>
      </c>
      <c r="F29" s="7">
        <v>8</v>
      </c>
      <c r="G29" s="7">
        <v>8</v>
      </c>
      <c r="H29" s="7">
        <v>74</v>
      </c>
      <c r="I29" s="6"/>
      <c r="J29" s="6" t="s">
        <v>172</v>
      </c>
    </row>
    <row r="30" spans="1:10">
      <c r="A30" s="4">
        <v>27</v>
      </c>
      <c r="B30" s="6" t="s">
        <v>173</v>
      </c>
      <c r="C30" s="6" t="s">
        <v>142</v>
      </c>
      <c r="D30" s="6" t="s">
        <v>174</v>
      </c>
      <c r="E30" s="6" t="s">
        <v>105</v>
      </c>
      <c r="F30" s="7">
        <v>8</v>
      </c>
      <c r="G30" s="7">
        <v>8</v>
      </c>
      <c r="H30" s="7">
        <v>73</v>
      </c>
      <c r="I30" s="6"/>
      <c r="J30" s="6" t="s">
        <v>473</v>
      </c>
    </row>
    <row r="31" spans="1:10">
      <c r="A31" s="4">
        <v>28</v>
      </c>
      <c r="B31" s="6" t="s">
        <v>175</v>
      </c>
      <c r="C31" s="6" t="s">
        <v>45</v>
      </c>
      <c r="D31" s="6" t="s">
        <v>176</v>
      </c>
      <c r="E31" s="6" t="s">
        <v>105</v>
      </c>
      <c r="F31" s="7">
        <v>8</v>
      </c>
      <c r="G31" s="7">
        <v>8</v>
      </c>
      <c r="H31" s="7">
        <v>73</v>
      </c>
      <c r="I31" s="6"/>
      <c r="J31" s="6" t="s">
        <v>473</v>
      </c>
    </row>
    <row r="32" spans="1:10">
      <c r="A32" s="4">
        <v>29</v>
      </c>
      <c r="B32" s="6" t="s">
        <v>177</v>
      </c>
      <c r="C32" s="6" t="s">
        <v>178</v>
      </c>
      <c r="D32" s="6" t="s">
        <v>35</v>
      </c>
      <c r="E32" s="6" t="s">
        <v>112</v>
      </c>
      <c r="F32" s="7">
        <v>8</v>
      </c>
      <c r="G32" s="7">
        <v>8</v>
      </c>
      <c r="H32" s="7">
        <v>72</v>
      </c>
      <c r="I32" s="6"/>
      <c r="J32" s="6" t="s">
        <v>113</v>
      </c>
    </row>
    <row r="33" spans="1:10">
      <c r="A33" s="4">
        <v>30</v>
      </c>
      <c r="B33" s="6" t="s">
        <v>179</v>
      </c>
      <c r="C33" s="6" t="s">
        <v>151</v>
      </c>
      <c r="D33" s="6" t="s">
        <v>180</v>
      </c>
      <c r="E33" s="6" t="s">
        <v>167</v>
      </c>
      <c r="F33" s="7">
        <v>8</v>
      </c>
      <c r="G33" s="7">
        <v>8</v>
      </c>
      <c r="H33" s="7">
        <v>72</v>
      </c>
      <c r="I33" s="6"/>
      <c r="J33" s="6" t="s">
        <v>474</v>
      </c>
    </row>
    <row r="34" spans="1:10">
      <c r="A34" s="4">
        <v>31</v>
      </c>
      <c r="B34" s="6" t="s">
        <v>181</v>
      </c>
      <c r="C34" s="6" t="s">
        <v>126</v>
      </c>
      <c r="D34" s="6" t="s">
        <v>98</v>
      </c>
      <c r="E34" s="6" t="s">
        <v>112</v>
      </c>
      <c r="F34" s="7">
        <v>8</v>
      </c>
      <c r="G34" s="7">
        <v>8</v>
      </c>
      <c r="H34" s="7">
        <v>71</v>
      </c>
      <c r="I34" s="6"/>
      <c r="J34" s="6" t="s">
        <v>117</v>
      </c>
    </row>
    <row r="35" spans="1:10">
      <c r="A35" s="4">
        <v>32</v>
      </c>
      <c r="B35" s="6" t="s">
        <v>182</v>
      </c>
      <c r="C35" s="6" t="s">
        <v>22</v>
      </c>
      <c r="D35" s="6" t="s">
        <v>32</v>
      </c>
      <c r="E35" s="6" t="s">
        <v>112</v>
      </c>
      <c r="F35" s="7">
        <v>8</v>
      </c>
      <c r="G35" s="7">
        <v>8</v>
      </c>
      <c r="H35" s="7">
        <v>71</v>
      </c>
      <c r="I35" s="6"/>
      <c r="J35" s="6" t="s">
        <v>117</v>
      </c>
    </row>
    <row r="36" spans="1:10">
      <c r="A36" s="4">
        <v>33</v>
      </c>
      <c r="B36" s="6" t="s">
        <v>183</v>
      </c>
      <c r="C36" s="6" t="s">
        <v>184</v>
      </c>
      <c r="D36" s="6" t="s">
        <v>185</v>
      </c>
      <c r="E36" s="6" t="s">
        <v>109</v>
      </c>
      <c r="F36" s="7">
        <v>8</v>
      </c>
      <c r="G36" s="7">
        <v>8</v>
      </c>
      <c r="H36" s="7">
        <v>71</v>
      </c>
      <c r="I36" s="6"/>
      <c r="J36" s="6" t="s">
        <v>110</v>
      </c>
    </row>
    <row r="37" spans="1:10">
      <c r="A37" s="4">
        <v>34</v>
      </c>
      <c r="B37" s="6" t="s">
        <v>186</v>
      </c>
      <c r="C37" s="6" t="s">
        <v>123</v>
      </c>
      <c r="D37" s="6" t="s">
        <v>187</v>
      </c>
      <c r="E37" s="6" t="s">
        <v>188</v>
      </c>
      <c r="F37" s="7">
        <v>8</v>
      </c>
      <c r="G37" s="7">
        <v>8</v>
      </c>
      <c r="H37" s="7">
        <v>71</v>
      </c>
      <c r="I37" s="6"/>
      <c r="J37" s="6" t="s">
        <v>189</v>
      </c>
    </row>
    <row r="38" spans="1:10">
      <c r="A38" s="4">
        <v>35</v>
      </c>
      <c r="B38" s="6" t="s">
        <v>190</v>
      </c>
      <c r="C38" s="6" t="s">
        <v>126</v>
      </c>
      <c r="D38" s="6" t="s">
        <v>35</v>
      </c>
      <c r="E38" s="6" t="s">
        <v>163</v>
      </c>
      <c r="F38" s="7">
        <v>8</v>
      </c>
      <c r="G38" s="7">
        <v>8</v>
      </c>
      <c r="H38" s="7">
        <v>71</v>
      </c>
      <c r="I38" s="6"/>
      <c r="J38" s="6" t="s">
        <v>164</v>
      </c>
    </row>
    <row r="39" spans="1:10">
      <c r="A39" s="4">
        <v>36</v>
      </c>
      <c r="B39" s="6" t="s">
        <v>191</v>
      </c>
      <c r="C39" s="6" t="s">
        <v>192</v>
      </c>
      <c r="D39" s="6" t="s">
        <v>193</v>
      </c>
      <c r="E39" s="6" t="s">
        <v>194</v>
      </c>
      <c r="F39" s="7">
        <v>8</v>
      </c>
      <c r="G39" s="7">
        <v>8</v>
      </c>
      <c r="H39" s="7">
        <v>70</v>
      </c>
      <c r="I39" s="6"/>
      <c r="J39" s="6" t="s">
        <v>195</v>
      </c>
    </row>
    <row r="40" spans="1:10">
      <c r="A40" s="4">
        <v>37</v>
      </c>
      <c r="B40" s="6" t="s">
        <v>196</v>
      </c>
      <c r="C40" s="6" t="s">
        <v>151</v>
      </c>
      <c r="D40" s="6" t="s">
        <v>197</v>
      </c>
      <c r="E40" s="6" t="s">
        <v>112</v>
      </c>
      <c r="F40" s="7">
        <v>8</v>
      </c>
      <c r="G40" s="7">
        <v>8</v>
      </c>
      <c r="H40" s="7">
        <v>69</v>
      </c>
      <c r="I40" s="6"/>
      <c r="J40" s="6" t="s">
        <v>117</v>
      </c>
    </row>
    <row r="41" spans="1:10">
      <c r="A41" s="4">
        <v>38</v>
      </c>
      <c r="B41" s="6" t="s">
        <v>198</v>
      </c>
      <c r="C41" s="6" t="s">
        <v>199</v>
      </c>
      <c r="D41" s="6" t="s">
        <v>200</v>
      </c>
      <c r="E41" s="6" t="s">
        <v>157</v>
      </c>
      <c r="F41" s="7">
        <v>8</v>
      </c>
      <c r="G41" s="7">
        <v>8</v>
      </c>
      <c r="H41" s="7">
        <v>69</v>
      </c>
      <c r="I41" s="6"/>
      <c r="J41" s="6" t="s">
        <v>158</v>
      </c>
    </row>
    <row r="42" spans="1:10">
      <c r="A42" s="4">
        <v>39</v>
      </c>
      <c r="B42" s="6" t="s">
        <v>201</v>
      </c>
      <c r="C42" s="6" t="s">
        <v>202</v>
      </c>
      <c r="D42" s="6" t="s">
        <v>203</v>
      </c>
      <c r="E42" s="6" t="s">
        <v>144</v>
      </c>
      <c r="F42" s="7">
        <v>8</v>
      </c>
      <c r="G42" s="7">
        <v>8</v>
      </c>
      <c r="H42" s="7">
        <v>69</v>
      </c>
      <c r="I42" s="6"/>
      <c r="J42" s="6" t="s">
        <v>145</v>
      </c>
    </row>
    <row r="43" spans="1:10">
      <c r="A43" s="4">
        <v>40</v>
      </c>
      <c r="B43" s="6" t="s">
        <v>204</v>
      </c>
      <c r="C43" s="6" t="s">
        <v>205</v>
      </c>
      <c r="D43" s="6" t="s">
        <v>152</v>
      </c>
      <c r="E43" s="6" t="s">
        <v>109</v>
      </c>
      <c r="F43" s="7">
        <v>8</v>
      </c>
      <c r="G43" s="7">
        <v>8</v>
      </c>
      <c r="H43" s="7">
        <v>69</v>
      </c>
      <c r="I43" s="6"/>
      <c r="J43" s="6" t="s">
        <v>110</v>
      </c>
    </row>
    <row r="44" spans="1:10">
      <c r="A44" s="4">
        <v>41</v>
      </c>
      <c r="B44" s="6" t="s">
        <v>206</v>
      </c>
      <c r="C44" s="6" t="s">
        <v>207</v>
      </c>
      <c r="D44" s="6" t="s">
        <v>19</v>
      </c>
      <c r="E44" s="6" t="s">
        <v>105</v>
      </c>
      <c r="F44" s="7">
        <v>8</v>
      </c>
      <c r="G44" s="7">
        <v>8</v>
      </c>
      <c r="H44" s="7">
        <v>69</v>
      </c>
      <c r="I44" s="6"/>
      <c r="J44" s="6" t="s">
        <v>473</v>
      </c>
    </row>
    <row r="45" spans="1:10">
      <c r="A45" s="4">
        <v>42</v>
      </c>
      <c r="B45" s="6" t="s">
        <v>208</v>
      </c>
      <c r="C45" s="6" t="s">
        <v>209</v>
      </c>
      <c r="D45" s="6" t="s">
        <v>210</v>
      </c>
      <c r="E45" s="6" t="s">
        <v>171</v>
      </c>
      <c r="F45" s="7">
        <v>8</v>
      </c>
      <c r="G45" s="7">
        <v>8</v>
      </c>
      <c r="H45" s="7">
        <v>69</v>
      </c>
      <c r="I45" s="6"/>
      <c r="J45" s="6" t="s">
        <v>172</v>
      </c>
    </row>
    <row r="46" spans="1:10">
      <c r="A46" s="4">
        <v>43</v>
      </c>
      <c r="B46" s="6" t="s">
        <v>211</v>
      </c>
      <c r="C46" s="6" t="s">
        <v>31</v>
      </c>
      <c r="D46" s="6" t="s">
        <v>32</v>
      </c>
      <c r="E46" s="6" t="s">
        <v>194</v>
      </c>
      <c r="F46" s="7">
        <v>8</v>
      </c>
      <c r="G46" s="7">
        <v>8</v>
      </c>
      <c r="H46" s="7">
        <v>69</v>
      </c>
      <c r="I46" s="6"/>
      <c r="J46" s="6" t="s">
        <v>195</v>
      </c>
    </row>
    <row r="47" spans="1:10">
      <c r="A47" s="4">
        <v>44</v>
      </c>
      <c r="B47" s="6" t="s">
        <v>212</v>
      </c>
      <c r="C47" s="6" t="s">
        <v>213</v>
      </c>
      <c r="D47" s="6" t="s">
        <v>35</v>
      </c>
      <c r="E47" s="6" t="s">
        <v>112</v>
      </c>
      <c r="F47" s="7">
        <v>8</v>
      </c>
      <c r="G47" s="7">
        <v>8</v>
      </c>
      <c r="H47" s="7">
        <v>68</v>
      </c>
      <c r="I47" s="6"/>
      <c r="J47" s="6" t="s">
        <v>113</v>
      </c>
    </row>
    <row r="48" spans="1:10">
      <c r="A48" s="4">
        <v>45</v>
      </c>
      <c r="B48" s="6" t="s">
        <v>214</v>
      </c>
      <c r="C48" s="6" t="s">
        <v>79</v>
      </c>
      <c r="D48" s="6" t="s">
        <v>46</v>
      </c>
      <c r="E48" s="6" t="s">
        <v>163</v>
      </c>
      <c r="F48" s="7">
        <v>8</v>
      </c>
      <c r="G48" s="7">
        <v>8</v>
      </c>
      <c r="H48" s="7">
        <v>68</v>
      </c>
      <c r="I48" s="6"/>
      <c r="J48" s="6" t="s">
        <v>164</v>
      </c>
    </row>
    <row r="49" spans="1:10">
      <c r="A49" s="4">
        <v>46</v>
      </c>
      <c r="B49" s="6" t="s">
        <v>215</v>
      </c>
      <c r="C49" s="6" t="s">
        <v>216</v>
      </c>
      <c r="D49" s="6" t="s">
        <v>19</v>
      </c>
      <c r="E49" s="6" t="s">
        <v>105</v>
      </c>
      <c r="F49" s="7">
        <v>8</v>
      </c>
      <c r="G49" s="7">
        <v>8</v>
      </c>
      <c r="H49" s="7">
        <v>67</v>
      </c>
      <c r="I49" s="6"/>
      <c r="J49" s="6" t="s">
        <v>473</v>
      </c>
    </row>
    <row r="50" spans="1:10">
      <c r="A50" s="4">
        <v>47</v>
      </c>
      <c r="B50" s="6" t="s">
        <v>217</v>
      </c>
      <c r="C50" s="6" t="s">
        <v>31</v>
      </c>
      <c r="D50" s="6" t="s">
        <v>218</v>
      </c>
      <c r="E50" s="6" t="s">
        <v>188</v>
      </c>
      <c r="F50" s="7">
        <v>8</v>
      </c>
      <c r="G50" s="7">
        <v>8</v>
      </c>
      <c r="H50" s="7">
        <v>67</v>
      </c>
      <c r="I50" s="6"/>
      <c r="J50" s="6" t="s">
        <v>189</v>
      </c>
    </row>
    <row r="51" spans="1:10">
      <c r="A51" s="4">
        <v>48</v>
      </c>
      <c r="B51" s="6" t="s">
        <v>219</v>
      </c>
      <c r="C51" s="6" t="s">
        <v>220</v>
      </c>
      <c r="D51" s="6" t="s">
        <v>35</v>
      </c>
      <c r="E51" s="6" t="s">
        <v>163</v>
      </c>
      <c r="F51" s="7">
        <v>8</v>
      </c>
      <c r="G51" s="7">
        <v>8</v>
      </c>
      <c r="H51" s="7">
        <v>67</v>
      </c>
      <c r="I51" s="6"/>
      <c r="J51" s="6" t="s">
        <v>164</v>
      </c>
    </row>
    <row r="52" spans="1:10">
      <c r="A52" s="4">
        <v>49</v>
      </c>
      <c r="B52" s="6" t="s">
        <v>221</v>
      </c>
      <c r="C52" s="6" t="s">
        <v>169</v>
      </c>
      <c r="D52" s="6" t="s">
        <v>222</v>
      </c>
      <c r="E52" s="6" t="s">
        <v>171</v>
      </c>
      <c r="F52" s="7">
        <v>8</v>
      </c>
      <c r="G52" s="7">
        <v>8</v>
      </c>
      <c r="H52" s="7">
        <v>67</v>
      </c>
      <c r="I52" s="6"/>
      <c r="J52" s="6" t="s">
        <v>172</v>
      </c>
    </row>
    <row r="53" spans="1:10">
      <c r="A53" s="4">
        <v>50</v>
      </c>
      <c r="B53" s="6" t="s">
        <v>223</v>
      </c>
      <c r="C53" s="6" t="s">
        <v>178</v>
      </c>
      <c r="D53" s="6" t="s">
        <v>43</v>
      </c>
      <c r="E53" s="6" t="s">
        <v>167</v>
      </c>
      <c r="F53" s="7">
        <v>8</v>
      </c>
      <c r="G53" s="7">
        <v>8</v>
      </c>
      <c r="H53" s="7">
        <v>67</v>
      </c>
      <c r="I53" s="6"/>
      <c r="J53" s="6" t="s">
        <v>474</v>
      </c>
    </row>
    <row r="54" spans="1:10">
      <c r="A54" s="4">
        <v>51</v>
      </c>
      <c r="B54" s="6" t="s">
        <v>224</v>
      </c>
      <c r="C54" s="6" t="s">
        <v>225</v>
      </c>
      <c r="D54" s="6" t="s">
        <v>226</v>
      </c>
      <c r="E54" s="6" t="s">
        <v>144</v>
      </c>
      <c r="F54" s="7">
        <v>8</v>
      </c>
      <c r="G54" s="7">
        <v>8</v>
      </c>
      <c r="H54" s="7">
        <v>66</v>
      </c>
      <c r="I54" s="6"/>
      <c r="J54" s="6" t="s">
        <v>145</v>
      </c>
    </row>
    <row r="55" spans="1:10">
      <c r="A55" s="4">
        <v>52</v>
      </c>
      <c r="B55" s="6" t="s">
        <v>227</v>
      </c>
      <c r="C55" s="6" t="s">
        <v>228</v>
      </c>
      <c r="D55" s="6" t="s">
        <v>229</v>
      </c>
      <c r="E55" s="6" t="s">
        <v>144</v>
      </c>
      <c r="F55" s="7">
        <v>8</v>
      </c>
      <c r="G55" s="7">
        <v>8</v>
      </c>
      <c r="H55" s="7">
        <v>66</v>
      </c>
      <c r="I55" s="6"/>
      <c r="J55" s="6" t="s">
        <v>145</v>
      </c>
    </row>
    <row r="56" spans="1:10">
      <c r="A56" s="4">
        <v>53</v>
      </c>
      <c r="B56" s="6" t="s">
        <v>230</v>
      </c>
      <c r="C56" s="6" t="s">
        <v>216</v>
      </c>
      <c r="D56" s="6" t="s">
        <v>231</v>
      </c>
      <c r="E56" s="6" t="s">
        <v>109</v>
      </c>
      <c r="F56" s="7">
        <v>8</v>
      </c>
      <c r="G56" s="7">
        <v>8</v>
      </c>
      <c r="H56" s="7">
        <v>66</v>
      </c>
      <c r="I56" s="6"/>
      <c r="J56" s="6" t="s">
        <v>110</v>
      </c>
    </row>
    <row r="57" spans="1:10">
      <c r="A57" s="4">
        <v>54</v>
      </c>
      <c r="B57" s="6" t="s">
        <v>232</v>
      </c>
      <c r="C57" s="6" t="s">
        <v>233</v>
      </c>
      <c r="D57" s="6" t="s">
        <v>19</v>
      </c>
      <c r="E57" s="6" t="s">
        <v>163</v>
      </c>
      <c r="F57" s="7">
        <v>8</v>
      </c>
      <c r="G57" s="7">
        <v>8</v>
      </c>
      <c r="H57" s="7">
        <v>66</v>
      </c>
      <c r="I57" s="6"/>
      <c r="J57" s="6" t="s">
        <v>164</v>
      </c>
    </row>
    <row r="58" spans="1:10">
      <c r="A58" s="4">
        <v>55</v>
      </c>
      <c r="B58" s="6" t="s">
        <v>234</v>
      </c>
      <c r="C58" s="6" t="s">
        <v>62</v>
      </c>
      <c r="D58" s="6" t="s">
        <v>174</v>
      </c>
      <c r="E58" s="6" t="s">
        <v>167</v>
      </c>
      <c r="F58" s="7">
        <v>8</v>
      </c>
      <c r="G58" s="7">
        <v>8</v>
      </c>
      <c r="H58" s="7">
        <v>66</v>
      </c>
      <c r="I58" s="6"/>
      <c r="J58" s="6" t="s">
        <v>474</v>
      </c>
    </row>
    <row r="59" spans="1:10">
      <c r="A59" s="4">
        <v>56</v>
      </c>
      <c r="B59" s="6" t="s">
        <v>235</v>
      </c>
      <c r="C59" s="6" t="s">
        <v>236</v>
      </c>
      <c r="D59" s="6" t="s">
        <v>237</v>
      </c>
      <c r="E59" s="6" t="s">
        <v>167</v>
      </c>
      <c r="F59" s="7">
        <v>8</v>
      </c>
      <c r="G59" s="7">
        <v>8</v>
      </c>
      <c r="H59" s="7">
        <v>66</v>
      </c>
      <c r="I59" s="6"/>
      <c r="J59" s="6" t="s">
        <v>474</v>
      </c>
    </row>
    <row r="60" spans="1:10">
      <c r="A60" s="4">
        <v>57</v>
      </c>
      <c r="B60" s="6" t="s">
        <v>234</v>
      </c>
      <c r="C60" s="6" t="s">
        <v>62</v>
      </c>
      <c r="D60" s="6" t="s">
        <v>174</v>
      </c>
      <c r="E60" s="6" t="s">
        <v>167</v>
      </c>
      <c r="F60" s="7">
        <v>8</v>
      </c>
      <c r="G60" s="7">
        <v>8</v>
      </c>
      <c r="H60" s="7">
        <v>66</v>
      </c>
      <c r="I60" s="6"/>
      <c r="J60" s="6" t="s">
        <v>474</v>
      </c>
    </row>
    <row r="61" spans="1:10">
      <c r="A61" s="4">
        <v>58</v>
      </c>
      <c r="B61" s="6" t="s">
        <v>238</v>
      </c>
      <c r="C61" s="6" t="s">
        <v>239</v>
      </c>
      <c r="D61" s="6" t="s">
        <v>218</v>
      </c>
      <c r="E61" s="6" t="s">
        <v>112</v>
      </c>
      <c r="F61" s="7">
        <v>8</v>
      </c>
      <c r="G61" s="7">
        <v>8</v>
      </c>
      <c r="H61" s="7">
        <v>65</v>
      </c>
      <c r="I61" s="6"/>
      <c r="J61" s="6" t="s">
        <v>113</v>
      </c>
    </row>
    <row r="62" spans="1:10">
      <c r="A62" s="4">
        <v>59</v>
      </c>
      <c r="B62" s="6" t="s">
        <v>240</v>
      </c>
      <c r="C62" s="6" t="s">
        <v>213</v>
      </c>
      <c r="D62" s="6" t="s">
        <v>241</v>
      </c>
      <c r="E62" s="6" t="s">
        <v>112</v>
      </c>
      <c r="F62" s="7">
        <v>8</v>
      </c>
      <c r="G62" s="7">
        <v>8</v>
      </c>
      <c r="H62" s="7">
        <v>65</v>
      </c>
      <c r="I62" s="6"/>
      <c r="J62" s="6" t="s">
        <v>113</v>
      </c>
    </row>
    <row r="63" spans="1:10">
      <c r="A63" s="4">
        <v>60</v>
      </c>
      <c r="B63" s="6" t="s">
        <v>242</v>
      </c>
      <c r="C63" s="6" t="s">
        <v>123</v>
      </c>
      <c r="D63" s="6" t="s">
        <v>43</v>
      </c>
      <c r="E63" s="6" t="s">
        <v>112</v>
      </c>
      <c r="F63" s="7">
        <v>8</v>
      </c>
      <c r="G63" s="7">
        <v>8</v>
      </c>
      <c r="H63" s="7">
        <v>65</v>
      </c>
      <c r="I63" s="6"/>
      <c r="J63" s="6" t="s">
        <v>113</v>
      </c>
    </row>
    <row r="64" spans="1:10">
      <c r="A64" s="4">
        <v>61</v>
      </c>
      <c r="B64" s="6" t="s">
        <v>243</v>
      </c>
      <c r="C64" s="6" t="s">
        <v>77</v>
      </c>
      <c r="D64" s="6" t="s">
        <v>38</v>
      </c>
      <c r="E64" s="6" t="s">
        <v>109</v>
      </c>
      <c r="F64" s="7">
        <v>8</v>
      </c>
      <c r="G64" s="7">
        <v>8</v>
      </c>
      <c r="H64" s="7">
        <v>65</v>
      </c>
      <c r="I64" s="6"/>
      <c r="J64" s="6" t="s">
        <v>110</v>
      </c>
    </row>
    <row r="65" spans="1:10">
      <c r="A65" s="4">
        <v>62</v>
      </c>
      <c r="B65" s="6" t="s">
        <v>244</v>
      </c>
      <c r="C65" s="6" t="s">
        <v>245</v>
      </c>
      <c r="D65" s="6" t="s">
        <v>246</v>
      </c>
      <c r="E65" s="6" t="s">
        <v>109</v>
      </c>
      <c r="F65" s="7">
        <v>8</v>
      </c>
      <c r="G65" s="7">
        <v>8</v>
      </c>
      <c r="H65" s="7">
        <v>65</v>
      </c>
      <c r="I65" s="6"/>
      <c r="J65" s="6" t="s">
        <v>110</v>
      </c>
    </row>
    <row r="66" spans="1:10">
      <c r="A66" s="4">
        <v>63</v>
      </c>
      <c r="B66" s="6" t="s">
        <v>247</v>
      </c>
      <c r="C66" s="6" t="s">
        <v>248</v>
      </c>
      <c r="D66" s="6" t="s">
        <v>80</v>
      </c>
      <c r="E66" s="6" t="s">
        <v>105</v>
      </c>
      <c r="F66" s="7">
        <v>8</v>
      </c>
      <c r="G66" s="7">
        <v>8</v>
      </c>
      <c r="H66" s="7">
        <v>65</v>
      </c>
      <c r="I66" s="6"/>
      <c r="J66" s="6" t="s">
        <v>473</v>
      </c>
    </row>
    <row r="67" spans="1:10">
      <c r="A67" s="4">
        <v>64</v>
      </c>
      <c r="B67" s="6" t="s">
        <v>249</v>
      </c>
      <c r="C67" s="6" t="s">
        <v>10</v>
      </c>
      <c r="D67" s="6" t="s">
        <v>32</v>
      </c>
      <c r="E67" s="6" t="s">
        <v>188</v>
      </c>
      <c r="F67" s="7">
        <v>8</v>
      </c>
      <c r="G67" s="7">
        <v>8</v>
      </c>
      <c r="H67" s="7">
        <v>64</v>
      </c>
      <c r="I67" s="6"/>
      <c r="J67" s="6" t="s">
        <v>189</v>
      </c>
    </row>
    <row r="68" spans="1:10">
      <c r="A68" s="4">
        <v>65</v>
      </c>
      <c r="B68" s="6" t="s">
        <v>250</v>
      </c>
      <c r="C68" s="6" t="s">
        <v>77</v>
      </c>
      <c r="D68" s="6" t="s">
        <v>19</v>
      </c>
      <c r="E68" s="6" t="s">
        <v>130</v>
      </c>
      <c r="F68" s="7">
        <v>8</v>
      </c>
      <c r="G68" s="7">
        <v>8</v>
      </c>
      <c r="H68" s="7">
        <v>64</v>
      </c>
      <c r="I68" s="6"/>
      <c r="J68" s="6" t="s">
        <v>131</v>
      </c>
    </row>
    <row r="69" spans="1:10">
      <c r="A69" s="4">
        <v>66</v>
      </c>
      <c r="B69" s="6" t="s">
        <v>251</v>
      </c>
      <c r="C69" s="6" t="s">
        <v>205</v>
      </c>
      <c r="D69" s="6" t="s">
        <v>43</v>
      </c>
      <c r="E69" s="6" t="s">
        <v>194</v>
      </c>
      <c r="F69" s="7">
        <v>8</v>
      </c>
      <c r="G69" s="7">
        <v>8</v>
      </c>
      <c r="H69" s="7">
        <v>64</v>
      </c>
      <c r="I69" s="6"/>
      <c r="J69" s="6" t="s">
        <v>195</v>
      </c>
    </row>
    <row r="70" spans="1:10">
      <c r="A70" s="4">
        <v>67</v>
      </c>
      <c r="B70" s="6" t="s">
        <v>252</v>
      </c>
      <c r="C70" s="6" t="s">
        <v>151</v>
      </c>
      <c r="D70" s="6" t="s">
        <v>138</v>
      </c>
      <c r="E70" s="6" t="s">
        <v>112</v>
      </c>
      <c r="F70" s="7">
        <v>8</v>
      </c>
      <c r="G70" s="7">
        <v>8</v>
      </c>
      <c r="H70" s="7">
        <v>63</v>
      </c>
      <c r="I70" s="6"/>
      <c r="J70" s="6" t="s">
        <v>113</v>
      </c>
    </row>
    <row r="71" spans="1:10">
      <c r="A71" s="4">
        <v>68</v>
      </c>
      <c r="B71" s="6" t="s">
        <v>253</v>
      </c>
      <c r="C71" s="6" t="s">
        <v>254</v>
      </c>
      <c r="D71" s="6" t="s">
        <v>255</v>
      </c>
      <c r="E71" s="6" t="s">
        <v>144</v>
      </c>
      <c r="F71" s="7">
        <v>8</v>
      </c>
      <c r="G71" s="7">
        <v>8</v>
      </c>
      <c r="H71" s="7">
        <v>63</v>
      </c>
      <c r="I71" s="6"/>
      <c r="J71" s="6" t="s">
        <v>145</v>
      </c>
    </row>
    <row r="72" spans="1:10">
      <c r="A72" s="4">
        <v>69</v>
      </c>
      <c r="B72" s="6" t="s">
        <v>256</v>
      </c>
      <c r="C72" s="6" t="s">
        <v>257</v>
      </c>
      <c r="D72" s="6" t="s">
        <v>43</v>
      </c>
      <c r="E72" s="6" t="s">
        <v>258</v>
      </c>
      <c r="F72" s="7">
        <v>8</v>
      </c>
      <c r="G72" s="7">
        <v>8</v>
      </c>
      <c r="H72" s="7">
        <v>63</v>
      </c>
      <c r="I72" s="6"/>
      <c r="J72" s="6" t="s">
        <v>259</v>
      </c>
    </row>
    <row r="73" spans="1:10">
      <c r="A73" s="4">
        <v>70</v>
      </c>
      <c r="B73" s="6" t="s">
        <v>260</v>
      </c>
      <c r="C73" s="6" t="s">
        <v>261</v>
      </c>
      <c r="D73" s="6" t="s">
        <v>241</v>
      </c>
      <c r="E73" s="6" t="s">
        <v>105</v>
      </c>
      <c r="F73" s="7">
        <v>8</v>
      </c>
      <c r="G73" s="7">
        <v>8</v>
      </c>
      <c r="H73" s="7">
        <v>63</v>
      </c>
      <c r="I73" s="6"/>
      <c r="J73" s="6" t="s">
        <v>473</v>
      </c>
    </row>
    <row r="74" spans="1:10">
      <c r="A74" s="4">
        <v>71</v>
      </c>
      <c r="B74" s="6" t="s">
        <v>262</v>
      </c>
      <c r="C74" s="6" t="s">
        <v>263</v>
      </c>
      <c r="D74" s="6" t="s">
        <v>264</v>
      </c>
      <c r="E74" s="6" t="s">
        <v>194</v>
      </c>
      <c r="F74" s="7">
        <v>8</v>
      </c>
      <c r="G74" s="7">
        <v>8</v>
      </c>
      <c r="H74" s="7">
        <v>63</v>
      </c>
      <c r="I74" s="6"/>
      <c r="J74" s="6" t="s">
        <v>195</v>
      </c>
    </row>
    <row r="75" spans="1:10">
      <c r="A75" s="4">
        <v>72</v>
      </c>
      <c r="B75" s="6" t="s">
        <v>265</v>
      </c>
      <c r="C75" s="6" t="s">
        <v>266</v>
      </c>
      <c r="D75" s="6" t="s">
        <v>267</v>
      </c>
      <c r="E75" s="6" t="s">
        <v>144</v>
      </c>
      <c r="F75" s="7">
        <v>8</v>
      </c>
      <c r="G75" s="7">
        <v>8</v>
      </c>
      <c r="H75" s="7">
        <v>61</v>
      </c>
      <c r="I75" s="6"/>
      <c r="J75" s="6" t="s">
        <v>145</v>
      </c>
    </row>
    <row r="76" spans="1:10">
      <c r="A76" s="4">
        <v>73</v>
      </c>
      <c r="B76" s="6" t="s">
        <v>268</v>
      </c>
      <c r="C76" s="6" t="s">
        <v>207</v>
      </c>
      <c r="D76" s="6" t="s">
        <v>269</v>
      </c>
      <c r="E76" s="6" t="s">
        <v>194</v>
      </c>
      <c r="F76" s="7">
        <v>8</v>
      </c>
      <c r="G76" s="7">
        <v>8</v>
      </c>
      <c r="H76" s="7">
        <v>61</v>
      </c>
      <c r="I76" s="6"/>
      <c r="J76" s="6" t="s">
        <v>195</v>
      </c>
    </row>
    <row r="77" spans="1:10">
      <c r="A77" s="4">
        <v>74</v>
      </c>
      <c r="B77" s="6" t="s">
        <v>270</v>
      </c>
      <c r="C77" s="6" t="s">
        <v>115</v>
      </c>
      <c r="D77" s="6" t="s">
        <v>11</v>
      </c>
      <c r="E77" s="6" t="s">
        <v>167</v>
      </c>
      <c r="F77" s="7">
        <v>8</v>
      </c>
      <c r="G77" s="7">
        <v>8</v>
      </c>
      <c r="H77" s="7">
        <v>61</v>
      </c>
      <c r="I77" s="6"/>
      <c r="J77" s="6" t="s">
        <v>474</v>
      </c>
    </row>
    <row r="78" spans="1:10">
      <c r="A78" s="4">
        <v>75</v>
      </c>
      <c r="B78" s="6" t="s">
        <v>271</v>
      </c>
      <c r="C78" s="6" t="s">
        <v>26</v>
      </c>
      <c r="D78" s="6" t="s">
        <v>272</v>
      </c>
      <c r="E78" s="6" t="s">
        <v>144</v>
      </c>
      <c r="F78" s="7">
        <v>8</v>
      </c>
      <c r="G78" s="7">
        <v>8</v>
      </c>
      <c r="H78" s="7">
        <v>60</v>
      </c>
      <c r="I78" s="6"/>
      <c r="J78" s="6" t="s">
        <v>145</v>
      </c>
    </row>
    <row r="79" spans="1:10">
      <c r="A79" s="4">
        <v>76</v>
      </c>
      <c r="B79" s="6" t="s">
        <v>273</v>
      </c>
      <c r="C79" s="6" t="s">
        <v>274</v>
      </c>
      <c r="D79" s="6" t="s">
        <v>19</v>
      </c>
      <c r="E79" s="6" t="s">
        <v>275</v>
      </c>
      <c r="F79" s="7">
        <v>8</v>
      </c>
      <c r="G79" s="7">
        <v>8</v>
      </c>
      <c r="H79" s="7">
        <v>59</v>
      </c>
      <c r="I79" s="6"/>
      <c r="J79" s="6" t="s">
        <v>276</v>
      </c>
    </row>
    <row r="80" spans="1:10">
      <c r="A80" s="4">
        <v>77</v>
      </c>
      <c r="B80" s="6" t="s">
        <v>277</v>
      </c>
      <c r="C80" s="6" t="s">
        <v>278</v>
      </c>
      <c r="D80" s="6" t="s">
        <v>46</v>
      </c>
      <c r="E80" s="6" t="s">
        <v>163</v>
      </c>
      <c r="F80" s="7">
        <v>8</v>
      </c>
      <c r="G80" s="7">
        <v>8</v>
      </c>
      <c r="H80" s="7">
        <v>58</v>
      </c>
      <c r="I80" s="6"/>
      <c r="J80" s="6" t="s">
        <v>164</v>
      </c>
    </row>
    <row r="81" spans="1:10">
      <c r="A81" s="4">
        <v>78</v>
      </c>
      <c r="B81" s="6" t="s">
        <v>279</v>
      </c>
      <c r="C81" s="6" t="s">
        <v>280</v>
      </c>
      <c r="D81" s="6" t="s">
        <v>281</v>
      </c>
      <c r="E81" s="6" t="s">
        <v>167</v>
      </c>
      <c r="F81" s="7">
        <v>8</v>
      </c>
      <c r="G81" s="7">
        <v>8</v>
      </c>
      <c r="H81" s="7">
        <v>58</v>
      </c>
      <c r="I81" s="6"/>
      <c r="J81" s="6" t="s">
        <v>474</v>
      </c>
    </row>
    <row r="82" spans="1:10">
      <c r="A82" s="4">
        <v>79</v>
      </c>
      <c r="B82" s="6" t="s">
        <v>282</v>
      </c>
      <c r="C82" s="6" t="s">
        <v>283</v>
      </c>
      <c r="D82" s="6" t="s">
        <v>284</v>
      </c>
      <c r="E82" s="6" t="s">
        <v>105</v>
      </c>
      <c r="F82" s="7">
        <v>8</v>
      </c>
      <c r="G82" s="7">
        <v>8</v>
      </c>
      <c r="H82" s="7">
        <v>57</v>
      </c>
      <c r="I82" s="6"/>
      <c r="J82" s="6" t="s">
        <v>474</v>
      </c>
    </row>
    <row r="83" spans="1:10">
      <c r="A83" s="4">
        <v>80</v>
      </c>
      <c r="B83" s="6" t="s">
        <v>285</v>
      </c>
      <c r="C83" s="6" t="s">
        <v>22</v>
      </c>
      <c r="D83" s="6" t="s">
        <v>218</v>
      </c>
      <c r="E83" s="6" t="s">
        <v>188</v>
      </c>
      <c r="F83" s="7">
        <v>8</v>
      </c>
      <c r="G83" s="7">
        <v>8</v>
      </c>
      <c r="H83" s="7">
        <v>57</v>
      </c>
      <c r="I83" s="6"/>
      <c r="J83" s="6" t="s">
        <v>189</v>
      </c>
    </row>
    <row r="84" spans="1:10">
      <c r="A84" s="4">
        <v>81</v>
      </c>
      <c r="B84" s="6" t="s">
        <v>286</v>
      </c>
      <c r="C84" s="6" t="s">
        <v>287</v>
      </c>
      <c r="D84" s="6" t="s">
        <v>57</v>
      </c>
      <c r="E84" s="6" t="s">
        <v>188</v>
      </c>
      <c r="F84" s="7">
        <v>8</v>
      </c>
      <c r="G84" s="7">
        <v>8</v>
      </c>
      <c r="H84" s="7">
        <v>57</v>
      </c>
      <c r="I84" s="6"/>
      <c r="J84" s="6" t="s">
        <v>189</v>
      </c>
    </row>
    <row r="85" spans="1:10">
      <c r="A85" s="4">
        <v>82</v>
      </c>
      <c r="B85" s="6" t="s">
        <v>288</v>
      </c>
      <c r="C85" s="6" t="s">
        <v>207</v>
      </c>
      <c r="D85" s="6" t="s">
        <v>38</v>
      </c>
      <c r="E85" s="6" t="s">
        <v>289</v>
      </c>
      <c r="F85" s="7">
        <v>8</v>
      </c>
      <c r="G85" s="7">
        <v>8</v>
      </c>
      <c r="H85" s="7">
        <v>57</v>
      </c>
      <c r="I85" s="6"/>
      <c r="J85" s="6" t="s">
        <v>290</v>
      </c>
    </row>
    <row r="86" spans="1:10">
      <c r="A86" s="4">
        <v>83</v>
      </c>
      <c r="B86" s="6" t="s">
        <v>291</v>
      </c>
      <c r="C86" s="6" t="s">
        <v>15</v>
      </c>
      <c r="D86" s="6" t="s">
        <v>176</v>
      </c>
      <c r="E86" s="6" t="s">
        <v>194</v>
      </c>
      <c r="F86" s="7">
        <v>8</v>
      </c>
      <c r="G86" s="7">
        <v>8</v>
      </c>
      <c r="H86" s="7">
        <v>57</v>
      </c>
      <c r="I86" s="6"/>
      <c r="J86" s="6" t="s">
        <v>195</v>
      </c>
    </row>
    <row r="87" spans="1:10">
      <c r="A87" s="4">
        <v>84</v>
      </c>
      <c r="B87" s="6" t="s">
        <v>292</v>
      </c>
      <c r="C87" s="6" t="s">
        <v>51</v>
      </c>
      <c r="D87" s="6" t="s">
        <v>293</v>
      </c>
      <c r="E87" s="6" t="s">
        <v>144</v>
      </c>
      <c r="F87" s="7">
        <v>8</v>
      </c>
      <c r="G87" s="7">
        <v>8</v>
      </c>
      <c r="H87" s="7">
        <v>56</v>
      </c>
      <c r="I87" s="6"/>
      <c r="J87" s="6" t="s">
        <v>145</v>
      </c>
    </row>
    <row r="88" spans="1:10">
      <c r="A88" s="4">
        <v>85</v>
      </c>
      <c r="B88" s="6" t="s">
        <v>294</v>
      </c>
      <c r="C88" s="6" t="s">
        <v>295</v>
      </c>
      <c r="D88" s="6" t="s">
        <v>296</v>
      </c>
      <c r="E88" s="6" t="s">
        <v>171</v>
      </c>
      <c r="F88" s="7">
        <v>8</v>
      </c>
      <c r="G88" s="7">
        <v>8</v>
      </c>
      <c r="H88" s="7">
        <v>56</v>
      </c>
      <c r="I88" s="6"/>
      <c r="J88" s="6" t="s">
        <v>172</v>
      </c>
    </row>
    <row r="89" spans="1:10">
      <c r="A89" s="4">
        <v>86</v>
      </c>
      <c r="B89" s="6" t="s">
        <v>297</v>
      </c>
      <c r="C89" s="6" t="s">
        <v>233</v>
      </c>
      <c r="D89" s="6" t="s">
        <v>46</v>
      </c>
      <c r="E89" s="6" t="s">
        <v>167</v>
      </c>
      <c r="F89" s="7">
        <v>8</v>
      </c>
      <c r="G89" s="7">
        <v>8</v>
      </c>
      <c r="H89" s="7">
        <v>56</v>
      </c>
      <c r="I89" s="6"/>
      <c r="J89" s="6" t="s">
        <v>474</v>
      </c>
    </row>
    <row r="90" spans="1:10">
      <c r="A90" s="4">
        <v>87</v>
      </c>
      <c r="B90" s="6" t="s">
        <v>298</v>
      </c>
      <c r="C90" s="6" t="s">
        <v>245</v>
      </c>
      <c r="D90" s="6" t="s">
        <v>138</v>
      </c>
      <c r="E90" s="6" t="s">
        <v>112</v>
      </c>
      <c r="F90" s="7">
        <v>8</v>
      </c>
      <c r="G90" s="7">
        <v>8</v>
      </c>
      <c r="H90" s="7">
        <v>55</v>
      </c>
      <c r="I90" s="6"/>
      <c r="J90" s="6" t="s">
        <v>113</v>
      </c>
    </row>
    <row r="91" spans="1:10">
      <c r="A91" s="4">
        <v>88</v>
      </c>
      <c r="B91" s="6" t="s">
        <v>299</v>
      </c>
      <c r="C91" s="6" t="s">
        <v>220</v>
      </c>
      <c r="D91" s="6" t="s">
        <v>180</v>
      </c>
      <c r="E91" s="6" t="s">
        <v>144</v>
      </c>
      <c r="F91" s="7">
        <v>8</v>
      </c>
      <c r="G91" s="7">
        <v>8</v>
      </c>
      <c r="H91" s="7">
        <v>55</v>
      </c>
      <c r="I91" s="6"/>
      <c r="J91" s="6" t="s">
        <v>145</v>
      </c>
    </row>
    <row r="92" spans="1:10">
      <c r="A92" s="4">
        <v>89</v>
      </c>
      <c r="B92" s="6" t="s">
        <v>300</v>
      </c>
      <c r="C92" s="6" t="s">
        <v>15</v>
      </c>
      <c r="D92" s="6" t="s">
        <v>301</v>
      </c>
      <c r="E92" s="6" t="s">
        <v>275</v>
      </c>
      <c r="F92" s="7">
        <v>8</v>
      </c>
      <c r="G92" s="7">
        <v>8</v>
      </c>
      <c r="H92" s="7">
        <v>55</v>
      </c>
      <c r="I92" s="6"/>
      <c r="J92" s="6" t="s">
        <v>276</v>
      </c>
    </row>
    <row r="93" spans="1:10">
      <c r="A93" s="4">
        <v>90</v>
      </c>
      <c r="B93" s="6" t="s">
        <v>302</v>
      </c>
      <c r="C93" s="6" t="s">
        <v>75</v>
      </c>
      <c r="D93" s="6" t="s">
        <v>303</v>
      </c>
      <c r="E93" s="6" t="s">
        <v>275</v>
      </c>
      <c r="F93" s="7">
        <v>8</v>
      </c>
      <c r="G93" s="7">
        <v>8</v>
      </c>
      <c r="H93" s="7">
        <v>55</v>
      </c>
      <c r="I93" s="6"/>
      <c r="J93" s="6" t="s">
        <v>276</v>
      </c>
    </row>
    <row r="94" spans="1:10">
      <c r="A94" s="4">
        <v>91</v>
      </c>
      <c r="B94" s="6" t="s">
        <v>219</v>
      </c>
      <c r="C94" s="6" t="s">
        <v>75</v>
      </c>
      <c r="D94" s="6" t="s">
        <v>32</v>
      </c>
      <c r="E94" s="6" t="s">
        <v>105</v>
      </c>
      <c r="F94" s="7">
        <v>8</v>
      </c>
      <c r="G94" s="7">
        <v>8</v>
      </c>
      <c r="H94" s="7">
        <v>55</v>
      </c>
      <c r="I94" s="6"/>
      <c r="J94" s="6" t="s">
        <v>473</v>
      </c>
    </row>
    <row r="95" spans="1:10">
      <c r="A95" s="4">
        <v>92</v>
      </c>
      <c r="B95" s="6" t="s">
        <v>304</v>
      </c>
      <c r="C95" s="6" t="s">
        <v>126</v>
      </c>
      <c r="D95" s="6" t="s">
        <v>43</v>
      </c>
      <c r="E95" s="6" t="s">
        <v>105</v>
      </c>
      <c r="F95" s="7">
        <v>8</v>
      </c>
      <c r="G95" s="7">
        <v>8</v>
      </c>
      <c r="H95" s="7">
        <v>55</v>
      </c>
      <c r="I95" s="6"/>
      <c r="J95" s="6" t="s">
        <v>473</v>
      </c>
    </row>
    <row r="96" spans="1:10">
      <c r="A96" s="4">
        <v>93</v>
      </c>
      <c r="B96" s="6" t="s">
        <v>305</v>
      </c>
      <c r="C96" s="6" t="s">
        <v>306</v>
      </c>
      <c r="D96" s="6" t="s">
        <v>307</v>
      </c>
      <c r="E96" s="6" t="s">
        <v>163</v>
      </c>
      <c r="F96" s="7">
        <v>8</v>
      </c>
      <c r="G96" s="7">
        <v>8</v>
      </c>
      <c r="H96" s="7">
        <v>55</v>
      </c>
      <c r="I96" s="6"/>
      <c r="J96" s="6" t="s">
        <v>164</v>
      </c>
    </row>
    <row r="97" spans="1:10">
      <c r="A97" s="4"/>
      <c r="B97" s="4"/>
      <c r="C97" s="4"/>
      <c r="D97" s="4"/>
      <c r="E97" s="4"/>
      <c r="F97" s="4"/>
      <c r="G97" s="4"/>
      <c r="H97" s="4"/>
      <c r="I97" s="4"/>
      <c r="J97" s="4"/>
    </row>
    <row r="99" spans="1:10">
      <c r="A99" s="4" t="s">
        <v>308</v>
      </c>
      <c r="B99" s="5" t="s">
        <v>0</v>
      </c>
      <c r="C99" s="5" t="s">
        <v>1</v>
      </c>
      <c r="D99" s="5" t="s">
        <v>2</v>
      </c>
      <c r="E99" s="5" t="s">
        <v>3</v>
      </c>
      <c r="F99" s="5" t="s">
        <v>4</v>
      </c>
      <c r="G99" s="5" t="s">
        <v>5</v>
      </c>
      <c r="H99" s="5" t="s">
        <v>6</v>
      </c>
      <c r="I99" s="5" t="s">
        <v>7</v>
      </c>
      <c r="J99" s="5" t="s">
        <v>8</v>
      </c>
    </row>
    <row r="100" spans="1:10">
      <c r="A100" s="4">
        <v>1</v>
      </c>
      <c r="B100" s="6" t="s">
        <v>309</v>
      </c>
      <c r="C100" s="6" t="s">
        <v>306</v>
      </c>
      <c r="D100" s="6" t="s">
        <v>32</v>
      </c>
      <c r="E100" s="6" t="s">
        <v>275</v>
      </c>
      <c r="F100" s="7">
        <v>9</v>
      </c>
      <c r="G100" s="7">
        <v>9</v>
      </c>
      <c r="H100" s="7">
        <v>90</v>
      </c>
      <c r="I100" s="6"/>
      <c r="J100" s="6" t="s">
        <v>276</v>
      </c>
    </row>
    <row r="101" spans="1:10">
      <c r="A101" s="4">
        <v>2</v>
      </c>
      <c r="B101" s="6" t="s">
        <v>310</v>
      </c>
      <c r="C101" s="6" t="s">
        <v>311</v>
      </c>
      <c r="D101" s="6" t="s">
        <v>46</v>
      </c>
      <c r="E101" s="6" t="s">
        <v>163</v>
      </c>
      <c r="F101" s="7">
        <v>9</v>
      </c>
      <c r="G101" s="7">
        <v>9</v>
      </c>
      <c r="H101" s="7">
        <v>89</v>
      </c>
      <c r="I101" s="6"/>
      <c r="J101" s="6" t="s">
        <v>164</v>
      </c>
    </row>
    <row r="102" spans="1:10">
      <c r="A102" s="4">
        <v>3</v>
      </c>
      <c r="B102" s="6" t="s">
        <v>312</v>
      </c>
      <c r="C102" s="6" t="s">
        <v>18</v>
      </c>
      <c r="D102" s="6" t="s">
        <v>19</v>
      </c>
      <c r="E102" s="6" t="s">
        <v>105</v>
      </c>
      <c r="F102" s="7">
        <v>9</v>
      </c>
      <c r="G102" s="7">
        <v>9</v>
      </c>
      <c r="H102" s="7">
        <v>87</v>
      </c>
      <c r="I102" s="6"/>
      <c r="J102" s="6" t="s">
        <v>473</v>
      </c>
    </row>
    <row r="103" spans="1:10">
      <c r="A103" s="4">
        <v>4</v>
      </c>
      <c r="B103" s="6" t="s">
        <v>313</v>
      </c>
      <c r="C103" s="6" t="s">
        <v>274</v>
      </c>
      <c r="D103" s="6" t="s">
        <v>156</v>
      </c>
      <c r="E103" s="6" t="s">
        <v>275</v>
      </c>
      <c r="F103" s="7">
        <v>9</v>
      </c>
      <c r="G103" s="7">
        <v>9</v>
      </c>
      <c r="H103" s="7">
        <v>87</v>
      </c>
      <c r="I103" s="6"/>
      <c r="J103" s="6" t="s">
        <v>276</v>
      </c>
    </row>
    <row r="104" spans="1:10">
      <c r="A104" s="4">
        <v>5</v>
      </c>
      <c r="B104" s="6" t="s">
        <v>314</v>
      </c>
      <c r="C104" s="6" t="s">
        <v>45</v>
      </c>
      <c r="D104" s="6" t="s">
        <v>38</v>
      </c>
      <c r="E104" s="6" t="s">
        <v>109</v>
      </c>
      <c r="F104" s="7">
        <v>9</v>
      </c>
      <c r="G104" s="7">
        <v>9</v>
      </c>
      <c r="H104" s="7">
        <v>86</v>
      </c>
      <c r="I104" s="6"/>
      <c r="J104" s="6" t="s">
        <v>110</v>
      </c>
    </row>
    <row r="105" spans="1:10">
      <c r="A105" s="4">
        <v>6</v>
      </c>
      <c r="B105" s="6" t="s">
        <v>315</v>
      </c>
      <c r="C105" s="6" t="s">
        <v>316</v>
      </c>
      <c r="D105" s="6" t="s">
        <v>317</v>
      </c>
      <c r="E105" s="6" t="s">
        <v>275</v>
      </c>
      <c r="F105" s="7">
        <v>9</v>
      </c>
      <c r="G105" s="7">
        <v>9</v>
      </c>
      <c r="H105" s="7">
        <v>84</v>
      </c>
      <c r="I105" s="6"/>
      <c r="J105" s="6" t="s">
        <v>276</v>
      </c>
    </row>
    <row r="106" spans="1:10">
      <c r="A106" s="4">
        <v>7</v>
      </c>
      <c r="B106" s="6" t="s">
        <v>318</v>
      </c>
      <c r="C106" s="6" t="s">
        <v>207</v>
      </c>
      <c r="D106" s="6" t="s">
        <v>319</v>
      </c>
      <c r="E106" s="6" t="s">
        <v>105</v>
      </c>
      <c r="F106" s="7">
        <v>9</v>
      </c>
      <c r="G106" s="7">
        <v>9</v>
      </c>
      <c r="H106" s="7">
        <v>83.5</v>
      </c>
      <c r="I106" s="6"/>
      <c r="J106" s="6" t="s">
        <v>473</v>
      </c>
    </row>
    <row r="107" spans="1:10">
      <c r="A107" s="4">
        <v>8</v>
      </c>
      <c r="B107" s="6" t="s">
        <v>320</v>
      </c>
      <c r="C107" s="6" t="s">
        <v>321</v>
      </c>
      <c r="D107" s="6" t="s">
        <v>322</v>
      </c>
      <c r="E107" s="6" t="s">
        <v>112</v>
      </c>
      <c r="F107" s="7">
        <v>9</v>
      </c>
      <c r="G107" s="7">
        <v>9</v>
      </c>
      <c r="H107" s="7">
        <v>76</v>
      </c>
      <c r="I107" s="6"/>
      <c r="J107" s="6" t="s">
        <v>113</v>
      </c>
    </row>
    <row r="108" spans="1:10">
      <c r="A108" s="4">
        <v>9</v>
      </c>
      <c r="B108" s="6" t="s">
        <v>323</v>
      </c>
      <c r="C108" s="6" t="s">
        <v>306</v>
      </c>
      <c r="D108" s="6" t="s">
        <v>241</v>
      </c>
      <c r="E108" s="6" t="s">
        <v>324</v>
      </c>
      <c r="F108" s="7">
        <v>9</v>
      </c>
      <c r="G108" s="7">
        <v>9</v>
      </c>
      <c r="H108" s="7">
        <v>69</v>
      </c>
      <c r="I108" s="6"/>
      <c r="J108" s="6" t="s">
        <v>475</v>
      </c>
    </row>
    <row r="109" spans="1:10">
      <c r="A109" s="4">
        <v>10</v>
      </c>
      <c r="B109" s="6" t="s">
        <v>325</v>
      </c>
      <c r="C109" s="6" t="s">
        <v>123</v>
      </c>
      <c r="D109" s="6" t="s">
        <v>32</v>
      </c>
      <c r="E109" s="6" t="s">
        <v>112</v>
      </c>
      <c r="F109" s="7">
        <v>9</v>
      </c>
      <c r="G109" s="7">
        <v>9</v>
      </c>
      <c r="H109" s="7">
        <v>68</v>
      </c>
      <c r="I109" s="6"/>
      <c r="J109" s="6" t="s">
        <v>113</v>
      </c>
    </row>
    <row r="110" spans="1:10">
      <c r="A110" s="4">
        <v>11</v>
      </c>
      <c r="B110" s="6" t="s">
        <v>326</v>
      </c>
      <c r="C110" s="6" t="s">
        <v>327</v>
      </c>
      <c r="D110" s="6" t="s">
        <v>293</v>
      </c>
      <c r="E110" s="6" t="s">
        <v>324</v>
      </c>
      <c r="F110" s="7">
        <v>9</v>
      </c>
      <c r="G110" s="7">
        <v>9</v>
      </c>
      <c r="H110" s="7">
        <v>68</v>
      </c>
      <c r="I110" s="6"/>
      <c r="J110" s="6" t="s">
        <v>475</v>
      </c>
    </row>
    <row r="111" spans="1:10">
      <c r="A111" s="4">
        <v>12</v>
      </c>
      <c r="B111" s="6" t="s">
        <v>328</v>
      </c>
      <c r="C111" s="6" t="s">
        <v>329</v>
      </c>
      <c r="D111" s="6" t="s">
        <v>330</v>
      </c>
      <c r="E111" s="6" t="s">
        <v>324</v>
      </c>
      <c r="F111" s="7">
        <v>9</v>
      </c>
      <c r="G111" s="7">
        <v>9</v>
      </c>
      <c r="H111" s="7">
        <v>68</v>
      </c>
      <c r="I111" s="6"/>
      <c r="J111" s="6" t="s">
        <v>475</v>
      </c>
    </row>
    <row r="112" spans="1:10">
      <c r="A112" s="4">
        <v>13</v>
      </c>
      <c r="B112" s="6" t="s">
        <v>331</v>
      </c>
      <c r="C112" s="6" t="s">
        <v>332</v>
      </c>
      <c r="D112" s="6" t="s">
        <v>333</v>
      </c>
      <c r="E112" s="6" t="s">
        <v>171</v>
      </c>
      <c r="F112" s="7">
        <v>9</v>
      </c>
      <c r="G112" s="7">
        <v>9</v>
      </c>
      <c r="H112" s="7">
        <v>67</v>
      </c>
      <c r="I112" s="6"/>
      <c r="J112" s="6" t="s">
        <v>172</v>
      </c>
    </row>
    <row r="113" spans="1:10">
      <c r="A113" s="4">
        <v>14</v>
      </c>
      <c r="B113" s="6" t="s">
        <v>334</v>
      </c>
      <c r="C113" s="6" t="s">
        <v>213</v>
      </c>
      <c r="D113" s="6" t="s">
        <v>32</v>
      </c>
      <c r="E113" s="6" t="s">
        <v>112</v>
      </c>
      <c r="F113" s="7">
        <v>9</v>
      </c>
      <c r="G113" s="7">
        <v>9</v>
      </c>
      <c r="H113" s="7">
        <v>66</v>
      </c>
      <c r="I113" s="6"/>
      <c r="J113" s="6" t="s">
        <v>113</v>
      </c>
    </row>
    <row r="114" spans="1:10">
      <c r="A114" s="4">
        <v>15</v>
      </c>
      <c r="B114" s="6" t="s">
        <v>335</v>
      </c>
      <c r="C114" s="6" t="s">
        <v>10</v>
      </c>
      <c r="D114" s="6" t="s">
        <v>23</v>
      </c>
      <c r="E114" s="6" t="s">
        <v>112</v>
      </c>
      <c r="F114" s="7">
        <v>9</v>
      </c>
      <c r="G114" s="7">
        <v>9</v>
      </c>
      <c r="H114" s="7">
        <v>66</v>
      </c>
      <c r="I114" s="6"/>
      <c r="J114" s="6" t="s">
        <v>113</v>
      </c>
    </row>
    <row r="115" spans="1:10">
      <c r="A115" s="4">
        <v>16</v>
      </c>
      <c r="B115" s="6" t="s">
        <v>336</v>
      </c>
      <c r="C115" s="6" t="s">
        <v>337</v>
      </c>
      <c r="D115" s="6" t="s">
        <v>38</v>
      </c>
      <c r="E115" s="6" t="s">
        <v>275</v>
      </c>
      <c r="F115" s="7">
        <v>9</v>
      </c>
      <c r="G115" s="7">
        <v>9</v>
      </c>
      <c r="H115" s="7">
        <v>55</v>
      </c>
      <c r="I115" s="6"/>
      <c r="J115" s="6" t="s">
        <v>276</v>
      </c>
    </row>
    <row r="116" spans="1:10">
      <c r="A116" s="4">
        <v>17</v>
      </c>
      <c r="B116" s="6" t="s">
        <v>338</v>
      </c>
      <c r="C116" s="6" t="s">
        <v>278</v>
      </c>
      <c r="D116" s="6" t="s">
        <v>80</v>
      </c>
      <c r="E116" s="6" t="s">
        <v>163</v>
      </c>
      <c r="F116" s="7">
        <v>9</v>
      </c>
      <c r="G116" s="7">
        <v>9</v>
      </c>
      <c r="H116" s="7">
        <v>61</v>
      </c>
      <c r="I116" s="6"/>
      <c r="J116" s="6" t="s">
        <v>164</v>
      </c>
    </row>
    <row r="117" spans="1:10">
      <c r="A117" s="4">
        <v>18</v>
      </c>
      <c r="B117" s="6" t="s">
        <v>339</v>
      </c>
      <c r="C117" s="6" t="s">
        <v>34</v>
      </c>
      <c r="D117" s="6" t="s">
        <v>98</v>
      </c>
      <c r="E117" s="6" t="s">
        <v>163</v>
      </c>
      <c r="F117" s="7">
        <v>9</v>
      </c>
      <c r="G117" s="7">
        <v>9</v>
      </c>
      <c r="H117" s="7">
        <v>61</v>
      </c>
      <c r="I117" s="6"/>
      <c r="J117" s="6" t="s">
        <v>164</v>
      </c>
    </row>
    <row r="118" spans="1:10">
      <c r="A118" s="4">
        <v>19</v>
      </c>
      <c r="B118" s="6" t="s">
        <v>340</v>
      </c>
      <c r="C118" s="6" t="s">
        <v>56</v>
      </c>
      <c r="D118" s="6" t="s">
        <v>46</v>
      </c>
      <c r="E118" s="6" t="s">
        <v>194</v>
      </c>
      <c r="F118" s="7">
        <v>9</v>
      </c>
      <c r="G118" s="7">
        <v>9</v>
      </c>
      <c r="H118" s="7">
        <v>61</v>
      </c>
      <c r="I118" s="6"/>
      <c r="J118" s="6" t="s">
        <v>341</v>
      </c>
    </row>
    <row r="119" spans="1:10">
      <c r="A119" s="4">
        <v>20</v>
      </c>
      <c r="B119" s="6" t="s">
        <v>342</v>
      </c>
      <c r="C119" s="6" t="s">
        <v>343</v>
      </c>
      <c r="D119" s="6" t="s">
        <v>174</v>
      </c>
      <c r="E119" s="6" t="s">
        <v>194</v>
      </c>
      <c r="F119" s="7">
        <v>9</v>
      </c>
      <c r="G119" s="7">
        <v>9</v>
      </c>
      <c r="H119" s="7">
        <v>61</v>
      </c>
      <c r="I119" s="6"/>
      <c r="J119" s="6" t="s">
        <v>341</v>
      </c>
    </row>
    <row r="120" spans="1:10">
      <c r="A120" s="4">
        <v>21</v>
      </c>
      <c r="B120" s="6" t="s">
        <v>344</v>
      </c>
      <c r="C120" s="6" t="s">
        <v>178</v>
      </c>
      <c r="D120" s="6" t="s">
        <v>180</v>
      </c>
      <c r="E120" s="6" t="s">
        <v>105</v>
      </c>
      <c r="F120" s="7">
        <v>9</v>
      </c>
      <c r="G120" s="7">
        <v>9</v>
      </c>
      <c r="H120" s="7">
        <v>60</v>
      </c>
      <c r="I120" s="6"/>
      <c r="J120" s="6" t="s">
        <v>473</v>
      </c>
    </row>
    <row r="121" spans="1:10">
      <c r="A121" s="4">
        <v>22</v>
      </c>
      <c r="B121" s="6" t="s">
        <v>345</v>
      </c>
      <c r="C121" s="6" t="s">
        <v>123</v>
      </c>
      <c r="D121" s="6" t="s">
        <v>23</v>
      </c>
      <c r="E121" s="6" t="s">
        <v>194</v>
      </c>
      <c r="F121" s="7">
        <v>9</v>
      </c>
      <c r="G121" s="7">
        <v>9</v>
      </c>
      <c r="H121" s="7">
        <v>60</v>
      </c>
      <c r="I121" s="6"/>
      <c r="J121" s="6" t="s">
        <v>341</v>
      </c>
    </row>
    <row r="122" spans="1:10">
      <c r="A122" s="4">
        <v>23</v>
      </c>
      <c r="B122" s="6" t="s">
        <v>346</v>
      </c>
      <c r="C122" s="6" t="s">
        <v>62</v>
      </c>
      <c r="D122" s="6" t="s">
        <v>57</v>
      </c>
      <c r="E122" s="6" t="s">
        <v>347</v>
      </c>
      <c r="F122" s="7">
        <v>9</v>
      </c>
      <c r="G122" s="7">
        <v>9</v>
      </c>
      <c r="H122" s="7">
        <v>58</v>
      </c>
      <c r="I122" s="6"/>
      <c r="J122" s="6" t="s">
        <v>348</v>
      </c>
    </row>
    <row r="123" spans="1:10">
      <c r="A123" s="4">
        <v>24</v>
      </c>
      <c r="B123" s="6" t="s">
        <v>349</v>
      </c>
      <c r="C123" s="6" t="s">
        <v>266</v>
      </c>
      <c r="D123" s="6" t="s">
        <v>350</v>
      </c>
      <c r="E123" s="6" t="s">
        <v>275</v>
      </c>
      <c r="F123" s="7">
        <v>9</v>
      </c>
      <c r="G123" s="7">
        <v>9</v>
      </c>
      <c r="H123" s="7">
        <v>58</v>
      </c>
      <c r="I123" s="6"/>
      <c r="J123" s="6" t="s">
        <v>276</v>
      </c>
    </row>
    <row r="124" spans="1:10">
      <c r="A124" s="4">
        <v>25</v>
      </c>
      <c r="B124" s="6" t="s">
        <v>351</v>
      </c>
      <c r="C124" s="6" t="s">
        <v>77</v>
      </c>
      <c r="D124" s="6" t="s">
        <v>174</v>
      </c>
      <c r="E124" s="6" t="s">
        <v>167</v>
      </c>
      <c r="F124" s="7">
        <v>9</v>
      </c>
      <c r="G124" s="7">
        <v>9</v>
      </c>
      <c r="H124" s="7">
        <v>58</v>
      </c>
      <c r="I124" s="6"/>
      <c r="J124" s="6" t="s">
        <v>474</v>
      </c>
    </row>
    <row r="125" spans="1:10">
      <c r="A125" s="4">
        <v>26</v>
      </c>
      <c r="B125" s="6" t="s">
        <v>352</v>
      </c>
      <c r="C125" s="6" t="s">
        <v>72</v>
      </c>
      <c r="D125" s="6" t="s">
        <v>200</v>
      </c>
      <c r="E125" s="6" t="s">
        <v>130</v>
      </c>
      <c r="F125" s="7">
        <v>9</v>
      </c>
      <c r="G125" s="7">
        <v>9</v>
      </c>
      <c r="H125" s="7">
        <v>57</v>
      </c>
      <c r="I125" s="6"/>
      <c r="J125" s="6" t="s">
        <v>131</v>
      </c>
    </row>
    <row r="126" spans="1:10">
      <c r="A126" s="4">
        <v>27</v>
      </c>
      <c r="B126" s="6" t="s">
        <v>353</v>
      </c>
      <c r="C126" s="6" t="s">
        <v>354</v>
      </c>
      <c r="D126" s="6" t="s">
        <v>19</v>
      </c>
      <c r="E126" s="6" t="s">
        <v>194</v>
      </c>
      <c r="F126" s="7">
        <v>9</v>
      </c>
      <c r="G126" s="7">
        <v>9</v>
      </c>
      <c r="H126" s="7">
        <v>57</v>
      </c>
      <c r="I126" s="6"/>
      <c r="J126" s="6" t="s">
        <v>341</v>
      </c>
    </row>
    <row r="127" spans="1:10">
      <c r="A127" s="4">
        <v>28</v>
      </c>
      <c r="B127" s="6" t="s">
        <v>355</v>
      </c>
      <c r="C127" s="6" t="s">
        <v>45</v>
      </c>
      <c r="D127" s="6" t="s">
        <v>200</v>
      </c>
      <c r="E127" s="6" t="s">
        <v>109</v>
      </c>
      <c r="F127" s="7">
        <v>9</v>
      </c>
      <c r="G127" s="7">
        <v>9</v>
      </c>
      <c r="H127" s="7">
        <v>56</v>
      </c>
      <c r="I127" s="6"/>
      <c r="J127" s="6" t="s">
        <v>110</v>
      </c>
    </row>
    <row r="128" spans="1:10">
      <c r="A128" s="4">
        <v>29</v>
      </c>
      <c r="B128" s="6" t="s">
        <v>356</v>
      </c>
      <c r="C128" s="6" t="s">
        <v>205</v>
      </c>
      <c r="D128" s="6" t="s">
        <v>357</v>
      </c>
      <c r="E128" s="6" t="s">
        <v>324</v>
      </c>
      <c r="F128" s="7">
        <v>9</v>
      </c>
      <c r="G128" s="7">
        <v>9</v>
      </c>
      <c r="H128" s="7">
        <v>56</v>
      </c>
      <c r="I128" s="6"/>
      <c r="J128" s="6" t="s">
        <v>475</v>
      </c>
    </row>
    <row r="129" spans="1:10">
      <c r="A129" s="4">
        <v>30</v>
      </c>
      <c r="B129" s="6" t="s">
        <v>358</v>
      </c>
      <c r="C129" s="6" t="s">
        <v>359</v>
      </c>
      <c r="D129" s="6" t="s">
        <v>303</v>
      </c>
      <c r="E129" s="6" t="s">
        <v>324</v>
      </c>
      <c r="F129" s="7">
        <v>9</v>
      </c>
      <c r="G129" s="7">
        <v>9</v>
      </c>
      <c r="H129" s="7">
        <v>56</v>
      </c>
      <c r="I129" s="6"/>
      <c r="J129" s="6" t="s">
        <v>475</v>
      </c>
    </row>
    <row r="130" spans="1:10">
      <c r="A130" s="4">
        <v>31</v>
      </c>
      <c r="B130" s="6" t="s">
        <v>360</v>
      </c>
      <c r="C130" s="6" t="s">
        <v>361</v>
      </c>
      <c r="D130" s="6" t="s">
        <v>13</v>
      </c>
      <c r="E130" s="6" t="s">
        <v>289</v>
      </c>
      <c r="F130" s="7">
        <v>9</v>
      </c>
      <c r="G130" s="7">
        <v>9</v>
      </c>
      <c r="H130" s="7">
        <v>56</v>
      </c>
      <c r="I130" s="6"/>
      <c r="J130" s="6" t="s">
        <v>290</v>
      </c>
    </row>
    <row r="131" spans="1:10">
      <c r="A131" s="4">
        <v>32</v>
      </c>
      <c r="B131" s="6" t="s">
        <v>362</v>
      </c>
      <c r="C131" s="6" t="s">
        <v>363</v>
      </c>
      <c r="D131" s="6" t="s">
        <v>364</v>
      </c>
      <c r="E131" s="6" t="s">
        <v>194</v>
      </c>
      <c r="F131" s="7">
        <v>9</v>
      </c>
      <c r="G131" s="7">
        <v>9</v>
      </c>
      <c r="H131" s="7">
        <v>56</v>
      </c>
      <c r="I131" s="6"/>
      <c r="J131" s="6" t="s">
        <v>341</v>
      </c>
    </row>
    <row r="132" spans="1:10">
      <c r="A132" s="4">
        <v>33</v>
      </c>
      <c r="B132" s="6" t="s">
        <v>365</v>
      </c>
      <c r="C132" s="6" t="s">
        <v>311</v>
      </c>
      <c r="D132" s="6" t="s">
        <v>174</v>
      </c>
      <c r="E132" s="6" t="s">
        <v>194</v>
      </c>
      <c r="F132" s="7">
        <v>9</v>
      </c>
      <c r="G132" s="7">
        <v>9</v>
      </c>
      <c r="H132" s="7">
        <v>55</v>
      </c>
      <c r="I132" s="6"/>
      <c r="J132" s="6" t="s">
        <v>341</v>
      </c>
    </row>
    <row r="133" spans="1:10">
      <c r="A133" s="4">
        <v>34</v>
      </c>
      <c r="B133" s="6" t="s">
        <v>366</v>
      </c>
      <c r="C133" s="6" t="s">
        <v>178</v>
      </c>
      <c r="D133" s="6" t="s">
        <v>367</v>
      </c>
      <c r="E133" s="6" t="s">
        <v>167</v>
      </c>
      <c r="F133" s="7">
        <v>9</v>
      </c>
      <c r="G133" s="7">
        <v>9</v>
      </c>
      <c r="H133" s="7">
        <v>55</v>
      </c>
      <c r="I133" s="6"/>
      <c r="J133" s="6" t="s">
        <v>474</v>
      </c>
    </row>
    <row r="134" spans="1:10">
      <c r="A134" s="4">
        <v>35</v>
      </c>
      <c r="B134" s="6" t="s">
        <v>368</v>
      </c>
      <c r="C134" s="6" t="s">
        <v>37</v>
      </c>
      <c r="D134" s="6" t="s">
        <v>369</v>
      </c>
      <c r="E134" s="6" t="s">
        <v>167</v>
      </c>
      <c r="F134" s="7">
        <v>9</v>
      </c>
      <c r="G134" s="7">
        <v>9</v>
      </c>
      <c r="H134" s="7">
        <v>54</v>
      </c>
      <c r="I134" s="6"/>
      <c r="J134" s="6" t="s">
        <v>474</v>
      </c>
    </row>
    <row r="135" spans="1:10">
      <c r="A135" s="4">
        <v>36</v>
      </c>
      <c r="B135" s="6" t="s">
        <v>370</v>
      </c>
      <c r="C135" s="6" t="s">
        <v>10</v>
      </c>
      <c r="D135" s="6" t="s">
        <v>43</v>
      </c>
      <c r="E135" s="6" t="s">
        <v>112</v>
      </c>
      <c r="F135" s="7">
        <v>9</v>
      </c>
      <c r="G135" s="7">
        <v>9</v>
      </c>
      <c r="H135" s="7">
        <v>52</v>
      </c>
      <c r="I135" s="6"/>
      <c r="J135" s="6" t="s">
        <v>113</v>
      </c>
    </row>
    <row r="136" spans="1:10">
      <c r="A136" s="4">
        <v>37</v>
      </c>
      <c r="B136" s="6" t="s">
        <v>371</v>
      </c>
      <c r="C136" s="6" t="s">
        <v>372</v>
      </c>
      <c r="D136" s="6" t="s">
        <v>373</v>
      </c>
      <c r="E136" s="6" t="s">
        <v>171</v>
      </c>
      <c r="F136" s="7">
        <v>9</v>
      </c>
      <c r="G136" s="7">
        <v>9</v>
      </c>
      <c r="H136" s="7">
        <v>53</v>
      </c>
      <c r="I136" s="6"/>
      <c r="J136" s="6" t="s">
        <v>172</v>
      </c>
    </row>
    <row r="137" spans="1:10">
      <c r="A137" s="4">
        <v>38</v>
      </c>
      <c r="B137" s="6" t="s">
        <v>374</v>
      </c>
      <c r="C137" s="6" t="s">
        <v>375</v>
      </c>
      <c r="D137" s="6" t="s">
        <v>57</v>
      </c>
      <c r="E137" s="6" t="s">
        <v>167</v>
      </c>
      <c r="F137" s="7">
        <v>9</v>
      </c>
      <c r="G137" s="7">
        <v>9</v>
      </c>
      <c r="H137" s="7">
        <v>53</v>
      </c>
      <c r="I137" s="6"/>
      <c r="J137" s="6" t="s">
        <v>474</v>
      </c>
    </row>
    <row r="138" spans="1:10">
      <c r="A138" s="4">
        <v>39</v>
      </c>
      <c r="B138" s="6" t="s">
        <v>376</v>
      </c>
      <c r="C138" s="6" t="s">
        <v>56</v>
      </c>
      <c r="D138" s="6" t="s">
        <v>200</v>
      </c>
      <c r="E138" s="6" t="s">
        <v>167</v>
      </c>
      <c r="F138" s="7">
        <v>9</v>
      </c>
      <c r="G138" s="7">
        <v>9</v>
      </c>
      <c r="H138" s="7">
        <v>53</v>
      </c>
      <c r="I138" s="6"/>
      <c r="J138" s="6" t="s">
        <v>474</v>
      </c>
    </row>
    <row r="139" spans="1:10">
      <c r="A139" s="4">
        <v>40</v>
      </c>
      <c r="B139" s="6" t="s">
        <v>377</v>
      </c>
      <c r="C139" s="6" t="s">
        <v>77</v>
      </c>
      <c r="D139" s="6" t="s">
        <v>378</v>
      </c>
      <c r="E139" s="6" t="s">
        <v>105</v>
      </c>
      <c r="F139" s="7">
        <v>9</v>
      </c>
      <c r="G139" s="7">
        <v>9</v>
      </c>
      <c r="H139" s="7">
        <v>52</v>
      </c>
      <c r="I139" s="6"/>
      <c r="J139" s="6" t="s">
        <v>473</v>
      </c>
    </row>
    <row r="140" spans="1:10">
      <c r="A140" s="4">
        <v>41</v>
      </c>
      <c r="B140" s="6" t="s">
        <v>379</v>
      </c>
      <c r="C140" s="6" t="s">
        <v>380</v>
      </c>
      <c r="D140" s="6" t="s">
        <v>381</v>
      </c>
      <c r="E140" s="6" t="s">
        <v>171</v>
      </c>
      <c r="F140" s="7">
        <v>9</v>
      </c>
      <c r="G140" s="7">
        <v>9</v>
      </c>
      <c r="H140" s="7">
        <v>52</v>
      </c>
      <c r="I140" s="6"/>
      <c r="J140" s="6" t="s">
        <v>172</v>
      </c>
    </row>
    <row r="141" spans="1:10">
      <c r="A141" s="4">
        <v>42</v>
      </c>
      <c r="B141" s="6" t="s">
        <v>382</v>
      </c>
      <c r="C141" s="6" t="s">
        <v>207</v>
      </c>
      <c r="D141" s="6" t="s">
        <v>156</v>
      </c>
      <c r="E141" s="6" t="s">
        <v>194</v>
      </c>
      <c r="F141" s="7">
        <v>9</v>
      </c>
      <c r="G141" s="7">
        <v>9</v>
      </c>
      <c r="H141" s="7">
        <v>52</v>
      </c>
      <c r="I141" s="6"/>
      <c r="J141" s="6" t="s">
        <v>341</v>
      </c>
    </row>
    <row r="142" spans="1:10">
      <c r="A142" s="4">
        <v>43</v>
      </c>
      <c r="B142" s="6" t="s">
        <v>383</v>
      </c>
      <c r="C142" s="6" t="s">
        <v>45</v>
      </c>
      <c r="D142" s="6" t="s">
        <v>200</v>
      </c>
      <c r="E142" s="6" t="s">
        <v>194</v>
      </c>
      <c r="F142" s="7">
        <v>9</v>
      </c>
      <c r="G142" s="7">
        <v>9</v>
      </c>
      <c r="H142" s="7">
        <v>52</v>
      </c>
      <c r="I142" s="6"/>
      <c r="J142" s="6" t="s">
        <v>341</v>
      </c>
    </row>
    <row r="143" spans="1:10">
      <c r="A143" s="4">
        <v>44</v>
      </c>
      <c r="B143" s="6" t="s">
        <v>384</v>
      </c>
      <c r="C143" s="6" t="s">
        <v>45</v>
      </c>
      <c r="D143" s="6" t="s">
        <v>156</v>
      </c>
      <c r="E143" s="6" t="s">
        <v>258</v>
      </c>
      <c r="F143" s="7">
        <v>9</v>
      </c>
      <c r="G143" s="7">
        <v>9</v>
      </c>
      <c r="H143" s="7">
        <v>51</v>
      </c>
      <c r="I143" s="6"/>
      <c r="J143" s="6" t="s">
        <v>259</v>
      </c>
    </row>
    <row r="144" spans="1:10">
      <c r="A144" s="4">
        <v>45</v>
      </c>
      <c r="B144" s="6" t="s">
        <v>385</v>
      </c>
      <c r="C144" s="6" t="s">
        <v>10</v>
      </c>
      <c r="D144" s="6" t="s">
        <v>43</v>
      </c>
      <c r="E144" s="6" t="s">
        <v>112</v>
      </c>
      <c r="F144" s="7">
        <v>9</v>
      </c>
      <c r="G144" s="7">
        <v>9</v>
      </c>
      <c r="H144" s="7">
        <v>50</v>
      </c>
      <c r="I144" s="6"/>
      <c r="J144" s="6" t="s">
        <v>117</v>
      </c>
    </row>
    <row r="145" spans="1:10">
      <c r="A145" s="4">
        <v>46</v>
      </c>
      <c r="B145" s="6" t="s">
        <v>386</v>
      </c>
      <c r="C145" s="6" t="s">
        <v>248</v>
      </c>
      <c r="D145" s="6" t="s">
        <v>82</v>
      </c>
      <c r="E145" s="6" t="s">
        <v>109</v>
      </c>
      <c r="F145" s="7">
        <v>9</v>
      </c>
      <c r="G145" s="7">
        <v>9</v>
      </c>
      <c r="H145" s="7">
        <v>50</v>
      </c>
      <c r="I145" s="6"/>
      <c r="J145" s="6" t="s">
        <v>110</v>
      </c>
    </row>
    <row r="146" spans="1:10">
      <c r="A146" s="4">
        <v>47</v>
      </c>
      <c r="B146" s="6" t="s">
        <v>387</v>
      </c>
      <c r="C146" s="6" t="s">
        <v>388</v>
      </c>
      <c r="D146" s="6" t="s">
        <v>156</v>
      </c>
      <c r="E146" s="6" t="s">
        <v>163</v>
      </c>
      <c r="F146" s="7">
        <v>9</v>
      </c>
      <c r="G146" s="7">
        <v>9</v>
      </c>
      <c r="H146" s="7">
        <v>50</v>
      </c>
      <c r="I146" s="6"/>
      <c r="J146" s="6" t="s">
        <v>164</v>
      </c>
    </row>
    <row r="147" spans="1:10">
      <c r="A147" s="4">
        <v>48</v>
      </c>
      <c r="B147" s="6" t="s">
        <v>389</v>
      </c>
      <c r="C147" s="6" t="s">
        <v>390</v>
      </c>
      <c r="D147" s="6" t="s">
        <v>391</v>
      </c>
      <c r="E147" s="6" t="s">
        <v>324</v>
      </c>
      <c r="F147" s="7">
        <v>9</v>
      </c>
      <c r="G147" s="7">
        <v>9</v>
      </c>
      <c r="H147" s="7">
        <v>49</v>
      </c>
      <c r="I147" s="6"/>
      <c r="J147" s="6" t="s">
        <v>475</v>
      </c>
    </row>
    <row r="148" spans="1:10">
      <c r="A148" s="4">
        <v>49</v>
      </c>
      <c r="B148" s="6" t="s">
        <v>392</v>
      </c>
      <c r="C148" s="6" t="s">
        <v>393</v>
      </c>
      <c r="D148" s="6" t="s">
        <v>82</v>
      </c>
      <c r="E148" s="6" t="s">
        <v>105</v>
      </c>
      <c r="F148" s="7">
        <v>9</v>
      </c>
      <c r="G148" s="7">
        <v>9</v>
      </c>
      <c r="H148" s="7">
        <v>47.5</v>
      </c>
      <c r="I148" s="6"/>
      <c r="J148" s="6" t="s">
        <v>473</v>
      </c>
    </row>
    <row r="149" spans="1:10">
      <c r="A149" s="4">
        <v>50</v>
      </c>
      <c r="B149" s="6" t="s">
        <v>394</v>
      </c>
      <c r="C149" s="6" t="s">
        <v>354</v>
      </c>
      <c r="D149" s="6" t="s">
        <v>237</v>
      </c>
      <c r="E149" s="6" t="s">
        <v>109</v>
      </c>
      <c r="F149" s="7">
        <v>9</v>
      </c>
      <c r="G149" s="7">
        <v>9</v>
      </c>
      <c r="H149" s="7">
        <v>47</v>
      </c>
      <c r="I149" s="6"/>
      <c r="J149" s="6" t="s">
        <v>110</v>
      </c>
    </row>
    <row r="150" spans="1:10">
      <c r="A150" s="4">
        <v>51</v>
      </c>
      <c r="B150" s="6" t="s">
        <v>395</v>
      </c>
      <c r="C150" s="6" t="s">
        <v>70</v>
      </c>
      <c r="D150" s="6" t="s">
        <v>73</v>
      </c>
      <c r="E150" s="6" t="s">
        <v>396</v>
      </c>
      <c r="F150" s="7">
        <v>9</v>
      </c>
      <c r="G150" s="7">
        <v>9</v>
      </c>
      <c r="H150" s="7">
        <v>47</v>
      </c>
      <c r="I150" s="6"/>
      <c r="J150" s="6" t="s">
        <v>397</v>
      </c>
    </row>
    <row r="151" spans="1:10">
      <c r="A151" s="4">
        <v>52</v>
      </c>
      <c r="B151" s="6" t="s">
        <v>398</v>
      </c>
      <c r="C151" s="6" t="s">
        <v>48</v>
      </c>
      <c r="D151" s="6" t="s">
        <v>399</v>
      </c>
      <c r="E151" s="6" t="s">
        <v>275</v>
      </c>
      <c r="F151" s="7">
        <v>9</v>
      </c>
      <c r="G151" s="7">
        <v>9</v>
      </c>
      <c r="H151" s="7">
        <v>47</v>
      </c>
      <c r="I151" s="6"/>
      <c r="J151" s="6" t="s">
        <v>276</v>
      </c>
    </row>
    <row r="152" spans="1:10">
      <c r="A152" s="4">
        <v>53</v>
      </c>
      <c r="B152" s="6" t="s">
        <v>400</v>
      </c>
      <c r="C152" s="6" t="s">
        <v>401</v>
      </c>
      <c r="D152" s="6" t="s">
        <v>402</v>
      </c>
      <c r="E152" s="6" t="s">
        <v>130</v>
      </c>
      <c r="F152" s="7">
        <v>9</v>
      </c>
      <c r="G152" s="7">
        <v>9</v>
      </c>
      <c r="H152" s="7">
        <v>47</v>
      </c>
      <c r="I152" s="6"/>
      <c r="J152" s="6" t="s">
        <v>131</v>
      </c>
    </row>
    <row r="153" spans="1:10">
      <c r="A153" s="4">
        <v>54</v>
      </c>
      <c r="B153" s="6" t="s">
        <v>403</v>
      </c>
      <c r="C153" s="6" t="s">
        <v>404</v>
      </c>
      <c r="D153" s="6" t="s">
        <v>46</v>
      </c>
      <c r="E153" s="6" t="s">
        <v>324</v>
      </c>
      <c r="F153" s="7">
        <v>9</v>
      </c>
      <c r="G153" s="7">
        <v>9</v>
      </c>
      <c r="H153" s="7">
        <v>46</v>
      </c>
      <c r="I153" s="6"/>
      <c r="J153" s="6" t="s">
        <v>475</v>
      </c>
    </row>
    <row r="154" spans="1:10">
      <c r="A154" s="4">
        <v>55</v>
      </c>
      <c r="B154" s="6" t="s">
        <v>405</v>
      </c>
      <c r="C154" s="6" t="s">
        <v>406</v>
      </c>
      <c r="D154" s="6" t="s">
        <v>32</v>
      </c>
      <c r="E154" s="6" t="s">
        <v>324</v>
      </c>
      <c r="F154" s="7">
        <v>9</v>
      </c>
      <c r="G154" s="7">
        <v>9</v>
      </c>
      <c r="H154" s="7">
        <v>45</v>
      </c>
      <c r="I154" s="6"/>
      <c r="J154" s="6" t="s">
        <v>475</v>
      </c>
    </row>
    <row r="155" spans="1:10">
      <c r="A155" s="4">
        <v>56</v>
      </c>
      <c r="B155" s="6" t="s">
        <v>407</v>
      </c>
      <c r="C155" s="6" t="s">
        <v>408</v>
      </c>
      <c r="D155" s="6" t="s">
        <v>16</v>
      </c>
      <c r="E155" s="6" t="s">
        <v>289</v>
      </c>
      <c r="F155" s="7">
        <v>9</v>
      </c>
      <c r="G155" s="7">
        <v>9</v>
      </c>
      <c r="H155" s="7">
        <v>45</v>
      </c>
      <c r="I155" s="6"/>
      <c r="J155" s="6" t="s">
        <v>290</v>
      </c>
    </row>
    <row r="156" spans="1:10">
      <c r="A156" s="4">
        <v>57</v>
      </c>
      <c r="B156" s="6" t="s">
        <v>173</v>
      </c>
      <c r="C156" s="6" t="s">
        <v>248</v>
      </c>
      <c r="D156" s="6" t="s">
        <v>174</v>
      </c>
      <c r="E156" s="6" t="s">
        <v>289</v>
      </c>
      <c r="F156" s="7">
        <v>9</v>
      </c>
      <c r="G156" s="7">
        <v>9</v>
      </c>
      <c r="H156" s="7">
        <v>45</v>
      </c>
      <c r="I156" s="6"/>
      <c r="J156" s="6" t="s">
        <v>290</v>
      </c>
    </row>
    <row r="157" spans="1:10">
      <c r="A157" s="4">
        <v>58</v>
      </c>
      <c r="B157" s="6" t="s">
        <v>409</v>
      </c>
      <c r="C157" s="6" t="s">
        <v>408</v>
      </c>
      <c r="D157" s="6" t="s">
        <v>156</v>
      </c>
      <c r="E157" s="6" t="s">
        <v>194</v>
      </c>
      <c r="F157" s="7">
        <v>9</v>
      </c>
      <c r="G157" s="7">
        <v>9</v>
      </c>
      <c r="H157" s="7">
        <v>45</v>
      </c>
      <c r="I157" s="6"/>
      <c r="J157" s="6" t="s">
        <v>341</v>
      </c>
    </row>
    <row r="158" spans="1:10">
      <c r="A158" s="4">
        <v>59</v>
      </c>
      <c r="B158" s="8" t="s">
        <v>629</v>
      </c>
      <c r="C158" s="8" t="s">
        <v>48</v>
      </c>
      <c r="D158" s="8" t="s">
        <v>147</v>
      </c>
      <c r="E158" s="6" t="s">
        <v>112</v>
      </c>
      <c r="F158" s="7">
        <v>9</v>
      </c>
      <c r="G158" s="7">
        <v>9</v>
      </c>
      <c r="H158" s="7"/>
      <c r="I158" s="6" t="s">
        <v>627</v>
      </c>
      <c r="J158" s="6" t="s">
        <v>117</v>
      </c>
    </row>
    <row r="159" spans="1:10">
      <c r="A159" s="4">
        <v>60</v>
      </c>
      <c r="B159" s="8" t="s">
        <v>630</v>
      </c>
      <c r="C159" s="8" t="s">
        <v>178</v>
      </c>
      <c r="D159" s="8" t="s">
        <v>32</v>
      </c>
      <c r="E159" s="6" t="s">
        <v>105</v>
      </c>
      <c r="F159" s="7">
        <v>9</v>
      </c>
      <c r="G159" s="7">
        <v>9</v>
      </c>
      <c r="H159" s="7"/>
      <c r="I159" s="6" t="s">
        <v>627</v>
      </c>
      <c r="J159" s="6" t="s">
        <v>473</v>
      </c>
    </row>
    <row r="160" spans="1:10">
      <c r="A160" s="4">
        <v>61</v>
      </c>
      <c r="B160" s="8" t="s">
        <v>631</v>
      </c>
      <c r="C160" s="8" t="s">
        <v>481</v>
      </c>
      <c r="D160" s="8" t="s">
        <v>23</v>
      </c>
      <c r="E160" s="6" t="s">
        <v>112</v>
      </c>
      <c r="F160" s="7">
        <v>9</v>
      </c>
      <c r="G160" s="7">
        <v>9</v>
      </c>
      <c r="H160" s="7"/>
      <c r="I160" s="6" t="s">
        <v>627</v>
      </c>
      <c r="J160" s="6" t="s">
        <v>113</v>
      </c>
    </row>
    <row r="161" spans="1:10">
      <c r="A161" s="4">
        <v>62</v>
      </c>
      <c r="B161" s="8" t="s">
        <v>632</v>
      </c>
      <c r="C161" s="8" t="s">
        <v>633</v>
      </c>
      <c r="D161" s="8" t="s">
        <v>35</v>
      </c>
      <c r="E161" s="6" t="s">
        <v>112</v>
      </c>
      <c r="F161" s="7">
        <v>9</v>
      </c>
      <c r="G161" s="7">
        <v>9</v>
      </c>
      <c r="H161" s="7"/>
      <c r="I161" s="6" t="s">
        <v>634</v>
      </c>
      <c r="J161" s="6" t="s">
        <v>117</v>
      </c>
    </row>
    <row r="162" spans="1:10">
      <c r="A162" s="4">
        <v>63</v>
      </c>
      <c r="B162" s="4" t="s">
        <v>643</v>
      </c>
      <c r="C162" s="4" t="s">
        <v>220</v>
      </c>
      <c r="D162" s="4" t="s">
        <v>138</v>
      </c>
      <c r="E162" s="6" t="s">
        <v>112</v>
      </c>
      <c r="F162" s="7">
        <v>9</v>
      </c>
      <c r="G162" s="7">
        <v>9</v>
      </c>
      <c r="H162" s="7"/>
      <c r="I162" s="6" t="s">
        <v>634</v>
      </c>
      <c r="J162" s="6" t="s">
        <v>117</v>
      </c>
    </row>
    <row r="163" spans="1:10">
      <c r="A163" s="4">
        <v>64</v>
      </c>
      <c r="B163" s="4" t="s">
        <v>644</v>
      </c>
      <c r="C163" s="4" t="s">
        <v>645</v>
      </c>
      <c r="D163" s="4" t="s">
        <v>427</v>
      </c>
      <c r="E163" s="6" t="s">
        <v>130</v>
      </c>
      <c r="F163" s="7">
        <v>9</v>
      </c>
      <c r="G163" s="7">
        <v>9</v>
      </c>
      <c r="H163" s="7"/>
      <c r="I163" s="6" t="s">
        <v>634</v>
      </c>
      <c r="J163" s="6" t="s">
        <v>131</v>
      </c>
    </row>
    <row r="164" spans="1:10">
      <c r="A164" s="4">
        <v>65</v>
      </c>
      <c r="B164" s="4" t="s">
        <v>646</v>
      </c>
      <c r="C164" s="4" t="s">
        <v>408</v>
      </c>
      <c r="D164" s="4" t="s">
        <v>38</v>
      </c>
      <c r="E164" s="6" t="s">
        <v>171</v>
      </c>
      <c r="F164" s="7">
        <v>9</v>
      </c>
      <c r="G164" s="7">
        <v>9</v>
      </c>
      <c r="H164" s="7"/>
      <c r="I164" s="9" t="s">
        <v>634</v>
      </c>
      <c r="J164" s="6" t="s">
        <v>172</v>
      </c>
    </row>
    <row r="165" spans="1:10">
      <c r="A165" s="4">
        <v>66</v>
      </c>
      <c r="B165" s="4" t="s">
        <v>647</v>
      </c>
      <c r="C165" s="4" t="s">
        <v>115</v>
      </c>
      <c r="D165" s="4" t="s">
        <v>648</v>
      </c>
      <c r="E165" s="6" t="s">
        <v>163</v>
      </c>
      <c r="F165" s="7">
        <v>9</v>
      </c>
      <c r="G165" s="7">
        <v>9</v>
      </c>
      <c r="H165" s="7"/>
      <c r="I165" s="9" t="s">
        <v>634</v>
      </c>
      <c r="J165" s="6" t="s">
        <v>164</v>
      </c>
    </row>
    <row r="166" spans="1:10">
      <c r="A166" s="4">
        <v>67</v>
      </c>
      <c r="B166" s="4" t="s">
        <v>649</v>
      </c>
      <c r="C166" s="4" t="s">
        <v>481</v>
      </c>
      <c r="D166" s="4" t="s">
        <v>35</v>
      </c>
      <c r="E166" s="6" t="s">
        <v>112</v>
      </c>
      <c r="F166" s="7">
        <v>9</v>
      </c>
      <c r="G166" s="7">
        <v>9</v>
      </c>
      <c r="H166" s="7"/>
      <c r="I166" s="9" t="s">
        <v>634</v>
      </c>
      <c r="J166" s="6" t="s">
        <v>113</v>
      </c>
    </row>
    <row r="167" spans="1:10">
      <c r="A167" s="4">
        <v>68</v>
      </c>
      <c r="B167" s="4" t="s">
        <v>484</v>
      </c>
      <c r="C167" s="4" t="s">
        <v>490</v>
      </c>
      <c r="D167" s="4" t="s">
        <v>246</v>
      </c>
      <c r="E167" s="6" t="s">
        <v>275</v>
      </c>
      <c r="F167" s="7">
        <v>9</v>
      </c>
      <c r="G167" s="7">
        <v>9</v>
      </c>
      <c r="H167" s="7"/>
      <c r="I167" s="9" t="s">
        <v>634</v>
      </c>
      <c r="J167" s="6" t="s">
        <v>276</v>
      </c>
    </row>
    <row r="168" spans="1:10">
      <c r="A168" s="4">
        <v>69</v>
      </c>
      <c r="B168" s="4" t="s">
        <v>650</v>
      </c>
      <c r="C168" s="4" t="s">
        <v>651</v>
      </c>
      <c r="D168" s="4" t="s">
        <v>399</v>
      </c>
      <c r="E168" s="6" t="s">
        <v>112</v>
      </c>
      <c r="F168" s="7">
        <v>9</v>
      </c>
      <c r="G168" s="7">
        <v>9</v>
      </c>
      <c r="H168" s="7"/>
      <c r="I168" s="9" t="s">
        <v>634</v>
      </c>
      <c r="J168" s="6" t="s">
        <v>113</v>
      </c>
    </row>
    <row r="169" spans="1:10">
      <c r="A169" s="4">
        <v>70</v>
      </c>
      <c r="B169" s="4" t="s">
        <v>351</v>
      </c>
      <c r="C169" s="4" t="s">
        <v>77</v>
      </c>
      <c r="D169" s="4" t="s">
        <v>174</v>
      </c>
      <c r="E169" s="6" t="s">
        <v>167</v>
      </c>
      <c r="F169" s="7">
        <v>9</v>
      </c>
      <c r="G169" s="7">
        <v>9</v>
      </c>
      <c r="H169" s="7"/>
      <c r="I169" s="9" t="s">
        <v>634</v>
      </c>
      <c r="J169" s="6" t="s">
        <v>474</v>
      </c>
    </row>
    <row r="170" spans="1:10">
      <c r="A170" s="4">
        <v>71</v>
      </c>
      <c r="B170" s="4" t="s">
        <v>652</v>
      </c>
      <c r="C170" s="4" t="s">
        <v>321</v>
      </c>
      <c r="D170" s="4" t="s">
        <v>35</v>
      </c>
      <c r="E170" s="6" t="s">
        <v>112</v>
      </c>
      <c r="F170" s="7">
        <v>9</v>
      </c>
      <c r="G170" s="7">
        <v>9</v>
      </c>
      <c r="H170" s="7"/>
      <c r="I170" s="9" t="s">
        <v>634</v>
      </c>
      <c r="J170" s="6" t="s">
        <v>113</v>
      </c>
    </row>
    <row r="171" spans="1:10">
      <c r="A171" s="4">
        <v>72</v>
      </c>
      <c r="B171" s="4" t="s">
        <v>653</v>
      </c>
      <c r="C171" s="4" t="s">
        <v>126</v>
      </c>
      <c r="D171" s="4" t="s">
        <v>197</v>
      </c>
      <c r="E171" s="6" t="s">
        <v>112</v>
      </c>
      <c r="F171" s="7">
        <v>9</v>
      </c>
      <c r="G171" s="7">
        <v>9</v>
      </c>
      <c r="H171" s="7"/>
      <c r="I171" s="9" t="s">
        <v>634</v>
      </c>
      <c r="J171" s="6" t="s">
        <v>113</v>
      </c>
    </row>
    <row r="172" spans="1:10">
      <c r="A172" s="4">
        <v>73</v>
      </c>
      <c r="B172" s="4" t="s">
        <v>654</v>
      </c>
      <c r="C172" s="4" t="s">
        <v>22</v>
      </c>
      <c r="D172" s="4" t="s">
        <v>241</v>
      </c>
      <c r="E172" s="6" t="s">
        <v>109</v>
      </c>
      <c r="F172" s="7">
        <v>9</v>
      </c>
      <c r="G172" s="7">
        <v>9</v>
      </c>
      <c r="H172" s="7"/>
      <c r="I172" s="9" t="s">
        <v>634</v>
      </c>
      <c r="J172" s="6" t="s">
        <v>110</v>
      </c>
    </row>
    <row r="173" spans="1:10">
      <c r="A173" s="4">
        <v>74</v>
      </c>
      <c r="B173" s="4" t="s">
        <v>655</v>
      </c>
      <c r="C173" s="4" t="s">
        <v>656</v>
      </c>
      <c r="D173" s="4" t="s">
        <v>19</v>
      </c>
      <c r="E173" s="6" t="s">
        <v>163</v>
      </c>
      <c r="F173" s="7">
        <v>9</v>
      </c>
      <c r="G173" s="7">
        <v>9</v>
      </c>
      <c r="H173" s="7"/>
      <c r="I173" s="9" t="s">
        <v>634</v>
      </c>
      <c r="J173" s="6" t="s">
        <v>164</v>
      </c>
    </row>
    <row r="176" spans="1:10">
      <c r="A176" s="4" t="s">
        <v>308</v>
      </c>
      <c r="B176" s="5" t="s">
        <v>0</v>
      </c>
      <c r="C176" s="5" t="s">
        <v>1</v>
      </c>
      <c r="D176" s="5" t="s">
        <v>2</v>
      </c>
      <c r="E176" s="5" t="s">
        <v>3</v>
      </c>
      <c r="F176" s="5" t="s">
        <v>4</v>
      </c>
      <c r="G176" s="5" t="s">
        <v>5</v>
      </c>
      <c r="H176" s="5" t="s">
        <v>6</v>
      </c>
      <c r="I176" s="5" t="s">
        <v>7</v>
      </c>
      <c r="J176" s="5" t="s">
        <v>8</v>
      </c>
    </row>
    <row r="177" spans="1:10">
      <c r="A177" s="4">
        <v>1</v>
      </c>
      <c r="B177" s="6" t="s">
        <v>410</v>
      </c>
      <c r="C177" s="6" t="s">
        <v>77</v>
      </c>
      <c r="D177" s="6" t="s">
        <v>38</v>
      </c>
      <c r="E177" s="6" t="s">
        <v>324</v>
      </c>
      <c r="F177" s="7">
        <v>10</v>
      </c>
      <c r="G177" s="7">
        <v>10</v>
      </c>
      <c r="H177" s="7">
        <v>78</v>
      </c>
      <c r="I177" s="6"/>
      <c r="J177" s="6" t="s">
        <v>475</v>
      </c>
    </row>
    <row r="178" spans="1:10">
      <c r="A178" s="4">
        <v>2</v>
      </c>
      <c r="B178" s="6" t="s">
        <v>411</v>
      </c>
      <c r="C178" s="6" t="s">
        <v>31</v>
      </c>
      <c r="D178" s="6" t="s">
        <v>43</v>
      </c>
      <c r="E178" s="6" t="s">
        <v>105</v>
      </c>
      <c r="F178" s="7">
        <v>10</v>
      </c>
      <c r="G178" s="7">
        <v>10</v>
      </c>
      <c r="H178" s="7">
        <v>76</v>
      </c>
      <c r="I178" s="6"/>
      <c r="J178" s="6" t="s">
        <v>473</v>
      </c>
    </row>
    <row r="179" spans="1:10">
      <c r="A179" s="4">
        <v>3</v>
      </c>
      <c r="B179" s="6" t="s">
        <v>412</v>
      </c>
      <c r="C179" s="6" t="s">
        <v>107</v>
      </c>
      <c r="D179" s="6" t="s">
        <v>307</v>
      </c>
      <c r="E179" s="6" t="s">
        <v>347</v>
      </c>
      <c r="F179" s="7">
        <v>10</v>
      </c>
      <c r="G179" s="7">
        <v>10</v>
      </c>
      <c r="H179" s="7">
        <v>66</v>
      </c>
      <c r="I179" s="6"/>
      <c r="J179" s="6" t="s">
        <v>348</v>
      </c>
    </row>
    <row r="180" spans="1:10">
      <c r="A180" s="4">
        <v>4</v>
      </c>
      <c r="B180" s="6" t="s">
        <v>413</v>
      </c>
      <c r="C180" s="6" t="s">
        <v>404</v>
      </c>
      <c r="D180" s="6" t="s">
        <v>414</v>
      </c>
      <c r="E180" s="6" t="s">
        <v>157</v>
      </c>
      <c r="F180" s="7">
        <v>10</v>
      </c>
      <c r="G180" s="7">
        <v>10</v>
      </c>
      <c r="H180" s="7">
        <v>64</v>
      </c>
      <c r="I180" s="6"/>
      <c r="J180" s="6" t="s">
        <v>158</v>
      </c>
    </row>
    <row r="181" spans="1:10">
      <c r="A181" s="4">
        <v>5</v>
      </c>
      <c r="B181" s="6" t="s">
        <v>415</v>
      </c>
      <c r="C181" s="6" t="s">
        <v>278</v>
      </c>
      <c r="D181" s="6" t="s">
        <v>73</v>
      </c>
      <c r="E181" s="6" t="s">
        <v>396</v>
      </c>
      <c r="F181" s="7">
        <v>10</v>
      </c>
      <c r="G181" s="7">
        <v>10</v>
      </c>
      <c r="H181" s="7">
        <v>63</v>
      </c>
      <c r="I181" s="6"/>
      <c r="J181" s="6" t="s">
        <v>397</v>
      </c>
    </row>
    <row r="182" spans="1:10">
      <c r="A182" s="4">
        <v>6</v>
      </c>
      <c r="B182" s="6" t="s">
        <v>362</v>
      </c>
      <c r="C182" s="6" t="s">
        <v>416</v>
      </c>
      <c r="D182" s="6" t="s">
        <v>417</v>
      </c>
      <c r="E182" s="6" t="s">
        <v>130</v>
      </c>
      <c r="F182" s="7">
        <v>10</v>
      </c>
      <c r="G182" s="7">
        <v>10</v>
      </c>
      <c r="H182" s="7">
        <v>62</v>
      </c>
      <c r="I182" s="6"/>
      <c r="J182" s="6" t="s">
        <v>131</v>
      </c>
    </row>
    <row r="183" spans="1:10">
      <c r="A183" s="4">
        <v>7</v>
      </c>
      <c r="B183" s="6" t="s">
        <v>418</v>
      </c>
      <c r="C183" s="6" t="s">
        <v>248</v>
      </c>
      <c r="D183" s="6" t="s">
        <v>38</v>
      </c>
      <c r="E183" s="6" t="s">
        <v>167</v>
      </c>
      <c r="F183" s="7">
        <v>10</v>
      </c>
      <c r="G183" s="7">
        <v>10</v>
      </c>
      <c r="H183" s="7">
        <v>58</v>
      </c>
      <c r="I183" s="6"/>
      <c r="J183" s="6" t="s">
        <v>474</v>
      </c>
    </row>
    <row r="184" spans="1:10">
      <c r="A184" s="4">
        <v>8</v>
      </c>
      <c r="B184" s="6" t="s">
        <v>419</v>
      </c>
      <c r="C184" s="6" t="s">
        <v>48</v>
      </c>
      <c r="D184" s="6" t="s">
        <v>138</v>
      </c>
      <c r="E184" s="6" t="s">
        <v>130</v>
      </c>
      <c r="F184" s="7">
        <v>10</v>
      </c>
      <c r="G184" s="7">
        <v>10</v>
      </c>
      <c r="H184" s="7">
        <v>57</v>
      </c>
      <c r="I184" s="6"/>
      <c r="J184" s="6" t="s">
        <v>131</v>
      </c>
    </row>
    <row r="185" spans="1:10">
      <c r="A185" s="4">
        <v>9</v>
      </c>
      <c r="B185" s="6" t="s">
        <v>420</v>
      </c>
      <c r="C185" s="6" t="s">
        <v>306</v>
      </c>
      <c r="D185" s="6" t="s">
        <v>32</v>
      </c>
      <c r="E185" s="6" t="s">
        <v>258</v>
      </c>
      <c r="F185" s="7">
        <v>10</v>
      </c>
      <c r="G185" s="7">
        <v>10</v>
      </c>
      <c r="H185" s="7">
        <v>55</v>
      </c>
      <c r="I185" s="6"/>
      <c r="J185" s="6" t="s">
        <v>259</v>
      </c>
    </row>
    <row r="186" spans="1:10">
      <c r="A186" s="4">
        <v>10</v>
      </c>
      <c r="B186" s="6" t="s">
        <v>421</v>
      </c>
      <c r="C186" s="6" t="s">
        <v>151</v>
      </c>
      <c r="D186" s="6" t="s">
        <v>121</v>
      </c>
      <c r="E186" s="6" t="s">
        <v>112</v>
      </c>
      <c r="F186" s="7">
        <v>10</v>
      </c>
      <c r="G186" s="7">
        <v>10</v>
      </c>
      <c r="H186" s="7">
        <v>53</v>
      </c>
      <c r="I186" s="6"/>
      <c r="J186" s="6" t="s">
        <v>117</v>
      </c>
    </row>
    <row r="187" spans="1:10">
      <c r="A187" s="4">
        <v>11</v>
      </c>
      <c r="B187" s="6" t="s">
        <v>422</v>
      </c>
      <c r="C187" s="6" t="s">
        <v>248</v>
      </c>
      <c r="D187" s="6" t="s">
        <v>38</v>
      </c>
      <c r="E187" s="6" t="s">
        <v>258</v>
      </c>
      <c r="F187" s="7">
        <v>10</v>
      </c>
      <c r="G187" s="7">
        <v>10</v>
      </c>
      <c r="H187" s="7">
        <v>53</v>
      </c>
      <c r="I187" s="6"/>
      <c r="J187" s="6" t="s">
        <v>259</v>
      </c>
    </row>
    <row r="188" spans="1:10">
      <c r="A188" s="4">
        <v>12</v>
      </c>
      <c r="B188" s="6" t="s">
        <v>423</v>
      </c>
      <c r="C188" s="6" t="s">
        <v>248</v>
      </c>
      <c r="D188" s="6" t="s">
        <v>19</v>
      </c>
      <c r="E188" s="6" t="s">
        <v>258</v>
      </c>
      <c r="F188" s="7">
        <v>10</v>
      </c>
      <c r="G188" s="7">
        <v>10</v>
      </c>
      <c r="H188" s="7">
        <v>53</v>
      </c>
      <c r="I188" s="6"/>
      <c r="J188" s="6" t="s">
        <v>259</v>
      </c>
    </row>
    <row r="189" spans="1:10">
      <c r="A189" s="4">
        <v>13</v>
      </c>
      <c r="B189" s="6" t="s">
        <v>424</v>
      </c>
      <c r="C189" s="6" t="s">
        <v>425</v>
      </c>
      <c r="D189" s="6" t="s">
        <v>19</v>
      </c>
      <c r="E189" s="6" t="s">
        <v>194</v>
      </c>
      <c r="F189" s="7">
        <v>10</v>
      </c>
      <c r="G189" s="7">
        <v>10</v>
      </c>
      <c r="H189" s="7">
        <v>50</v>
      </c>
      <c r="I189" s="6"/>
      <c r="J189" s="6" t="s">
        <v>341</v>
      </c>
    </row>
    <row r="190" spans="1:10">
      <c r="A190" s="4">
        <v>14</v>
      </c>
      <c r="B190" s="6" t="s">
        <v>426</v>
      </c>
      <c r="C190" s="6" t="s">
        <v>192</v>
      </c>
      <c r="D190" s="6" t="s">
        <v>427</v>
      </c>
      <c r="E190" s="6" t="s">
        <v>163</v>
      </c>
      <c r="F190" s="7">
        <v>10</v>
      </c>
      <c r="G190" s="7">
        <v>10</v>
      </c>
      <c r="H190" s="7">
        <v>48</v>
      </c>
      <c r="I190" s="6"/>
      <c r="J190" s="6" t="s">
        <v>164</v>
      </c>
    </row>
    <row r="191" spans="1:10">
      <c r="A191" s="4">
        <v>15</v>
      </c>
      <c r="B191" s="6" t="s">
        <v>428</v>
      </c>
      <c r="C191" s="6" t="s">
        <v>72</v>
      </c>
      <c r="D191" s="6" t="s">
        <v>19</v>
      </c>
      <c r="E191" s="6" t="s">
        <v>194</v>
      </c>
      <c r="F191" s="7">
        <v>10</v>
      </c>
      <c r="G191" s="7">
        <v>10</v>
      </c>
      <c r="H191" s="7">
        <v>48</v>
      </c>
      <c r="I191" s="6"/>
      <c r="J191" s="6" t="s">
        <v>341</v>
      </c>
    </row>
    <row r="192" spans="1:10">
      <c r="A192" s="4">
        <v>16</v>
      </c>
      <c r="B192" s="6" t="s">
        <v>429</v>
      </c>
      <c r="C192" s="6" t="s">
        <v>311</v>
      </c>
      <c r="D192" s="6" t="s">
        <v>19</v>
      </c>
      <c r="E192" s="6" t="s">
        <v>275</v>
      </c>
      <c r="F192" s="7">
        <v>10</v>
      </c>
      <c r="G192" s="7">
        <v>10</v>
      </c>
      <c r="H192" s="7">
        <v>47</v>
      </c>
      <c r="I192" s="6"/>
      <c r="J192" s="6" t="s">
        <v>430</v>
      </c>
    </row>
    <row r="193" spans="1:10">
      <c r="A193" s="4">
        <v>17</v>
      </c>
      <c r="B193" s="6" t="s">
        <v>431</v>
      </c>
      <c r="C193" s="6" t="s">
        <v>77</v>
      </c>
      <c r="D193" s="6" t="s">
        <v>301</v>
      </c>
      <c r="E193" s="6" t="s">
        <v>194</v>
      </c>
      <c r="F193" s="7">
        <v>10</v>
      </c>
      <c r="G193" s="7">
        <v>10</v>
      </c>
      <c r="H193" s="7">
        <v>47</v>
      </c>
      <c r="I193" s="6"/>
      <c r="J193" s="6" t="s">
        <v>195</v>
      </c>
    </row>
    <row r="194" spans="1:10">
      <c r="A194" s="4">
        <v>18</v>
      </c>
      <c r="B194" s="6" t="s">
        <v>432</v>
      </c>
      <c r="C194" s="6" t="s">
        <v>433</v>
      </c>
      <c r="D194" s="6" t="s">
        <v>185</v>
      </c>
      <c r="E194" s="6" t="s">
        <v>289</v>
      </c>
      <c r="F194" s="7">
        <v>10</v>
      </c>
      <c r="G194" s="7">
        <v>10</v>
      </c>
      <c r="H194" s="7">
        <v>45</v>
      </c>
      <c r="I194" s="6"/>
      <c r="J194" s="6" t="s">
        <v>290</v>
      </c>
    </row>
    <row r="195" spans="1:10">
      <c r="A195" s="4">
        <v>19</v>
      </c>
      <c r="B195" s="6" t="s">
        <v>434</v>
      </c>
      <c r="C195" s="6" t="s">
        <v>70</v>
      </c>
      <c r="D195" s="6" t="s">
        <v>185</v>
      </c>
      <c r="E195" s="6" t="s">
        <v>347</v>
      </c>
      <c r="F195" s="7">
        <v>10</v>
      </c>
      <c r="G195" s="7">
        <v>10</v>
      </c>
      <c r="H195" s="7">
        <v>43</v>
      </c>
      <c r="I195" s="6"/>
      <c r="J195" s="6" t="s">
        <v>348</v>
      </c>
    </row>
    <row r="196" spans="1:10">
      <c r="A196" s="4">
        <v>20</v>
      </c>
      <c r="B196" s="6" t="s">
        <v>435</v>
      </c>
      <c r="C196" s="6" t="s">
        <v>436</v>
      </c>
      <c r="D196" s="6" t="s">
        <v>322</v>
      </c>
      <c r="E196" s="6" t="s">
        <v>275</v>
      </c>
      <c r="F196" s="7">
        <v>10</v>
      </c>
      <c r="G196" s="7">
        <v>10</v>
      </c>
      <c r="H196" s="7">
        <v>43</v>
      </c>
      <c r="I196" s="6"/>
      <c r="J196" s="6" t="s">
        <v>430</v>
      </c>
    </row>
    <row r="197" spans="1:10">
      <c r="A197" s="4">
        <v>21</v>
      </c>
      <c r="B197" s="4" t="s">
        <v>657</v>
      </c>
      <c r="C197" s="4" t="s">
        <v>37</v>
      </c>
      <c r="D197" s="4" t="s">
        <v>222</v>
      </c>
      <c r="E197" s="9" t="s">
        <v>275</v>
      </c>
      <c r="F197" s="7">
        <v>10</v>
      </c>
      <c r="G197" s="7">
        <v>10</v>
      </c>
      <c r="H197" s="7"/>
      <c r="I197" s="9" t="s">
        <v>634</v>
      </c>
      <c r="J197" s="6" t="s">
        <v>430</v>
      </c>
    </row>
    <row r="198" spans="1:10">
      <c r="A198" s="4">
        <v>22</v>
      </c>
      <c r="B198" s="4" t="s">
        <v>486</v>
      </c>
      <c r="C198" s="4" t="s">
        <v>77</v>
      </c>
      <c r="D198" s="4" t="s">
        <v>38</v>
      </c>
      <c r="E198" s="4" t="s">
        <v>659</v>
      </c>
      <c r="F198" s="10">
        <v>10</v>
      </c>
      <c r="G198" s="10">
        <v>10</v>
      </c>
      <c r="H198" s="4"/>
      <c r="I198" s="4" t="s">
        <v>634</v>
      </c>
      <c r="J198" s="11" t="s">
        <v>660</v>
      </c>
    </row>
    <row r="199" spans="1:10">
      <c r="A199" s="4">
        <v>23</v>
      </c>
      <c r="B199" s="4" t="s">
        <v>658</v>
      </c>
      <c r="C199" s="4" t="s">
        <v>77</v>
      </c>
      <c r="D199" s="4" t="s">
        <v>46</v>
      </c>
      <c r="E199" s="6" t="s">
        <v>275</v>
      </c>
      <c r="F199" s="7">
        <v>10</v>
      </c>
      <c r="G199" s="7">
        <v>10</v>
      </c>
      <c r="H199" s="7"/>
      <c r="I199" s="9" t="s">
        <v>634</v>
      </c>
      <c r="J199" s="6" t="s">
        <v>430</v>
      </c>
    </row>
    <row r="200" spans="1:10">
      <c r="A200" s="4"/>
      <c r="B200" s="4"/>
      <c r="C200" s="4"/>
      <c r="D200" s="4"/>
      <c r="E200" s="4"/>
      <c r="F200" s="4"/>
      <c r="G200" s="4"/>
      <c r="H200" s="4"/>
      <c r="I200" s="4"/>
      <c r="J200" s="4"/>
    </row>
    <row r="201" spans="1:10">
      <c r="A201" s="4"/>
      <c r="B201" s="4"/>
      <c r="C201" s="4"/>
      <c r="D201" s="4"/>
      <c r="E201" s="4"/>
      <c r="F201" s="4"/>
      <c r="G201" s="4"/>
      <c r="H201" s="4"/>
      <c r="I201" s="4"/>
      <c r="J201" s="4"/>
    </row>
    <row r="202" spans="1:10">
      <c r="A202" s="4" t="s">
        <v>308</v>
      </c>
      <c r="B202" s="5" t="s">
        <v>0</v>
      </c>
      <c r="C202" s="5" t="s">
        <v>1</v>
      </c>
      <c r="D202" s="5" t="s">
        <v>2</v>
      </c>
      <c r="E202" s="5" t="s">
        <v>3</v>
      </c>
      <c r="F202" s="5" t="s">
        <v>4</v>
      </c>
      <c r="G202" s="5" t="s">
        <v>5</v>
      </c>
      <c r="H202" s="5" t="s">
        <v>6</v>
      </c>
      <c r="I202" s="5" t="s">
        <v>7</v>
      </c>
      <c r="J202" s="5" t="s">
        <v>8</v>
      </c>
    </row>
    <row r="203" spans="1:10">
      <c r="A203" s="4">
        <v>1</v>
      </c>
      <c r="B203" s="6" t="s">
        <v>434</v>
      </c>
      <c r="C203" s="6" t="s">
        <v>248</v>
      </c>
      <c r="D203" s="6" t="s">
        <v>414</v>
      </c>
      <c r="E203" s="6" t="s">
        <v>105</v>
      </c>
      <c r="F203" s="7">
        <v>11</v>
      </c>
      <c r="G203" s="7">
        <v>11</v>
      </c>
      <c r="H203" s="7">
        <v>93</v>
      </c>
      <c r="I203" s="6"/>
      <c r="J203" s="6" t="s">
        <v>473</v>
      </c>
    </row>
    <row r="204" spans="1:10">
      <c r="A204" s="4">
        <v>2</v>
      </c>
      <c r="B204" s="6" t="s">
        <v>437</v>
      </c>
      <c r="C204" s="6" t="s">
        <v>438</v>
      </c>
      <c r="D204" s="6" t="s">
        <v>414</v>
      </c>
      <c r="E204" s="6" t="s">
        <v>109</v>
      </c>
      <c r="F204" s="7">
        <v>11</v>
      </c>
      <c r="G204" s="7">
        <v>11</v>
      </c>
      <c r="H204" s="7">
        <v>84</v>
      </c>
      <c r="I204" s="6"/>
      <c r="J204" s="6" t="s">
        <v>110</v>
      </c>
    </row>
    <row r="205" spans="1:10">
      <c r="A205" s="4">
        <v>3</v>
      </c>
      <c r="B205" s="6" t="s">
        <v>355</v>
      </c>
      <c r="C205" s="6" t="s">
        <v>439</v>
      </c>
      <c r="D205" s="6" t="s">
        <v>19</v>
      </c>
      <c r="E205" s="6" t="s">
        <v>144</v>
      </c>
      <c r="F205" s="7">
        <v>11</v>
      </c>
      <c r="G205" s="7">
        <v>11</v>
      </c>
      <c r="H205" s="7">
        <v>83</v>
      </c>
      <c r="I205" s="6"/>
      <c r="J205" s="6" t="s">
        <v>145</v>
      </c>
    </row>
    <row r="206" spans="1:10">
      <c r="A206" s="4">
        <v>4</v>
      </c>
      <c r="B206" s="6" t="s">
        <v>440</v>
      </c>
      <c r="C206" s="6" t="s">
        <v>439</v>
      </c>
      <c r="D206" s="6" t="s">
        <v>414</v>
      </c>
      <c r="E206" s="6" t="s">
        <v>144</v>
      </c>
      <c r="F206" s="7">
        <v>11</v>
      </c>
      <c r="G206" s="7">
        <v>11</v>
      </c>
      <c r="H206" s="7">
        <v>81</v>
      </c>
      <c r="I206" s="6"/>
      <c r="J206" s="6" t="s">
        <v>145</v>
      </c>
    </row>
    <row r="207" spans="1:10">
      <c r="A207" s="4">
        <v>5</v>
      </c>
      <c r="B207" s="6" t="s">
        <v>441</v>
      </c>
      <c r="C207" s="6" t="s">
        <v>274</v>
      </c>
      <c r="D207" s="6" t="s">
        <v>200</v>
      </c>
      <c r="E207" s="6" t="s">
        <v>109</v>
      </c>
      <c r="F207" s="7">
        <v>11</v>
      </c>
      <c r="G207" s="7">
        <v>11</v>
      </c>
      <c r="H207" s="7">
        <v>80</v>
      </c>
      <c r="I207" s="6"/>
      <c r="J207" s="6" t="s">
        <v>110</v>
      </c>
    </row>
    <row r="208" spans="1:10">
      <c r="A208" s="4">
        <v>6</v>
      </c>
      <c r="B208" s="6" t="s">
        <v>442</v>
      </c>
      <c r="C208" s="6" t="s">
        <v>443</v>
      </c>
      <c r="D208" s="6" t="s">
        <v>19</v>
      </c>
      <c r="E208" s="6" t="s">
        <v>396</v>
      </c>
      <c r="F208" s="7">
        <v>11</v>
      </c>
      <c r="G208" s="7">
        <v>11</v>
      </c>
      <c r="H208" s="7">
        <v>80</v>
      </c>
      <c r="I208" s="6"/>
      <c r="J208" s="6" t="s">
        <v>397</v>
      </c>
    </row>
    <row r="209" spans="1:10">
      <c r="A209" s="4">
        <v>7</v>
      </c>
      <c r="B209" s="6" t="s">
        <v>444</v>
      </c>
      <c r="C209" s="6" t="s">
        <v>248</v>
      </c>
      <c r="D209" s="6" t="s">
        <v>19</v>
      </c>
      <c r="E209" s="6" t="s">
        <v>157</v>
      </c>
      <c r="F209" s="7">
        <v>11</v>
      </c>
      <c r="G209" s="7">
        <v>11</v>
      </c>
      <c r="H209" s="7">
        <v>79</v>
      </c>
      <c r="I209" s="6"/>
      <c r="J209" s="6" t="s">
        <v>445</v>
      </c>
    </row>
    <row r="210" spans="1:10">
      <c r="A210" s="4">
        <v>8</v>
      </c>
      <c r="B210" s="6" t="s">
        <v>446</v>
      </c>
      <c r="C210" s="6" t="s">
        <v>91</v>
      </c>
      <c r="D210" s="6" t="s">
        <v>19</v>
      </c>
      <c r="E210" s="6" t="s">
        <v>194</v>
      </c>
      <c r="F210" s="7">
        <v>11</v>
      </c>
      <c r="G210" s="7">
        <v>11</v>
      </c>
      <c r="H210" s="7">
        <v>75</v>
      </c>
      <c r="I210" s="6"/>
      <c r="J210" s="6" t="s">
        <v>341</v>
      </c>
    </row>
    <row r="211" spans="1:10">
      <c r="A211" s="4">
        <v>9</v>
      </c>
      <c r="B211" s="6" t="s">
        <v>447</v>
      </c>
      <c r="C211" s="6" t="s">
        <v>123</v>
      </c>
      <c r="D211" s="6" t="s">
        <v>140</v>
      </c>
      <c r="E211" s="6" t="s">
        <v>157</v>
      </c>
      <c r="F211" s="7">
        <v>11</v>
      </c>
      <c r="G211" s="7">
        <v>11</v>
      </c>
      <c r="H211" s="7">
        <v>74</v>
      </c>
      <c r="I211" s="6"/>
      <c r="J211" s="6" t="s">
        <v>445</v>
      </c>
    </row>
    <row r="212" spans="1:10">
      <c r="A212" s="4">
        <v>10</v>
      </c>
      <c r="B212" s="6" t="s">
        <v>448</v>
      </c>
      <c r="C212" s="6" t="s">
        <v>126</v>
      </c>
      <c r="D212" s="6" t="s">
        <v>180</v>
      </c>
      <c r="E212" s="6" t="s">
        <v>144</v>
      </c>
      <c r="F212" s="7">
        <v>11</v>
      </c>
      <c r="G212" s="7">
        <v>11</v>
      </c>
      <c r="H212" s="7">
        <v>73</v>
      </c>
      <c r="I212" s="6"/>
      <c r="J212" s="6" t="s">
        <v>145</v>
      </c>
    </row>
    <row r="213" spans="1:10">
      <c r="A213" s="4">
        <v>11</v>
      </c>
      <c r="B213" s="6" t="s">
        <v>449</v>
      </c>
      <c r="C213" s="6" t="s">
        <v>450</v>
      </c>
      <c r="D213" s="6" t="s">
        <v>156</v>
      </c>
      <c r="E213" s="6" t="s">
        <v>144</v>
      </c>
      <c r="F213" s="7">
        <v>11</v>
      </c>
      <c r="G213" s="7">
        <v>11</v>
      </c>
      <c r="H213" s="7">
        <v>68</v>
      </c>
      <c r="I213" s="6"/>
      <c r="J213" s="6" t="s">
        <v>145</v>
      </c>
    </row>
    <row r="214" spans="1:10">
      <c r="A214" s="4">
        <v>12</v>
      </c>
      <c r="B214" s="6" t="s">
        <v>451</v>
      </c>
      <c r="C214" s="6" t="s">
        <v>452</v>
      </c>
      <c r="D214" s="6" t="s">
        <v>46</v>
      </c>
      <c r="E214" s="6" t="s">
        <v>157</v>
      </c>
      <c r="F214" s="7">
        <v>11</v>
      </c>
      <c r="G214" s="7">
        <v>11</v>
      </c>
      <c r="H214" s="7">
        <v>65</v>
      </c>
      <c r="I214" s="6"/>
      <c r="J214" s="6" t="s">
        <v>445</v>
      </c>
    </row>
    <row r="215" spans="1:10">
      <c r="A215" s="4">
        <v>13</v>
      </c>
      <c r="B215" s="6" t="s">
        <v>453</v>
      </c>
      <c r="C215" s="6" t="s">
        <v>248</v>
      </c>
      <c r="D215" s="6" t="s">
        <v>454</v>
      </c>
      <c r="E215" s="6" t="s">
        <v>275</v>
      </c>
      <c r="F215" s="7">
        <v>11</v>
      </c>
      <c r="G215" s="7">
        <v>11</v>
      </c>
      <c r="H215" s="7">
        <v>63</v>
      </c>
      <c r="I215" s="6"/>
      <c r="J215" s="6" t="s">
        <v>276</v>
      </c>
    </row>
    <row r="216" spans="1:10">
      <c r="A216" s="4">
        <v>14</v>
      </c>
      <c r="B216" s="6" t="s">
        <v>455</v>
      </c>
      <c r="C216" s="6" t="s">
        <v>456</v>
      </c>
      <c r="D216" s="6" t="s">
        <v>84</v>
      </c>
      <c r="E216" s="6" t="s">
        <v>109</v>
      </c>
      <c r="F216" s="7">
        <v>11</v>
      </c>
      <c r="G216" s="7">
        <v>11</v>
      </c>
      <c r="H216" s="7">
        <v>62</v>
      </c>
      <c r="I216" s="6"/>
      <c r="J216" s="6" t="s">
        <v>110</v>
      </c>
    </row>
    <row r="217" spans="1:10">
      <c r="A217" s="4">
        <v>15</v>
      </c>
      <c r="B217" s="6" t="s">
        <v>457</v>
      </c>
      <c r="C217" s="6" t="s">
        <v>458</v>
      </c>
      <c r="D217" s="6" t="s">
        <v>459</v>
      </c>
      <c r="E217" s="6" t="s">
        <v>324</v>
      </c>
      <c r="F217" s="7">
        <v>11</v>
      </c>
      <c r="G217" s="7">
        <v>11</v>
      </c>
      <c r="H217" s="7">
        <v>56</v>
      </c>
      <c r="I217" s="6"/>
      <c r="J217" s="6" t="s">
        <v>475</v>
      </c>
    </row>
    <row r="218" spans="1:10">
      <c r="A218" s="4">
        <v>16</v>
      </c>
      <c r="B218" s="6" t="s">
        <v>460</v>
      </c>
      <c r="C218" s="6" t="s">
        <v>97</v>
      </c>
      <c r="D218" s="6" t="s">
        <v>32</v>
      </c>
      <c r="E218" s="6" t="s">
        <v>289</v>
      </c>
      <c r="F218" s="7">
        <v>11</v>
      </c>
      <c r="G218" s="7">
        <v>11</v>
      </c>
      <c r="H218" s="7">
        <v>56</v>
      </c>
      <c r="I218" s="6"/>
      <c r="J218" s="6" t="s">
        <v>290</v>
      </c>
    </row>
    <row r="219" spans="1:10">
      <c r="A219" s="4">
        <v>17</v>
      </c>
      <c r="B219" s="6" t="s">
        <v>461</v>
      </c>
      <c r="C219" s="6" t="s">
        <v>274</v>
      </c>
      <c r="D219" s="6" t="s">
        <v>174</v>
      </c>
      <c r="E219" s="6" t="s">
        <v>109</v>
      </c>
      <c r="F219" s="7">
        <v>11</v>
      </c>
      <c r="G219" s="7">
        <v>11</v>
      </c>
      <c r="H219" s="7">
        <v>54</v>
      </c>
      <c r="I219" s="6"/>
      <c r="J219" s="6" t="s">
        <v>110</v>
      </c>
    </row>
    <row r="220" spans="1:10">
      <c r="A220" s="4">
        <v>18</v>
      </c>
      <c r="B220" s="6" t="s">
        <v>462</v>
      </c>
      <c r="C220" s="6" t="s">
        <v>463</v>
      </c>
      <c r="D220" s="6" t="s">
        <v>464</v>
      </c>
      <c r="E220" s="6" t="s">
        <v>324</v>
      </c>
      <c r="F220" s="7">
        <v>11</v>
      </c>
      <c r="G220" s="7">
        <v>11</v>
      </c>
      <c r="H220" s="7">
        <v>54</v>
      </c>
      <c r="I220" s="6"/>
      <c r="J220" s="6" t="s">
        <v>475</v>
      </c>
    </row>
    <row r="221" spans="1:10">
      <c r="A221" s="4">
        <v>19</v>
      </c>
      <c r="B221" s="6" t="s">
        <v>465</v>
      </c>
      <c r="C221" s="6" t="s">
        <v>126</v>
      </c>
      <c r="D221" s="6" t="s">
        <v>284</v>
      </c>
      <c r="E221" s="6" t="s">
        <v>188</v>
      </c>
      <c r="F221" s="7">
        <v>11</v>
      </c>
      <c r="G221" s="7">
        <v>11</v>
      </c>
      <c r="H221" s="7">
        <v>53</v>
      </c>
      <c r="I221" s="6"/>
      <c r="J221" s="6" t="s">
        <v>189</v>
      </c>
    </row>
    <row r="222" spans="1:10">
      <c r="A222" s="4">
        <v>20</v>
      </c>
      <c r="B222" s="6" t="s">
        <v>466</v>
      </c>
      <c r="C222" s="6" t="s">
        <v>467</v>
      </c>
      <c r="D222" s="6" t="s">
        <v>43</v>
      </c>
      <c r="E222" s="6" t="s">
        <v>289</v>
      </c>
      <c r="F222" s="7">
        <v>11</v>
      </c>
      <c r="G222" s="7">
        <v>11</v>
      </c>
      <c r="H222" s="7">
        <v>52</v>
      </c>
      <c r="I222" s="6"/>
      <c r="J222" s="6" t="s">
        <v>290</v>
      </c>
    </row>
    <row r="223" spans="1:10">
      <c r="A223" s="4">
        <v>21</v>
      </c>
      <c r="B223" s="6" t="s">
        <v>468</v>
      </c>
      <c r="C223" s="6" t="s">
        <v>207</v>
      </c>
      <c r="D223" s="6" t="s">
        <v>414</v>
      </c>
      <c r="E223" s="6" t="s">
        <v>258</v>
      </c>
      <c r="F223" s="7">
        <v>11</v>
      </c>
      <c r="G223" s="7">
        <v>11</v>
      </c>
      <c r="H223" s="7">
        <v>51</v>
      </c>
      <c r="I223" s="6"/>
      <c r="J223" s="6" t="s">
        <v>259</v>
      </c>
    </row>
    <row r="224" spans="1:10">
      <c r="A224" s="4">
        <v>22</v>
      </c>
      <c r="B224" s="6" t="s">
        <v>469</v>
      </c>
      <c r="C224" s="6" t="s">
        <v>77</v>
      </c>
      <c r="D224" s="6" t="s">
        <v>80</v>
      </c>
      <c r="E224" s="6" t="s">
        <v>163</v>
      </c>
      <c r="F224" s="7">
        <v>11</v>
      </c>
      <c r="G224" s="7">
        <v>11</v>
      </c>
      <c r="H224" s="7">
        <v>49</v>
      </c>
      <c r="I224" s="6"/>
      <c r="J224" s="6" t="s">
        <v>164</v>
      </c>
    </row>
    <row r="225" spans="1:10">
      <c r="A225" s="4">
        <v>23</v>
      </c>
      <c r="B225" s="6" t="s">
        <v>470</v>
      </c>
      <c r="C225" s="6" t="s">
        <v>10</v>
      </c>
      <c r="D225" s="6" t="s">
        <v>32</v>
      </c>
      <c r="E225" s="6" t="s">
        <v>289</v>
      </c>
      <c r="F225" s="7">
        <v>11</v>
      </c>
      <c r="G225" s="7">
        <v>11</v>
      </c>
      <c r="H225" s="7">
        <v>45</v>
      </c>
      <c r="I225" s="6"/>
      <c r="J225" s="6" t="s">
        <v>290</v>
      </c>
    </row>
    <row r="226" spans="1:10">
      <c r="A226" s="4">
        <v>24</v>
      </c>
      <c r="B226" s="6" t="s">
        <v>471</v>
      </c>
      <c r="C226" s="6" t="s">
        <v>404</v>
      </c>
      <c r="D226" s="6" t="s">
        <v>369</v>
      </c>
      <c r="E226" s="6" t="s">
        <v>144</v>
      </c>
      <c r="F226" s="7">
        <v>11</v>
      </c>
      <c r="G226" s="7">
        <v>11</v>
      </c>
      <c r="H226" s="7">
        <v>44</v>
      </c>
      <c r="I226" s="6"/>
      <c r="J226" s="6" t="s">
        <v>145</v>
      </c>
    </row>
    <row r="227" spans="1:10">
      <c r="A227" s="4">
        <v>25</v>
      </c>
      <c r="B227" s="6" t="s">
        <v>472</v>
      </c>
      <c r="C227" s="6" t="s">
        <v>207</v>
      </c>
      <c r="D227" s="6" t="s">
        <v>68</v>
      </c>
      <c r="E227" s="6" t="s">
        <v>144</v>
      </c>
      <c r="F227" s="7">
        <v>11</v>
      </c>
      <c r="G227" s="7">
        <v>11</v>
      </c>
      <c r="H227" s="7">
        <v>43</v>
      </c>
      <c r="I227" s="6"/>
      <c r="J227" s="6" t="s">
        <v>145</v>
      </c>
    </row>
    <row r="228" spans="1:10">
      <c r="A228" s="4">
        <v>26</v>
      </c>
      <c r="B228" s="8" t="s">
        <v>635</v>
      </c>
      <c r="C228" s="8" t="s">
        <v>34</v>
      </c>
      <c r="D228" s="8" t="s">
        <v>322</v>
      </c>
      <c r="E228" s="6" t="s">
        <v>112</v>
      </c>
      <c r="F228" s="7">
        <v>11</v>
      </c>
      <c r="G228" s="7">
        <v>11</v>
      </c>
      <c r="H228" s="7"/>
      <c r="I228" s="6" t="s">
        <v>634</v>
      </c>
      <c r="J228" s="6" t="s">
        <v>113</v>
      </c>
    </row>
    <row r="229" spans="1:10">
      <c r="A229" s="4"/>
      <c r="B229" s="4"/>
      <c r="C229" s="4"/>
      <c r="D229" s="4"/>
      <c r="E229" s="4"/>
      <c r="F229" s="4"/>
      <c r="G229" s="4"/>
      <c r="H229" s="4"/>
      <c r="I229" s="4"/>
      <c r="J229" s="4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8"/>
  <sheetViews>
    <sheetView tabSelected="1" workbookViewId="0">
      <selection sqref="A1:R1"/>
    </sheetView>
  </sheetViews>
  <sheetFormatPr defaultRowHeight="15"/>
  <sheetData>
    <row r="1" spans="1:20" ht="16.5" thickBot="1">
      <c r="A1" s="23" t="s">
        <v>58</v>
      </c>
      <c r="B1" s="24" t="s">
        <v>0</v>
      </c>
      <c r="C1" s="24" t="s">
        <v>1</v>
      </c>
      <c r="D1" s="24" t="s">
        <v>2</v>
      </c>
      <c r="E1" s="24" t="s">
        <v>3</v>
      </c>
      <c r="F1" s="24" t="s">
        <v>4</v>
      </c>
      <c r="G1" s="32" t="s">
        <v>672</v>
      </c>
      <c r="H1" s="24" t="s">
        <v>664</v>
      </c>
      <c r="I1" s="24" t="s">
        <v>665</v>
      </c>
      <c r="J1" s="24" t="s">
        <v>666</v>
      </c>
      <c r="K1" s="24" t="s">
        <v>667</v>
      </c>
      <c r="L1" s="25" t="s">
        <v>668</v>
      </c>
      <c r="M1" s="25" t="s">
        <v>661</v>
      </c>
      <c r="N1" s="24" t="s">
        <v>662</v>
      </c>
      <c r="O1" s="25" t="s">
        <v>663</v>
      </c>
      <c r="P1" s="24" t="s">
        <v>7</v>
      </c>
      <c r="Q1" s="24" t="s">
        <v>8</v>
      </c>
      <c r="R1" s="23"/>
      <c r="S1" s="23"/>
      <c r="T1" s="23"/>
    </row>
    <row r="2" spans="1:20" ht="15.75">
      <c r="A2" s="13">
        <v>1</v>
      </c>
      <c r="B2" s="29" t="s">
        <v>517</v>
      </c>
      <c r="C2" s="29" t="s">
        <v>518</v>
      </c>
      <c r="D2" s="29" t="s">
        <v>519</v>
      </c>
      <c r="E2" s="29" t="s">
        <v>520</v>
      </c>
      <c r="F2" s="26">
        <v>8</v>
      </c>
      <c r="G2" s="27" t="s">
        <v>671</v>
      </c>
      <c r="H2" s="26">
        <v>2</v>
      </c>
      <c r="I2" s="26">
        <v>3</v>
      </c>
      <c r="J2" s="26">
        <v>10</v>
      </c>
      <c r="K2" s="26">
        <v>10</v>
      </c>
      <c r="L2" s="28">
        <v>5</v>
      </c>
      <c r="M2" s="28">
        <v>30</v>
      </c>
      <c r="N2" s="26"/>
      <c r="O2" s="28">
        <v>30</v>
      </c>
      <c r="P2" s="29" t="s">
        <v>625</v>
      </c>
      <c r="Q2" s="29" t="s">
        <v>521</v>
      </c>
      <c r="R2" s="23"/>
      <c r="S2" s="23"/>
      <c r="T2" s="23"/>
    </row>
    <row r="3" spans="1:20" ht="15.75">
      <c r="A3" s="13">
        <v>2</v>
      </c>
      <c r="B3" s="29" t="s">
        <v>515</v>
      </c>
      <c r="C3" s="29" t="s">
        <v>311</v>
      </c>
      <c r="D3" s="29" t="s">
        <v>516</v>
      </c>
      <c r="E3" s="29" t="s">
        <v>493</v>
      </c>
      <c r="F3" s="26">
        <v>8</v>
      </c>
      <c r="G3" s="27" t="s">
        <v>671</v>
      </c>
      <c r="H3" s="26">
        <v>4</v>
      </c>
      <c r="I3" s="26">
        <v>0</v>
      </c>
      <c r="J3" s="26">
        <v>10</v>
      </c>
      <c r="K3" s="26">
        <v>10</v>
      </c>
      <c r="L3" s="28">
        <v>3</v>
      </c>
      <c r="M3" s="28">
        <f>SUM(H3:L3)</f>
        <v>27</v>
      </c>
      <c r="N3" s="26"/>
      <c r="O3" s="28">
        <v>27</v>
      </c>
      <c r="P3" s="29" t="s">
        <v>669</v>
      </c>
      <c r="Q3" s="29" t="s">
        <v>494</v>
      </c>
      <c r="R3" s="23"/>
      <c r="S3" s="23"/>
      <c r="T3" s="23"/>
    </row>
    <row r="4" spans="1:20" ht="15.75">
      <c r="A4" s="13">
        <v>3</v>
      </c>
      <c r="B4" s="29" t="s">
        <v>508</v>
      </c>
      <c r="C4" s="29" t="s">
        <v>245</v>
      </c>
      <c r="D4" s="29" t="s">
        <v>23</v>
      </c>
      <c r="E4" s="29" t="s">
        <v>493</v>
      </c>
      <c r="F4" s="26">
        <v>8</v>
      </c>
      <c r="G4" s="27" t="s">
        <v>671</v>
      </c>
      <c r="H4" s="26">
        <v>3</v>
      </c>
      <c r="I4" s="26">
        <v>1</v>
      </c>
      <c r="J4" s="26">
        <v>8</v>
      </c>
      <c r="K4" s="26">
        <v>7</v>
      </c>
      <c r="L4" s="28">
        <v>6</v>
      </c>
      <c r="M4" s="28">
        <f>SUM(H4:L4)</f>
        <v>25</v>
      </c>
      <c r="N4" s="26"/>
      <c r="O4" s="28">
        <v>25</v>
      </c>
      <c r="P4" s="29" t="s">
        <v>669</v>
      </c>
      <c r="Q4" s="29" t="s">
        <v>494</v>
      </c>
      <c r="R4" s="23"/>
      <c r="S4" s="23"/>
      <c r="T4" s="23"/>
    </row>
    <row r="5" spans="1:20" ht="15.75">
      <c r="A5" s="13">
        <v>4</v>
      </c>
      <c r="B5" s="29" t="s">
        <v>544</v>
      </c>
      <c r="C5" s="29" t="s">
        <v>545</v>
      </c>
      <c r="D5" s="29" t="s">
        <v>156</v>
      </c>
      <c r="E5" s="29" t="s">
        <v>546</v>
      </c>
      <c r="F5" s="26">
        <v>8</v>
      </c>
      <c r="G5" s="27" t="s">
        <v>671</v>
      </c>
      <c r="H5" s="28">
        <v>0</v>
      </c>
      <c r="I5" s="28">
        <v>2</v>
      </c>
      <c r="J5" s="28">
        <v>10</v>
      </c>
      <c r="K5" s="28">
        <v>10</v>
      </c>
      <c r="L5" s="28">
        <v>3</v>
      </c>
      <c r="M5" s="28">
        <f>SUM(H5:L5)</f>
        <v>25</v>
      </c>
      <c r="N5" s="28"/>
      <c r="O5" s="28">
        <v>25</v>
      </c>
      <c r="P5" s="30" t="s">
        <v>669</v>
      </c>
      <c r="Q5" s="30" t="s">
        <v>547</v>
      </c>
      <c r="R5" s="23"/>
      <c r="S5" s="23"/>
      <c r="T5" s="23"/>
    </row>
    <row r="6" spans="1:20" ht="15.75">
      <c r="A6" s="13">
        <v>5</v>
      </c>
      <c r="B6" s="29" t="s">
        <v>574</v>
      </c>
      <c r="C6" s="29" t="s">
        <v>575</v>
      </c>
      <c r="D6" s="29" t="s">
        <v>576</v>
      </c>
      <c r="E6" s="29" t="s">
        <v>577</v>
      </c>
      <c r="F6" s="26">
        <v>8</v>
      </c>
      <c r="G6" s="27" t="s">
        <v>671</v>
      </c>
      <c r="H6" s="28">
        <v>0</v>
      </c>
      <c r="I6" s="28">
        <v>0</v>
      </c>
      <c r="J6" s="28">
        <v>10</v>
      </c>
      <c r="K6" s="28">
        <v>10</v>
      </c>
      <c r="L6" s="28">
        <v>5</v>
      </c>
      <c r="M6" s="28">
        <v>25</v>
      </c>
      <c r="N6" s="28"/>
      <c r="O6" s="28">
        <v>25</v>
      </c>
      <c r="P6" s="30" t="s">
        <v>669</v>
      </c>
      <c r="Q6" s="30" t="s">
        <v>578</v>
      </c>
      <c r="R6" s="23"/>
      <c r="S6" s="23"/>
      <c r="T6" s="23"/>
    </row>
    <row r="7" spans="1:20" ht="15.75">
      <c r="A7" s="13">
        <v>6</v>
      </c>
      <c r="B7" s="29" t="s">
        <v>571</v>
      </c>
      <c r="C7" s="29" t="s">
        <v>77</v>
      </c>
      <c r="D7" s="29" t="s">
        <v>480</v>
      </c>
      <c r="E7" s="29" t="s">
        <v>504</v>
      </c>
      <c r="F7" s="26">
        <v>8</v>
      </c>
      <c r="G7" s="27" t="s">
        <v>671</v>
      </c>
      <c r="H7" s="28">
        <v>3</v>
      </c>
      <c r="I7" s="28">
        <v>0</v>
      </c>
      <c r="J7" s="28">
        <v>10</v>
      </c>
      <c r="K7" s="28">
        <v>7</v>
      </c>
      <c r="L7" s="28">
        <v>5</v>
      </c>
      <c r="M7" s="28">
        <v>25</v>
      </c>
      <c r="N7" s="28"/>
      <c r="O7" s="28">
        <v>25</v>
      </c>
      <c r="P7" s="30" t="s">
        <v>669</v>
      </c>
      <c r="Q7" s="30" t="s">
        <v>505</v>
      </c>
      <c r="R7" s="23"/>
      <c r="S7" s="23"/>
      <c r="T7" s="23"/>
    </row>
    <row r="8" spans="1:20" ht="15.75">
      <c r="A8" s="13">
        <v>7</v>
      </c>
      <c r="B8" s="29" t="s">
        <v>509</v>
      </c>
      <c r="C8" s="29" t="s">
        <v>510</v>
      </c>
      <c r="D8" s="29" t="s">
        <v>511</v>
      </c>
      <c r="E8" s="29" t="s">
        <v>512</v>
      </c>
      <c r="F8" s="26">
        <v>8</v>
      </c>
      <c r="G8" s="27" t="s">
        <v>671</v>
      </c>
      <c r="H8" s="31">
        <v>0</v>
      </c>
      <c r="I8" s="31">
        <v>0</v>
      </c>
      <c r="J8" s="31">
        <v>10</v>
      </c>
      <c r="K8" s="31">
        <v>10</v>
      </c>
      <c r="L8" s="31">
        <v>5</v>
      </c>
      <c r="M8" s="31">
        <v>25</v>
      </c>
      <c r="N8" s="28"/>
      <c r="O8" s="31">
        <v>25</v>
      </c>
      <c r="P8" s="23" t="s">
        <v>669</v>
      </c>
      <c r="Q8" s="29" t="s">
        <v>513</v>
      </c>
      <c r="R8" s="23"/>
      <c r="S8" s="23"/>
      <c r="T8" s="23"/>
    </row>
    <row r="9" spans="1:20" ht="15.75">
      <c r="A9" s="13">
        <v>8</v>
      </c>
      <c r="B9" s="29" t="s">
        <v>514</v>
      </c>
      <c r="C9" s="29" t="s">
        <v>126</v>
      </c>
      <c r="D9" s="29" t="s">
        <v>241</v>
      </c>
      <c r="E9" s="29" t="s">
        <v>512</v>
      </c>
      <c r="F9" s="26">
        <v>8</v>
      </c>
      <c r="G9" s="27" t="s">
        <v>671</v>
      </c>
      <c r="H9" s="31">
        <v>1</v>
      </c>
      <c r="I9" s="31">
        <v>0</v>
      </c>
      <c r="J9" s="31">
        <v>10</v>
      </c>
      <c r="K9" s="31">
        <v>8</v>
      </c>
      <c r="L9" s="31">
        <v>6</v>
      </c>
      <c r="M9" s="31">
        <v>25</v>
      </c>
      <c r="N9" s="28"/>
      <c r="O9" s="31">
        <v>25</v>
      </c>
      <c r="P9" s="23" t="s">
        <v>669</v>
      </c>
      <c r="Q9" s="29" t="s">
        <v>513</v>
      </c>
      <c r="R9" s="23"/>
      <c r="S9" s="23"/>
      <c r="T9" s="23"/>
    </row>
    <row r="10" spans="1:20" ht="15.75">
      <c r="A10" s="13">
        <v>9</v>
      </c>
      <c r="B10" s="29" t="s">
        <v>534</v>
      </c>
      <c r="C10" s="29" t="s">
        <v>404</v>
      </c>
      <c r="D10" s="29" t="s">
        <v>487</v>
      </c>
      <c r="E10" s="29" t="s">
        <v>493</v>
      </c>
      <c r="F10" s="26">
        <v>8</v>
      </c>
      <c r="G10" s="27" t="s">
        <v>671</v>
      </c>
      <c r="H10" s="28">
        <v>1</v>
      </c>
      <c r="I10" s="28">
        <v>0</v>
      </c>
      <c r="J10" s="28">
        <v>8</v>
      </c>
      <c r="K10" s="28">
        <v>8</v>
      </c>
      <c r="L10" s="28">
        <v>1</v>
      </c>
      <c r="M10" s="28">
        <f>SUM(H10:L10)</f>
        <v>18</v>
      </c>
      <c r="N10" s="28"/>
      <c r="O10" s="28">
        <v>18</v>
      </c>
      <c r="P10" s="30"/>
      <c r="Q10" s="30" t="s">
        <v>494</v>
      </c>
      <c r="R10" s="23"/>
      <c r="S10" s="23"/>
      <c r="T10" s="23"/>
    </row>
    <row r="11" spans="1:20" ht="15.75">
      <c r="A11" s="13">
        <v>10</v>
      </c>
      <c r="B11" s="29" t="s">
        <v>525</v>
      </c>
      <c r="C11" s="29" t="s">
        <v>77</v>
      </c>
      <c r="D11" s="29" t="s">
        <v>38</v>
      </c>
      <c r="E11" s="29" t="s">
        <v>493</v>
      </c>
      <c r="F11" s="26">
        <v>8</v>
      </c>
      <c r="G11" s="27" t="s">
        <v>671</v>
      </c>
      <c r="H11" s="26">
        <v>0</v>
      </c>
      <c r="I11" s="26">
        <v>0</v>
      </c>
      <c r="J11" s="26">
        <v>6</v>
      </c>
      <c r="K11" s="26">
        <v>9</v>
      </c>
      <c r="L11" s="28">
        <v>2</v>
      </c>
      <c r="M11" s="28">
        <f>SUM(H11:L11)</f>
        <v>17</v>
      </c>
      <c r="N11" s="26"/>
      <c r="O11" s="28">
        <v>17</v>
      </c>
      <c r="P11" s="29"/>
      <c r="Q11" s="29" t="s">
        <v>494</v>
      </c>
      <c r="R11" s="23"/>
      <c r="S11" s="23"/>
      <c r="T11" s="23"/>
    </row>
    <row r="12" spans="1:20" ht="15.75">
      <c r="A12" s="13">
        <v>11</v>
      </c>
      <c r="B12" s="29" t="s">
        <v>569</v>
      </c>
      <c r="C12" s="29" t="s">
        <v>192</v>
      </c>
      <c r="D12" s="29" t="s">
        <v>80</v>
      </c>
      <c r="E12" s="29" t="s">
        <v>549</v>
      </c>
      <c r="F12" s="26">
        <v>8</v>
      </c>
      <c r="G12" s="27" t="s">
        <v>671</v>
      </c>
      <c r="H12" s="28">
        <v>0</v>
      </c>
      <c r="I12" s="28">
        <v>0</v>
      </c>
      <c r="J12" s="28">
        <v>8</v>
      </c>
      <c r="K12" s="28">
        <v>7</v>
      </c>
      <c r="L12" s="28">
        <v>1</v>
      </c>
      <c r="M12" s="28">
        <f>SUM(H12:L12)</f>
        <v>16</v>
      </c>
      <c r="N12" s="28"/>
      <c r="O12" s="28">
        <v>16</v>
      </c>
      <c r="P12" s="30"/>
      <c r="Q12" s="30" t="s">
        <v>550</v>
      </c>
      <c r="R12" s="23"/>
      <c r="S12" s="23"/>
      <c r="T12" s="23"/>
    </row>
    <row r="13" spans="1:20" ht="15.75">
      <c r="A13" s="13">
        <v>12</v>
      </c>
      <c r="B13" s="29" t="s">
        <v>524</v>
      </c>
      <c r="C13" s="29" t="s">
        <v>479</v>
      </c>
      <c r="D13" s="29" t="s">
        <v>180</v>
      </c>
      <c r="E13" s="29" t="s">
        <v>512</v>
      </c>
      <c r="F13" s="26">
        <v>8</v>
      </c>
      <c r="G13" s="27" t="s">
        <v>671</v>
      </c>
      <c r="H13" s="31">
        <v>1</v>
      </c>
      <c r="I13" s="31">
        <v>0</v>
      </c>
      <c r="J13" s="31">
        <v>6</v>
      </c>
      <c r="K13" s="31">
        <v>7</v>
      </c>
      <c r="L13" s="31">
        <v>2</v>
      </c>
      <c r="M13" s="31">
        <v>16</v>
      </c>
      <c r="N13" s="28"/>
      <c r="O13" s="31">
        <v>16</v>
      </c>
      <c r="P13" s="23"/>
      <c r="Q13" s="29" t="s">
        <v>513</v>
      </c>
      <c r="R13" s="23"/>
      <c r="S13" s="23"/>
      <c r="T13" s="23"/>
    </row>
    <row r="14" spans="1:20" ht="15.75">
      <c r="A14" s="13">
        <v>13</v>
      </c>
      <c r="B14" s="29" t="s">
        <v>568</v>
      </c>
      <c r="C14" s="29" t="s">
        <v>79</v>
      </c>
      <c r="D14" s="29" t="s">
        <v>82</v>
      </c>
      <c r="E14" s="29" t="s">
        <v>512</v>
      </c>
      <c r="F14" s="26">
        <v>8</v>
      </c>
      <c r="G14" s="27" t="s">
        <v>671</v>
      </c>
      <c r="H14" s="31">
        <v>1</v>
      </c>
      <c r="I14" s="31">
        <v>0</v>
      </c>
      <c r="J14" s="31">
        <v>4</v>
      </c>
      <c r="K14" s="31">
        <v>10</v>
      </c>
      <c r="L14" s="31">
        <v>1</v>
      </c>
      <c r="M14" s="31">
        <v>16</v>
      </c>
      <c r="N14" s="28"/>
      <c r="O14" s="31">
        <v>16</v>
      </c>
      <c r="P14" s="23"/>
      <c r="Q14" s="29" t="s">
        <v>513</v>
      </c>
      <c r="R14" s="23"/>
      <c r="S14" s="23"/>
      <c r="T14" s="23"/>
    </row>
    <row r="15" spans="1:20" ht="15.75">
      <c r="A15" s="13">
        <v>14</v>
      </c>
      <c r="B15" s="29" t="s">
        <v>499</v>
      </c>
      <c r="C15" s="29" t="s">
        <v>245</v>
      </c>
      <c r="D15" s="29" t="s">
        <v>307</v>
      </c>
      <c r="E15" s="29" t="s">
        <v>493</v>
      </c>
      <c r="F15" s="26">
        <v>8</v>
      </c>
      <c r="G15" s="27" t="s">
        <v>671</v>
      </c>
      <c r="H15" s="26">
        <v>0</v>
      </c>
      <c r="I15" s="26">
        <v>0</v>
      </c>
      <c r="J15" s="26">
        <v>0</v>
      </c>
      <c r="K15" s="26">
        <v>10</v>
      </c>
      <c r="L15" s="28">
        <v>5</v>
      </c>
      <c r="M15" s="28">
        <f>SUM(H15:L15)</f>
        <v>15</v>
      </c>
      <c r="N15" s="26"/>
      <c r="O15" s="28">
        <v>15</v>
      </c>
      <c r="P15" s="29"/>
      <c r="Q15" s="29" t="s">
        <v>494</v>
      </c>
      <c r="R15" s="23"/>
      <c r="S15" s="23"/>
      <c r="T15" s="23"/>
    </row>
    <row r="16" spans="1:20" ht="15.75">
      <c r="A16" s="13">
        <v>15</v>
      </c>
      <c r="B16" s="29" t="s">
        <v>500</v>
      </c>
      <c r="C16" s="29" t="s">
        <v>311</v>
      </c>
      <c r="D16" s="29" t="s">
        <v>477</v>
      </c>
      <c r="E16" s="29" t="s">
        <v>501</v>
      </c>
      <c r="F16" s="26">
        <v>8</v>
      </c>
      <c r="G16" s="27" t="s">
        <v>671</v>
      </c>
      <c r="H16" s="26">
        <v>0</v>
      </c>
      <c r="I16" s="26">
        <v>3</v>
      </c>
      <c r="J16" s="26">
        <v>0</v>
      </c>
      <c r="K16" s="26">
        <v>10</v>
      </c>
      <c r="L16" s="28">
        <v>2</v>
      </c>
      <c r="M16" s="28">
        <f>SUM(H16:L16)</f>
        <v>15</v>
      </c>
      <c r="N16" s="26"/>
      <c r="O16" s="28">
        <v>15</v>
      </c>
      <c r="P16" s="29"/>
      <c r="Q16" s="29" t="s">
        <v>502</v>
      </c>
      <c r="R16" s="23"/>
      <c r="S16" s="23"/>
      <c r="T16" s="23"/>
    </row>
    <row r="17" spans="1:20" ht="15.75">
      <c r="A17" s="13">
        <v>16</v>
      </c>
      <c r="B17" s="29" t="s">
        <v>536</v>
      </c>
      <c r="C17" s="29" t="s">
        <v>311</v>
      </c>
      <c r="D17" s="29" t="s">
        <v>156</v>
      </c>
      <c r="E17" s="29" t="s">
        <v>493</v>
      </c>
      <c r="F17" s="26">
        <v>8</v>
      </c>
      <c r="G17" s="27" t="s">
        <v>671</v>
      </c>
      <c r="H17" s="28">
        <v>0</v>
      </c>
      <c r="I17" s="28">
        <v>0</v>
      </c>
      <c r="J17" s="28">
        <v>0</v>
      </c>
      <c r="K17" s="28">
        <v>9</v>
      </c>
      <c r="L17" s="28">
        <v>6</v>
      </c>
      <c r="M17" s="28">
        <f>SUM(H17:L17)</f>
        <v>15</v>
      </c>
      <c r="N17" s="28"/>
      <c r="O17" s="28">
        <v>15</v>
      </c>
      <c r="P17" s="30"/>
      <c r="Q17" s="30" t="s">
        <v>494</v>
      </c>
      <c r="R17" s="23"/>
      <c r="S17" s="23"/>
      <c r="T17" s="23"/>
    </row>
    <row r="18" spans="1:20" ht="15.75">
      <c r="A18" s="13">
        <v>17</v>
      </c>
      <c r="B18" s="29" t="s">
        <v>523</v>
      </c>
      <c r="C18" s="29" t="s">
        <v>404</v>
      </c>
      <c r="D18" s="29" t="s">
        <v>369</v>
      </c>
      <c r="E18" s="29" t="s">
        <v>493</v>
      </c>
      <c r="F18" s="26">
        <v>8</v>
      </c>
      <c r="G18" s="27" t="s">
        <v>671</v>
      </c>
      <c r="H18" s="26">
        <v>0</v>
      </c>
      <c r="I18" s="26">
        <v>2</v>
      </c>
      <c r="J18" s="26">
        <v>0</v>
      </c>
      <c r="K18" s="26">
        <v>10</v>
      </c>
      <c r="L18" s="28">
        <v>2</v>
      </c>
      <c r="M18" s="28">
        <f>SUM(H18:L18)</f>
        <v>14</v>
      </c>
      <c r="N18" s="26"/>
      <c r="O18" s="28">
        <v>14</v>
      </c>
      <c r="P18" s="29"/>
      <c r="Q18" s="29" t="s">
        <v>494</v>
      </c>
      <c r="R18" s="23"/>
      <c r="S18" s="23"/>
      <c r="T18" s="23"/>
    </row>
    <row r="19" spans="1:20" ht="15.75">
      <c r="A19" s="13">
        <v>18</v>
      </c>
      <c r="B19" s="29" t="s">
        <v>539</v>
      </c>
      <c r="C19" s="29" t="s">
        <v>540</v>
      </c>
      <c r="D19" s="29" t="s">
        <v>19</v>
      </c>
      <c r="E19" s="29" t="s">
        <v>541</v>
      </c>
      <c r="F19" s="26">
        <v>8</v>
      </c>
      <c r="G19" s="27" t="s">
        <v>671</v>
      </c>
      <c r="H19" s="28">
        <v>1</v>
      </c>
      <c r="I19" s="28">
        <v>0</v>
      </c>
      <c r="J19" s="28">
        <v>2</v>
      </c>
      <c r="K19" s="28">
        <v>10</v>
      </c>
      <c r="L19" s="28">
        <v>1</v>
      </c>
      <c r="M19" s="28">
        <f>SUM(H19:L19)</f>
        <v>14</v>
      </c>
      <c r="N19" s="28"/>
      <c r="O19" s="28">
        <v>14</v>
      </c>
      <c r="P19" s="30"/>
      <c r="Q19" s="30" t="s">
        <v>542</v>
      </c>
      <c r="R19" s="23"/>
      <c r="S19" s="23"/>
      <c r="T19" s="23"/>
    </row>
    <row r="20" spans="1:20" ht="15.75">
      <c r="A20" s="13">
        <v>19</v>
      </c>
      <c r="B20" s="29" t="s">
        <v>557</v>
      </c>
      <c r="C20" s="29" t="s">
        <v>278</v>
      </c>
      <c r="D20" s="29" t="s">
        <v>558</v>
      </c>
      <c r="E20" s="29" t="s">
        <v>504</v>
      </c>
      <c r="F20" s="26">
        <v>8</v>
      </c>
      <c r="G20" s="27" t="s">
        <v>671</v>
      </c>
      <c r="H20" s="28">
        <v>4</v>
      </c>
      <c r="I20" s="28">
        <v>0</v>
      </c>
      <c r="J20" s="28">
        <v>2</v>
      </c>
      <c r="K20" s="28">
        <v>6</v>
      </c>
      <c r="L20" s="28">
        <v>1</v>
      </c>
      <c r="M20" s="28">
        <f>SUM(H20:L20)</f>
        <v>13</v>
      </c>
      <c r="N20" s="28"/>
      <c r="O20" s="28">
        <v>13</v>
      </c>
      <c r="P20" s="30"/>
      <c r="Q20" s="30" t="s">
        <v>505</v>
      </c>
      <c r="R20" s="23"/>
      <c r="S20" s="23"/>
      <c r="T20" s="23"/>
    </row>
    <row r="21" spans="1:20" ht="15.75">
      <c r="A21" s="13">
        <v>20</v>
      </c>
      <c r="B21" s="29" t="s">
        <v>498</v>
      </c>
      <c r="C21" s="29" t="s">
        <v>245</v>
      </c>
      <c r="D21" s="29" t="s">
        <v>49</v>
      </c>
      <c r="E21" s="29" t="s">
        <v>493</v>
      </c>
      <c r="F21" s="26">
        <v>8</v>
      </c>
      <c r="G21" s="27" t="s">
        <v>671</v>
      </c>
      <c r="H21" s="26">
        <v>0</v>
      </c>
      <c r="I21" s="26">
        <v>0</v>
      </c>
      <c r="J21" s="26">
        <v>2</v>
      </c>
      <c r="K21" s="26">
        <v>10</v>
      </c>
      <c r="L21" s="28">
        <v>0</v>
      </c>
      <c r="M21" s="28">
        <f>SUM(H21:L21)</f>
        <v>12</v>
      </c>
      <c r="N21" s="26"/>
      <c r="O21" s="28">
        <v>12</v>
      </c>
      <c r="P21" s="29"/>
      <c r="Q21" s="29" t="s">
        <v>494</v>
      </c>
      <c r="R21" s="23"/>
      <c r="S21" s="23"/>
      <c r="T21" s="23"/>
    </row>
    <row r="22" spans="1:20" ht="15.75">
      <c r="A22" s="13">
        <v>21</v>
      </c>
      <c r="B22" s="29" t="s">
        <v>522</v>
      </c>
      <c r="C22" s="29" t="s">
        <v>278</v>
      </c>
      <c r="D22" s="29" t="s">
        <v>185</v>
      </c>
      <c r="E22" s="29" t="s">
        <v>493</v>
      </c>
      <c r="F22" s="26">
        <v>8</v>
      </c>
      <c r="G22" s="27" t="s">
        <v>671</v>
      </c>
      <c r="H22" s="26">
        <v>1</v>
      </c>
      <c r="I22" s="26">
        <v>0</v>
      </c>
      <c r="J22" s="26">
        <v>0</v>
      </c>
      <c r="K22" s="26">
        <v>10</v>
      </c>
      <c r="L22" s="28">
        <v>1</v>
      </c>
      <c r="M22" s="28">
        <f>SUM(H22:L22)</f>
        <v>12</v>
      </c>
      <c r="N22" s="26"/>
      <c r="O22" s="28">
        <v>12</v>
      </c>
      <c r="P22" s="29"/>
      <c r="Q22" s="29" t="s">
        <v>494</v>
      </c>
      <c r="R22" s="23"/>
      <c r="S22" s="23"/>
      <c r="T22" s="23"/>
    </row>
    <row r="23" spans="1:20" ht="15.75">
      <c r="A23" s="13">
        <v>22</v>
      </c>
      <c r="B23" s="29" t="s">
        <v>529</v>
      </c>
      <c r="C23" s="29" t="s">
        <v>321</v>
      </c>
      <c r="D23" s="29" t="s">
        <v>367</v>
      </c>
      <c r="E23" s="29" t="s">
        <v>507</v>
      </c>
      <c r="F23" s="26">
        <v>8</v>
      </c>
      <c r="G23" s="27" t="s">
        <v>671</v>
      </c>
      <c r="H23" s="28">
        <v>0</v>
      </c>
      <c r="I23" s="28">
        <v>0</v>
      </c>
      <c r="J23" s="28">
        <v>1</v>
      </c>
      <c r="K23" s="28">
        <v>8</v>
      </c>
      <c r="L23" s="28">
        <v>3</v>
      </c>
      <c r="M23" s="28">
        <f>SUM(H23:L23)</f>
        <v>12</v>
      </c>
      <c r="N23" s="28"/>
      <c r="O23" s="28">
        <v>12</v>
      </c>
      <c r="P23" s="30"/>
      <c r="Q23" s="30" t="s">
        <v>623</v>
      </c>
      <c r="R23" s="23"/>
      <c r="S23" s="23"/>
      <c r="T23" s="23"/>
    </row>
    <row r="24" spans="1:20" ht="15.75">
      <c r="A24" s="13">
        <v>23</v>
      </c>
      <c r="B24" s="29" t="s">
        <v>555</v>
      </c>
      <c r="C24" s="29" t="s">
        <v>48</v>
      </c>
      <c r="D24" s="29" t="s">
        <v>35</v>
      </c>
      <c r="E24" s="29" t="s">
        <v>546</v>
      </c>
      <c r="F24" s="26">
        <v>8</v>
      </c>
      <c r="G24" s="27" t="s">
        <v>671</v>
      </c>
      <c r="H24" s="28">
        <v>0</v>
      </c>
      <c r="I24" s="28">
        <v>0</v>
      </c>
      <c r="J24" s="28">
        <v>5</v>
      </c>
      <c r="K24" s="28">
        <v>6</v>
      </c>
      <c r="L24" s="28">
        <v>1</v>
      </c>
      <c r="M24" s="28">
        <f>SUM(H24:L24)</f>
        <v>12</v>
      </c>
      <c r="N24" s="28"/>
      <c r="O24" s="28">
        <v>12</v>
      </c>
      <c r="P24" s="30"/>
      <c r="Q24" s="30" t="s">
        <v>547</v>
      </c>
      <c r="R24" s="23"/>
      <c r="S24" s="23"/>
      <c r="T24" s="23"/>
    </row>
    <row r="25" spans="1:20" ht="15.75">
      <c r="A25" s="13">
        <v>24</v>
      </c>
      <c r="B25" s="29" t="s">
        <v>563</v>
      </c>
      <c r="C25" s="29" t="s">
        <v>481</v>
      </c>
      <c r="D25" s="29" t="s">
        <v>564</v>
      </c>
      <c r="E25" s="29" t="s">
        <v>512</v>
      </c>
      <c r="F25" s="26">
        <v>8</v>
      </c>
      <c r="G25" s="27" t="s">
        <v>671</v>
      </c>
      <c r="H25" s="31">
        <v>1</v>
      </c>
      <c r="I25" s="31">
        <v>0</v>
      </c>
      <c r="J25" s="31">
        <v>0</v>
      </c>
      <c r="K25" s="31">
        <v>10</v>
      </c>
      <c r="L25" s="31">
        <v>1</v>
      </c>
      <c r="M25" s="31">
        <v>12</v>
      </c>
      <c r="N25" s="28"/>
      <c r="O25" s="31">
        <v>12</v>
      </c>
      <c r="P25" s="23"/>
      <c r="Q25" s="29" t="s">
        <v>513</v>
      </c>
      <c r="R25" s="23"/>
      <c r="S25" s="23"/>
      <c r="T25" s="23"/>
    </row>
    <row r="26" spans="1:20" ht="15.75">
      <c r="A26" s="13">
        <v>25</v>
      </c>
      <c r="B26" s="29" t="s">
        <v>506</v>
      </c>
      <c r="C26" s="29" t="s">
        <v>254</v>
      </c>
      <c r="D26" s="29" t="s">
        <v>32</v>
      </c>
      <c r="E26" s="29" t="s">
        <v>507</v>
      </c>
      <c r="F26" s="26">
        <v>8</v>
      </c>
      <c r="G26" s="27" t="s">
        <v>671</v>
      </c>
      <c r="H26" s="26">
        <v>0</v>
      </c>
      <c r="I26" s="26">
        <v>0</v>
      </c>
      <c r="J26" s="26">
        <v>0</v>
      </c>
      <c r="K26" s="26">
        <v>8</v>
      </c>
      <c r="L26" s="28">
        <v>3</v>
      </c>
      <c r="M26" s="28">
        <f>SUM(H26:L26)</f>
        <v>11</v>
      </c>
      <c r="N26" s="26"/>
      <c r="O26" s="28">
        <v>11</v>
      </c>
      <c r="P26" s="29"/>
      <c r="Q26" s="29" t="s">
        <v>623</v>
      </c>
      <c r="R26" s="23"/>
      <c r="S26" s="23"/>
      <c r="T26" s="23"/>
    </row>
    <row r="27" spans="1:20" ht="15.75">
      <c r="A27" s="13">
        <v>26</v>
      </c>
      <c r="B27" s="29" t="s">
        <v>535</v>
      </c>
      <c r="C27" s="29" t="s">
        <v>311</v>
      </c>
      <c r="D27" s="29" t="s">
        <v>57</v>
      </c>
      <c r="E27" s="29" t="s">
        <v>493</v>
      </c>
      <c r="F27" s="26">
        <v>8</v>
      </c>
      <c r="G27" s="27" t="s">
        <v>671</v>
      </c>
      <c r="H27" s="28">
        <v>0</v>
      </c>
      <c r="I27" s="28">
        <v>0</v>
      </c>
      <c r="J27" s="28">
        <v>2</v>
      </c>
      <c r="K27" s="28">
        <v>7</v>
      </c>
      <c r="L27" s="28">
        <v>2</v>
      </c>
      <c r="M27" s="28">
        <f>SUM(H27:L27)</f>
        <v>11</v>
      </c>
      <c r="N27" s="28"/>
      <c r="O27" s="28">
        <v>11</v>
      </c>
      <c r="P27" s="30"/>
      <c r="Q27" s="30" t="s">
        <v>494</v>
      </c>
      <c r="R27" s="23"/>
      <c r="S27" s="23"/>
      <c r="T27" s="23"/>
    </row>
    <row r="28" spans="1:20" ht="15.75">
      <c r="A28" s="13">
        <v>27</v>
      </c>
      <c r="B28" s="29" t="s">
        <v>556</v>
      </c>
      <c r="C28" s="29" t="s">
        <v>404</v>
      </c>
      <c r="D28" s="29" t="s">
        <v>301</v>
      </c>
      <c r="E28" s="29" t="s">
        <v>549</v>
      </c>
      <c r="F28" s="26">
        <v>8</v>
      </c>
      <c r="G28" s="27" t="s">
        <v>671</v>
      </c>
      <c r="H28" s="28">
        <v>3</v>
      </c>
      <c r="I28" s="28">
        <v>0</v>
      </c>
      <c r="J28" s="28">
        <v>0</v>
      </c>
      <c r="K28" s="28">
        <v>8</v>
      </c>
      <c r="L28" s="28">
        <v>0</v>
      </c>
      <c r="M28" s="28">
        <f>SUM(H28:L28)</f>
        <v>11</v>
      </c>
      <c r="N28" s="28"/>
      <c r="O28" s="28">
        <v>11</v>
      </c>
      <c r="P28" s="30"/>
      <c r="Q28" s="30" t="s">
        <v>550</v>
      </c>
      <c r="R28" s="23"/>
      <c r="S28" s="23"/>
      <c r="T28" s="23"/>
    </row>
    <row r="29" spans="1:20" ht="15.75">
      <c r="A29" s="13">
        <v>28</v>
      </c>
      <c r="B29" s="29" t="s">
        <v>186</v>
      </c>
      <c r="C29" s="29" t="s">
        <v>570</v>
      </c>
      <c r="D29" s="29" t="s">
        <v>369</v>
      </c>
      <c r="E29" s="29" t="s">
        <v>493</v>
      </c>
      <c r="F29" s="26">
        <v>8</v>
      </c>
      <c r="G29" s="27" t="s">
        <v>671</v>
      </c>
      <c r="H29" s="28">
        <v>0</v>
      </c>
      <c r="I29" s="28">
        <v>0</v>
      </c>
      <c r="J29" s="28">
        <v>0</v>
      </c>
      <c r="K29" s="28">
        <v>10</v>
      </c>
      <c r="L29" s="28">
        <v>1</v>
      </c>
      <c r="M29" s="28">
        <f>SUM(H29:L29)</f>
        <v>11</v>
      </c>
      <c r="N29" s="28"/>
      <c r="O29" s="28">
        <v>11</v>
      </c>
      <c r="P29" s="30"/>
      <c r="Q29" s="30" t="s">
        <v>494</v>
      </c>
      <c r="R29" s="23"/>
      <c r="S29" s="23"/>
      <c r="T29" s="23"/>
    </row>
    <row r="30" spans="1:20" ht="15.75">
      <c r="A30" s="13">
        <v>29</v>
      </c>
      <c r="B30" s="29" t="s">
        <v>565</v>
      </c>
      <c r="C30" s="29" t="s">
        <v>207</v>
      </c>
      <c r="D30" s="29" t="s">
        <v>176</v>
      </c>
      <c r="E30" s="29" t="s">
        <v>566</v>
      </c>
      <c r="F30" s="26">
        <v>8</v>
      </c>
      <c r="G30" s="27" t="s">
        <v>671</v>
      </c>
      <c r="H30" s="31">
        <v>0</v>
      </c>
      <c r="I30" s="31">
        <v>0</v>
      </c>
      <c r="J30" s="31">
        <v>0</v>
      </c>
      <c r="K30" s="31">
        <v>10</v>
      </c>
      <c r="L30" s="31">
        <v>1</v>
      </c>
      <c r="M30" s="31">
        <v>11</v>
      </c>
      <c r="N30" s="28"/>
      <c r="O30" s="31">
        <v>11</v>
      </c>
      <c r="P30" s="23"/>
      <c r="Q30" s="29" t="s">
        <v>567</v>
      </c>
      <c r="R30" s="23"/>
      <c r="S30" s="23"/>
      <c r="T30" s="23"/>
    </row>
    <row r="31" spans="1:20" ht="15.75">
      <c r="A31" s="13">
        <v>30</v>
      </c>
      <c r="B31" s="29" t="s">
        <v>551</v>
      </c>
      <c r="C31" s="29" t="s">
        <v>359</v>
      </c>
      <c r="D31" s="29" t="s">
        <v>121</v>
      </c>
      <c r="E31" s="29" t="s">
        <v>527</v>
      </c>
      <c r="F31" s="26">
        <v>8</v>
      </c>
      <c r="G31" s="27" t="s">
        <v>671</v>
      </c>
      <c r="H31" s="31">
        <v>0</v>
      </c>
      <c r="I31" s="31">
        <v>0</v>
      </c>
      <c r="J31" s="31">
        <v>0</v>
      </c>
      <c r="K31" s="31">
        <v>10</v>
      </c>
      <c r="L31" s="31">
        <v>0</v>
      </c>
      <c r="M31" s="31">
        <v>10</v>
      </c>
      <c r="N31" s="28"/>
      <c r="O31" s="31">
        <v>10</v>
      </c>
      <c r="P31" s="23"/>
      <c r="Q31" s="29" t="s">
        <v>552</v>
      </c>
      <c r="R31" s="23"/>
      <c r="S31" s="23"/>
      <c r="T31" s="23"/>
    </row>
    <row r="32" spans="1:20" ht="15.75">
      <c r="A32" s="13">
        <v>31</v>
      </c>
      <c r="B32" s="29" t="s">
        <v>528</v>
      </c>
      <c r="C32" s="29" t="s">
        <v>207</v>
      </c>
      <c r="D32" s="29" t="s">
        <v>143</v>
      </c>
      <c r="E32" s="29" t="s">
        <v>527</v>
      </c>
      <c r="F32" s="26">
        <v>8</v>
      </c>
      <c r="G32" s="27" t="s">
        <v>671</v>
      </c>
      <c r="H32" s="31" t="s">
        <v>670</v>
      </c>
      <c r="I32" s="31">
        <v>0</v>
      </c>
      <c r="J32" s="31">
        <v>0</v>
      </c>
      <c r="K32" s="31">
        <v>8</v>
      </c>
      <c r="L32" s="31">
        <v>1</v>
      </c>
      <c r="M32" s="31">
        <v>9.5</v>
      </c>
      <c r="N32" s="28"/>
      <c r="O32" s="31">
        <v>9.5</v>
      </c>
      <c r="P32" s="23"/>
      <c r="Q32" s="29" t="s">
        <v>552</v>
      </c>
      <c r="R32" s="23"/>
      <c r="S32" s="23"/>
      <c r="T32" s="23"/>
    </row>
    <row r="33" spans="1:20" ht="15.75">
      <c r="A33" s="13">
        <v>32</v>
      </c>
      <c r="B33" s="29" t="s">
        <v>491</v>
      </c>
      <c r="C33" s="29" t="s">
        <v>220</v>
      </c>
      <c r="D33" s="29" t="s">
        <v>492</v>
      </c>
      <c r="E33" s="29" t="s">
        <v>493</v>
      </c>
      <c r="F33" s="26">
        <v>8</v>
      </c>
      <c r="G33" s="27" t="s">
        <v>671</v>
      </c>
      <c r="H33" s="26">
        <v>0</v>
      </c>
      <c r="I33" s="26">
        <v>0</v>
      </c>
      <c r="J33" s="26">
        <v>0</v>
      </c>
      <c r="K33" s="26">
        <v>9</v>
      </c>
      <c r="L33" s="28">
        <v>0</v>
      </c>
      <c r="M33" s="28">
        <f>SUM(H33:L33)</f>
        <v>9</v>
      </c>
      <c r="N33" s="26"/>
      <c r="O33" s="28">
        <v>9</v>
      </c>
      <c r="P33" s="29"/>
      <c r="Q33" s="29" t="s">
        <v>494</v>
      </c>
      <c r="R33" s="23"/>
      <c r="S33" s="23"/>
      <c r="T33" s="23"/>
    </row>
    <row r="34" spans="1:20" ht="15.75">
      <c r="A34" s="13">
        <v>33</v>
      </c>
      <c r="B34" s="29" t="s">
        <v>526</v>
      </c>
      <c r="C34" s="29" t="s">
        <v>485</v>
      </c>
      <c r="D34" s="29" t="s">
        <v>492</v>
      </c>
      <c r="E34" s="29" t="s">
        <v>520</v>
      </c>
      <c r="F34" s="26">
        <v>8</v>
      </c>
      <c r="G34" s="27" t="s">
        <v>671</v>
      </c>
      <c r="H34" s="28">
        <v>0</v>
      </c>
      <c r="I34" s="28">
        <v>0</v>
      </c>
      <c r="J34" s="28">
        <v>3</v>
      </c>
      <c r="K34" s="28">
        <v>5</v>
      </c>
      <c r="L34" s="28">
        <v>1</v>
      </c>
      <c r="M34" s="28">
        <f>SUM(H34:L34)</f>
        <v>9</v>
      </c>
      <c r="N34" s="28"/>
      <c r="O34" s="28">
        <v>9</v>
      </c>
      <c r="P34" s="30"/>
      <c r="Q34" s="30" t="s">
        <v>521</v>
      </c>
      <c r="R34" s="23"/>
      <c r="S34" s="23"/>
      <c r="T34" s="23"/>
    </row>
    <row r="35" spans="1:20" ht="15.75">
      <c r="A35" s="13">
        <v>34</v>
      </c>
      <c r="B35" s="29" t="s">
        <v>553</v>
      </c>
      <c r="C35" s="29" t="s">
        <v>554</v>
      </c>
      <c r="D35" s="29" t="s">
        <v>38</v>
      </c>
      <c r="E35" s="29" t="s">
        <v>493</v>
      </c>
      <c r="F35" s="26">
        <v>8</v>
      </c>
      <c r="G35" s="27" t="s">
        <v>671</v>
      </c>
      <c r="H35" s="28">
        <v>0</v>
      </c>
      <c r="I35" s="28">
        <v>0</v>
      </c>
      <c r="J35" s="28">
        <v>8</v>
      </c>
      <c r="K35" s="28">
        <v>1</v>
      </c>
      <c r="L35" s="28"/>
      <c r="M35" s="28">
        <f>SUM(H35:L35)</f>
        <v>9</v>
      </c>
      <c r="N35" s="28"/>
      <c r="O35" s="28">
        <v>9</v>
      </c>
      <c r="P35" s="30"/>
      <c r="Q35" s="30" t="s">
        <v>494</v>
      </c>
      <c r="R35" s="23"/>
      <c r="S35" s="23"/>
      <c r="T35" s="23"/>
    </row>
    <row r="36" spans="1:20" ht="15.75">
      <c r="A36" s="13">
        <v>35</v>
      </c>
      <c r="B36" s="29" t="s">
        <v>560</v>
      </c>
      <c r="C36" s="29" t="s">
        <v>151</v>
      </c>
      <c r="D36" s="29" t="s">
        <v>147</v>
      </c>
      <c r="E36" s="29" t="s">
        <v>493</v>
      </c>
      <c r="F36" s="26">
        <v>8</v>
      </c>
      <c r="G36" s="27" t="s">
        <v>671</v>
      </c>
      <c r="H36" s="28">
        <v>0</v>
      </c>
      <c r="I36" s="28">
        <v>0</v>
      </c>
      <c r="J36" s="28">
        <v>0</v>
      </c>
      <c r="K36" s="28">
        <v>8</v>
      </c>
      <c r="L36" s="28">
        <v>1</v>
      </c>
      <c r="M36" s="28">
        <f>SUM(H36:L36)</f>
        <v>9</v>
      </c>
      <c r="N36" s="28"/>
      <c r="O36" s="28">
        <v>9</v>
      </c>
      <c r="P36" s="30"/>
      <c r="Q36" s="30" t="s">
        <v>494</v>
      </c>
      <c r="R36" s="23"/>
      <c r="S36" s="23"/>
      <c r="T36" s="23"/>
    </row>
    <row r="37" spans="1:20" ht="15.75">
      <c r="A37" s="13">
        <v>36</v>
      </c>
      <c r="B37" s="29" t="s">
        <v>495</v>
      </c>
      <c r="C37" s="29" t="s">
        <v>483</v>
      </c>
      <c r="D37" s="29" t="s">
        <v>73</v>
      </c>
      <c r="E37" s="29" t="s">
        <v>493</v>
      </c>
      <c r="F37" s="26">
        <v>8</v>
      </c>
      <c r="G37" s="27" t="s">
        <v>671</v>
      </c>
      <c r="H37" s="26">
        <v>0</v>
      </c>
      <c r="I37" s="26">
        <v>0</v>
      </c>
      <c r="J37" s="26">
        <v>0</v>
      </c>
      <c r="K37" s="26">
        <v>7</v>
      </c>
      <c r="L37" s="28">
        <v>1</v>
      </c>
      <c r="M37" s="28">
        <f>SUM(H37:L37)</f>
        <v>8</v>
      </c>
      <c r="N37" s="26"/>
      <c r="O37" s="28">
        <v>8</v>
      </c>
      <c r="P37" s="29"/>
      <c r="Q37" s="29" t="s">
        <v>494</v>
      </c>
      <c r="R37" s="23"/>
      <c r="S37" s="23"/>
      <c r="T37" s="23"/>
    </row>
    <row r="38" spans="1:20" ht="15.75">
      <c r="A38" s="13">
        <v>37</v>
      </c>
      <c r="B38" s="29" t="s">
        <v>537</v>
      </c>
      <c r="C38" s="29" t="s">
        <v>280</v>
      </c>
      <c r="D38" s="29" t="s">
        <v>127</v>
      </c>
      <c r="E38" s="29" t="s">
        <v>504</v>
      </c>
      <c r="F38" s="26">
        <v>8</v>
      </c>
      <c r="G38" s="27" t="s">
        <v>671</v>
      </c>
      <c r="H38" s="28">
        <v>0</v>
      </c>
      <c r="I38" s="28">
        <v>0</v>
      </c>
      <c r="J38" s="28">
        <v>0</v>
      </c>
      <c r="K38" s="28">
        <v>8</v>
      </c>
      <c r="L38" s="28">
        <v>0</v>
      </c>
      <c r="M38" s="28">
        <f>SUM(H38:L38)</f>
        <v>8</v>
      </c>
      <c r="N38" s="28"/>
      <c r="O38" s="28">
        <v>8</v>
      </c>
      <c r="P38" s="30"/>
      <c r="Q38" s="30" t="s">
        <v>505</v>
      </c>
      <c r="R38" s="23"/>
      <c r="S38" s="23"/>
      <c r="T38" s="23"/>
    </row>
    <row r="39" spans="1:20" ht="15.75">
      <c r="A39" s="13">
        <v>38</v>
      </c>
      <c r="B39" s="29" t="s">
        <v>530</v>
      </c>
      <c r="C39" s="29" t="s">
        <v>15</v>
      </c>
      <c r="D39" s="29" t="s">
        <v>82</v>
      </c>
      <c r="E39" s="29" t="s">
        <v>531</v>
      </c>
      <c r="F39" s="26">
        <v>8</v>
      </c>
      <c r="G39" s="27" t="s">
        <v>671</v>
      </c>
      <c r="H39" s="31">
        <v>0</v>
      </c>
      <c r="I39" s="31">
        <v>0</v>
      </c>
      <c r="J39" s="31">
        <v>0</v>
      </c>
      <c r="K39" s="31">
        <v>8</v>
      </c>
      <c r="L39" s="31">
        <v>0</v>
      </c>
      <c r="M39" s="31">
        <v>8</v>
      </c>
      <c r="N39" s="28"/>
      <c r="O39" s="31">
        <v>8</v>
      </c>
      <c r="P39" s="23"/>
      <c r="Q39" s="29" t="s">
        <v>532</v>
      </c>
      <c r="R39" s="23"/>
      <c r="S39" s="23"/>
      <c r="T39" s="23"/>
    </row>
    <row r="40" spans="1:20" ht="15.75">
      <c r="A40" s="13">
        <v>39</v>
      </c>
      <c r="B40" s="29" t="s">
        <v>503</v>
      </c>
      <c r="C40" s="29" t="s">
        <v>483</v>
      </c>
      <c r="D40" s="29" t="s">
        <v>156</v>
      </c>
      <c r="E40" s="29" t="s">
        <v>504</v>
      </c>
      <c r="F40" s="26">
        <v>8</v>
      </c>
      <c r="G40" s="27" t="s">
        <v>671</v>
      </c>
      <c r="H40" s="26">
        <v>0</v>
      </c>
      <c r="I40" s="26">
        <v>0</v>
      </c>
      <c r="J40" s="26">
        <v>0</v>
      </c>
      <c r="K40" s="26">
        <v>6</v>
      </c>
      <c r="L40" s="28">
        <v>1</v>
      </c>
      <c r="M40" s="28">
        <f>SUM(H40:L40)</f>
        <v>7</v>
      </c>
      <c r="N40" s="26"/>
      <c r="O40" s="28">
        <v>7</v>
      </c>
      <c r="P40" s="29"/>
      <c r="Q40" s="29" t="s">
        <v>505</v>
      </c>
      <c r="R40" s="23"/>
      <c r="S40" s="23"/>
      <c r="T40" s="23"/>
    </row>
    <row r="41" spans="1:20" ht="15.75">
      <c r="A41" s="13">
        <v>40</v>
      </c>
      <c r="B41" s="29" t="s">
        <v>538</v>
      </c>
      <c r="C41" s="29" t="s">
        <v>37</v>
      </c>
      <c r="D41" s="29" t="s">
        <v>176</v>
      </c>
      <c r="E41" s="29" t="s">
        <v>531</v>
      </c>
      <c r="F41" s="26">
        <v>8</v>
      </c>
      <c r="G41" s="27" t="s">
        <v>671</v>
      </c>
      <c r="H41" s="31">
        <v>0</v>
      </c>
      <c r="I41" s="31">
        <v>0</v>
      </c>
      <c r="J41" s="31">
        <v>0</v>
      </c>
      <c r="K41" s="31">
        <v>7</v>
      </c>
      <c r="L41" s="31">
        <v>0</v>
      </c>
      <c r="M41" s="31">
        <v>7</v>
      </c>
      <c r="N41" s="28"/>
      <c r="O41" s="31">
        <v>7</v>
      </c>
      <c r="P41" s="23"/>
      <c r="Q41" s="29" t="s">
        <v>532</v>
      </c>
      <c r="R41" s="23"/>
      <c r="S41" s="23"/>
      <c r="T41" s="23"/>
    </row>
    <row r="42" spans="1:20" ht="15.75">
      <c r="A42" s="13">
        <v>41</v>
      </c>
      <c r="B42" s="29" t="s">
        <v>533</v>
      </c>
      <c r="C42" s="29" t="s">
        <v>213</v>
      </c>
      <c r="D42" s="29" t="s">
        <v>35</v>
      </c>
      <c r="E42" s="29" t="s">
        <v>531</v>
      </c>
      <c r="F42" s="26">
        <v>8</v>
      </c>
      <c r="G42" s="27" t="s">
        <v>671</v>
      </c>
      <c r="H42" s="31">
        <v>0</v>
      </c>
      <c r="I42" s="31">
        <v>0</v>
      </c>
      <c r="J42" s="31">
        <v>0</v>
      </c>
      <c r="K42" s="31">
        <v>6</v>
      </c>
      <c r="L42" s="31">
        <v>0</v>
      </c>
      <c r="M42" s="31">
        <v>6</v>
      </c>
      <c r="N42" s="28"/>
      <c r="O42" s="31">
        <v>6</v>
      </c>
      <c r="P42" s="23"/>
      <c r="Q42" s="29" t="s">
        <v>532</v>
      </c>
      <c r="R42" s="23"/>
      <c r="S42" s="23"/>
      <c r="T42" s="23"/>
    </row>
    <row r="43" spans="1:20" ht="15.75">
      <c r="A43" s="13">
        <v>42</v>
      </c>
      <c r="B43" s="29" t="s">
        <v>543</v>
      </c>
      <c r="C43" s="29" t="s">
        <v>10</v>
      </c>
      <c r="D43" s="29" t="s">
        <v>180</v>
      </c>
      <c r="E43" s="29" t="s">
        <v>527</v>
      </c>
      <c r="F43" s="26">
        <v>8</v>
      </c>
      <c r="G43" s="27" t="s">
        <v>671</v>
      </c>
      <c r="H43" s="31">
        <v>0</v>
      </c>
      <c r="I43" s="31">
        <v>0</v>
      </c>
      <c r="J43" s="31">
        <v>0</v>
      </c>
      <c r="K43" s="31">
        <v>5</v>
      </c>
      <c r="L43" s="31">
        <v>1</v>
      </c>
      <c r="M43" s="31">
        <v>6</v>
      </c>
      <c r="N43" s="28"/>
      <c r="O43" s="31">
        <v>6</v>
      </c>
      <c r="P43" s="23"/>
      <c r="Q43" s="29" t="s">
        <v>552</v>
      </c>
      <c r="R43" s="23"/>
      <c r="S43" s="23"/>
      <c r="T43" s="23"/>
    </row>
    <row r="44" spans="1:20" ht="15.75">
      <c r="A44" s="13">
        <v>43</v>
      </c>
      <c r="B44" s="29" t="s">
        <v>496</v>
      </c>
      <c r="C44" s="29" t="s">
        <v>497</v>
      </c>
      <c r="D44" s="29" t="s">
        <v>35</v>
      </c>
      <c r="E44" s="29" t="s">
        <v>493</v>
      </c>
      <c r="F44" s="26">
        <v>8</v>
      </c>
      <c r="G44" s="27" t="s">
        <v>671</v>
      </c>
      <c r="H44" s="26">
        <v>0</v>
      </c>
      <c r="I44" s="26">
        <v>0</v>
      </c>
      <c r="J44" s="26">
        <v>0</v>
      </c>
      <c r="K44" s="26">
        <v>2</v>
      </c>
      <c r="L44" s="28">
        <v>1</v>
      </c>
      <c r="M44" s="28">
        <f>SUM(H44:L44)</f>
        <v>3</v>
      </c>
      <c r="N44" s="26"/>
      <c r="O44" s="28">
        <v>3</v>
      </c>
      <c r="P44" s="29"/>
      <c r="Q44" s="29" t="s">
        <v>494</v>
      </c>
      <c r="R44" s="23"/>
      <c r="S44" s="23"/>
      <c r="T44" s="23"/>
    </row>
    <row r="45" spans="1:20" ht="15.75">
      <c r="A45" s="41">
        <v>44</v>
      </c>
      <c r="B45" s="29" t="s">
        <v>548</v>
      </c>
      <c r="C45" s="29" t="s">
        <v>363</v>
      </c>
      <c r="D45" s="29" t="s">
        <v>427</v>
      </c>
      <c r="E45" s="29" t="s">
        <v>549</v>
      </c>
      <c r="F45" s="26">
        <v>8</v>
      </c>
      <c r="G45" s="27" t="s">
        <v>671</v>
      </c>
      <c r="H45" s="28">
        <v>0</v>
      </c>
      <c r="I45" s="28">
        <v>0</v>
      </c>
      <c r="J45" s="28">
        <v>0</v>
      </c>
      <c r="K45" s="28">
        <v>3</v>
      </c>
      <c r="L45" s="28">
        <v>0</v>
      </c>
      <c r="M45" s="28">
        <f>SUM(H45:L45)</f>
        <v>3</v>
      </c>
      <c r="N45" s="28"/>
      <c r="O45" s="28">
        <v>3</v>
      </c>
      <c r="P45" s="30"/>
      <c r="Q45" s="30" t="s">
        <v>550</v>
      </c>
      <c r="R45" s="23"/>
      <c r="S45" s="23"/>
      <c r="T45" s="23"/>
    </row>
    <row r="46" spans="1:20" ht="15.75">
      <c r="A46" s="41">
        <v>45</v>
      </c>
      <c r="B46" s="29" t="s">
        <v>559</v>
      </c>
      <c r="C46" s="29" t="s">
        <v>77</v>
      </c>
      <c r="D46" s="29" t="s">
        <v>174</v>
      </c>
      <c r="E46" s="29" t="s">
        <v>501</v>
      </c>
      <c r="F46" s="26">
        <v>8</v>
      </c>
      <c r="G46" s="27" t="s">
        <v>671</v>
      </c>
      <c r="H46" s="28">
        <v>0</v>
      </c>
      <c r="I46" s="28">
        <v>0</v>
      </c>
      <c r="J46" s="28">
        <v>0</v>
      </c>
      <c r="K46" s="28">
        <v>3</v>
      </c>
      <c r="L46" s="28">
        <v>0</v>
      </c>
      <c r="M46" s="28">
        <f>SUM(H46:L46)</f>
        <v>3</v>
      </c>
      <c r="N46" s="28"/>
      <c r="O46" s="28">
        <v>3</v>
      </c>
      <c r="P46" s="30"/>
      <c r="Q46" s="30" t="s">
        <v>502</v>
      </c>
      <c r="R46" s="23"/>
      <c r="S46" s="23"/>
      <c r="T46" s="23"/>
    </row>
    <row r="47" spans="1:20" ht="15.75">
      <c r="A47" s="40"/>
      <c r="G47" s="27"/>
    </row>
    <row r="48" spans="1:20" ht="15.75">
      <c r="G48" s="27"/>
    </row>
  </sheetData>
  <sortState ref="A1:T59">
    <sortCondition descending="1" ref="O1:O59"/>
  </sortState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6"/>
  <sheetViews>
    <sheetView topLeftCell="A9" workbookViewId="0">
      <selection activeCell="A25" sqref="A25"/>
    </sheetView>
  </sheetViews>
  <sheetFormatPr defaultRowHeight="15"/>
  <sheetData>
    <row r="1" spans="1:20">
      <c r="A1" s="34" t="s">
        <v>58</v>
      </c>
      <c r="B1" s="20" t="s">
        <v>0</v>
      </c>
      <c r="C1" s="20" t="s">
        <v>1</v>
      </c>
      <c r="D1" s="20" t="s">
        <v>2</v>
      </c>
      <c r="E1" s="20" t="s">
        <v>3</v>
      </c>
      <c r="F1" s="20" t="s">
        <v>4</v>
      </c>
      <c r="G1" s="22" t="s">
        <v>5</v>
      </c>
      <c r="H1" s="21">
        <v>1</v>
      </c>
      <c r="I1" s="21">
        <v>2</v>
      </c>
      <c r="J1" s="21">
        <v>3</v>
      </c>
      <c r="K1" s="21">
        <v>4</v>
      </c>
      <c r="L1" s="21">
        <v>5</v>
      </c>
      <c r="M1" s="10" t="s">
        <v>674</v>
      </c>
      <c r="N1" s="21" t="s">
        <v>662</v>
      </c>
      <c r="O1" s="21" t="s">
        <v>675</v>
      </c>
      <c r="P1" s="21" t="s">
        <v>7</v>
      </c>
      <c r="Q1" s="21" t="s">
        <v>8</v>
      </c>
      <c r="R1" s="34"/>
      <c r="S1" s="34"/>
      <c r="T1" s="34"/>
    </row>
    <row r="2" spans="1:20">
      <c r="A2" s="34">
        <v>1</v>
      </c>
      <c r="B2" s="34" t="s">
        <v>626</v>
      </c>
      <c r="C2" s="11" t="s">
        <v>433</v>
      </c>
      <c r="D2" s="11" t="s">
        <v>38</v>
      </c>
      <c r="E2" s="9" t="s">
        <v>573</v>
      </c>
      <c r="F2" s="10">
        <v>9</v>
      </c>
      <c r="G2" s="22" t="s">
        <v>673</v>
      </c>
      <c r="H2" s="10">
        <v>5</v>
      </c>
      <c r="I2" s="10">
        <v>10</v>
      </c>
      <c r="J2" s="10">
        <v>10</v>
      </c>
      <c r="K2" s="10">
        <v>5</v>
      </c>
      <c r="L2" s="10">
        <v>0</v>
      </c>
      <c r="M2" s="10">
        <v>30</v>
      </c>
      <c r="N2" s="10"/>
      <c r="O2" s="10">
        <f>M2</f>
        <v>30</v>
      </c>
      <c r="P2" s="35" t="s">
        <v>625</v>
      </c>
      <c r="Q2" s="11" t="s">
        <v>572</v>
      </c>
      <c r="R2" s="34"/>
      <c r="S2" s="34"/>
      <c r="T2" s="34"/>
    </row>
    <row r="3" spans="1:20">
      <c r="A3" s="34">
        <v>2</v>
      </c>
      <c r="B3" s="11" t="s">
        <v>628</v>
      </c>
      <c r="C3" s="11" t="s">
        <v>70</v>
      </c>
      <c r="D3" s="11" t="s">
        <v>46</v>
      </c>
      <c r="E3" s="9" t="s">
        <v>573</v>
      </c>
      <c r="F3" s="10">
        <v>9</v>
      </c>
      <c r="G3" s="22" t="s">
        <v>673</v>
      </c>
      <c r="H3" s="10">
        <v>2</v>
      </c>
      <c r="I3" s="10">
        <v>9</v>
      </c>
      <c r="J3" s="10">
        <v>5</v>
      </c>
      <c r="K3" s="10">
        <v>5</v>
      </c>
      <c r="L3" s="10">
        <v>6</v>
      </c>
      <c r="M3" s="10">
        <f>SUM(H3:L3)</f>
        <v>27</v>
      </c>
      <c r="N3" s="10"/>
      <c r="O3" s="10">
        <f>M3</f>
        <v>27</v>
      </c>
      <c r="P3" s="35" t="s">
        <v>669</v>
      </c>
      <c r="Q3" s="11" t="s">
        <v>572</v>
      </c>
      <c r="R3" s="34"/>
      <c r="S3" s="34"/>
      <c r="T3" s="34"/>
    </row>
    <row r="4" spans="1:20">
      <c r="A4" s="34">
        <v>3</v>
      </c>
      <c r="B4" s="9" t="s">
        <v>581</v>
      </c>
      <c r="C4" s="9" t="s">
        <v>123</v>
      </c>
      <c r="D4" s="9" t="s">
        <v>43</v>
      </c>
      <c r="E4" s="9" t="s">
        <v>520</v>
      </c>
      <c r="F4" s="33">
        <v>9</v>
      </c>
      <c r="G4" s="22" t="s">
        <v>673</v>
      </c>
      <c r="H4" s="10">
        <v>7</v>
      </c>
      <c r="I4" s="10">
        <v>10</v>
      </c>
      <c r="J4" s="10">
        <v>0</v>
      </c>
      <c r="K4" s="10">
        <v>0</v>
      </c>
      <c r="L4" s="10">
        <v>2</v>
      </c>
      <c r="M4" s="10">
        <f>SUM(H4:L4)</f>
        <v>19</v>
      </c>
      <c r="N4" s="10"/>
      <c r="O4" s="10">
        <f>M4</f>
        <v>19</v>
      </c>
      <c r="P4" s="11"/>
      <c r="Q4" s="11" t="s">
        <v>521</v>
      </c>
      <c r="R4" s="34"/>
      <c r="S4" s="34"/>
      <c r="T4" s="34"/>
    </row>
    <row r="5" spans="1:20">
      <c r="A5" s="34">
        <v>4</v>
      </c>
      <c r="B5" s="9" t="s">
        <v>593</v>
      </c>
      <c r="C5" s="9" t="s">
        <v>216</v>
      </c>
      <c r="D5" s="9" t="s">
        <v>19</v>
      </c>
      <c r="E5" s="9" t="s">
        <v>520</v>
      </c>
      <c r="F5" s="33">
        <v>9</v>
      </c>
      <c r="G5" s="22" t="s">
        <v>673</v>
      </c>
      <c r="H5" s="10">
        <v>7</v>
      </c>
      <c r="I5" s="10">
        <v>2</v>
      </c>
      <c r="J5" s="10">
        <v>1</v>
      </c>
      <c r="K5" s="10">
        <v>1</v>
      </c>
      <c r="L5" s="10">
        <v>1</v>
      </c>
      <c r="M5" s="10">
        <f>SUM(H5:L5)</f>
        <v>12</v>
      </c>
      <c r="N5" s="10"/>
      <c r="O5" s="10">
        <f>M5</f>
        <v>12</v>
      </c>
      <c r="P5" s="11"/>
      <c r="Q5" s="11" t="s">
        <v>521</v>
      </c>
      <c r="R5" s="34"/>
      <c r="S5" s="34"/>
      <c r="T5" s="34"/>
    </row>
    <row r="6" spans="1:20">
      <c r="A6" s="34">
        <v>5</v>
      </c>
      <c r="B6" s="9" t="s">
        <v>601</v>
      </c>
      <c r="C6" s="9" t="s">
        <v>216</v>
      </c>
      <c r="D6" s="9" t="s">
        <v>489</v>
      </c>
      <c r="E6" s="9" t="s">
        <v>507</v>
      </c>
      <c r="F6" s="33">
        <v>9</v>
      </c>
      <c r="G6" s="22" t="s">
        <v>673</v>
      </c>
      <c r="H6" s="10">
        <v>6</v>
      </c>
      <c r="I6" s="10">
        <v>1</v>
      </c>
      <c r="J6" s="10">
        <v>1</v>
      </c>
      <c r="K6" s="10">
        <v>1</v>
      </c>
      <c r="L6" s="10">
        <v>1</v>
      </c>
      <c r="M6" s="10">
        <f>SUM(H6:L6)</f>
        <v>10</v>
      </c>
      <c r="N6" s="10"/>
      <c r="O6" s="10">
        <f>M6</f>
        <v>10</v>
      </c>
      <c r="P6" s="11"/>
      <c r="Q6" s="11" t="s">
        <v>623</v>
      </c>
      <c r="R6" s="34"/>
      <c r="S6" s="34"/>
      <c r="T6" s="34"/>
    </row>
    <row r="7" spans="1:20">
      <c r="A7" s="34">
        <v>6</v>
      </c>
      <c r="B7" s="9" t="s">
        <v>590</v>
      </c>
      <c r="C7" s="9" t="s">
        <v>450</v>
      </c>
      <c r="D7" s="9" t="s">
        <v>516</v>
      </c>
      <c r="E7" s="9" t="s">
        <v>531</v>
      </c>
      <c r="F7" s="33">
        <v>9</v>
      </c>
      <c r="G7" s="33">
        <v>9</v>
      </c>
      <c r="H7" s="37">
        <v>8</v>
      </c>
      <c r="I7" s="37">
        <v>0</v>
      </c>
      <c r="J7" s="37">
        <v>1</v>
      </c>
      <c r="K7" s="37">
        <v>0</v>
      </c>
      <c r="L7" s="37">
        <v>0</v>
      </c>
      <c r="M7" s="37">
        <v>9</v>
      </c>
      <c r="N7" s="37"/>
      <c r="O7" s="38">
        <v>9</v>
      </c>
      <c r="P7" s="34"/>
      <c r="Q7" s="9" t="s">
        <v>532</v>
      </c>
      <c r="R7" s="34"/>
      <c r="S7" s="34"/>
      <c r="T7" s="34"/>
    </row>
    <row r="8" spans="1:20">
      <c r="A8" s="34">
        <v>9</v>
      </c>
      <c r="B8" s="9" t="s">
        <v>579</v>
      </c>
      <c r="C8" s="9" t="s">
        <v>77</v>
      </c>
      <c r="D8" s="9" t="s">
        <v>580</v>
      </c>
      <c r="E8" s="9" t="s">
        <v>493</v>
      </c>
      <c r="F8" s="33">
        <v>9</v>
      </c>
      <c r="G8" s="22" t="s">
        <v>673</v>
      </c>
      <c r="H8" s="10">
        <v>3</v>
      </c>
      <c r="I8" s="10">
        <v>1</v>
      </c>
      <c r="J8" s="10">
        <v>3</v>
      </c>
      <c r="K8" s="10">
        <v>1</v>
      </c>
      <c r="L8" s="10">
        <v>0</v>
      </c>
      <c r="M8" s="10">
        <f>SUM(H8:L8)</f>
        <v>8</v>
      </c>
      <c r="N8" s="10"/>
      <c r="O8" s="10">
        <f>M8</f>
        <v>8</v>
      </c>
      <c r="P8" s="11"/>
      <c r="Q8" s="11" t="s">
        <v>494</v>
      </c>
      <c r="R8" s="34"/>
      <c r="S8" s="34"/>
      <c r="T8" s="34"/>
    </row>
    <row r="9" spans="1:20">
      <c r="A9" s="34">
        <v>10</v>
      </c>
      <c r="B9" s="9" t="s">
        <v>582</v>
      </c>
      <c r="C9" s="9" t="s">
        <v>248</v>
      </c>
      <c r="D9" s="9" t="s">
        <v>57</v>
      </c>
      <c r="E9" s="9" t="s">
        <v>561</v>
      </c>
      <c r="F9" s="33">
        <v>9</v>
      </c>
      <c r="G9" s="33">
        <v>9</v>
      </c>
      <c r="H9" s="37">
        <v>5</v>
      </c>
      <c r="I9" s="37">
        <v>0</v>
      </c>
      <c r="J9" s="37">
        <v>1</v>
      </c>
      <c r="K9" s="37">
        <v>0</v>
      </c>
      <c r="L9" s="37">
        <v>0</v>
      </c>
      <c r="M9" s="37">
        <v>6</v>
      </c>
      <c r="N9" s="37"/>
      <c r="O9" s="38">
        <v>6</v>
      </c>
      <c r="P9" s="34"/>
      <c r="Q9" s="9" t="s">
        <v>562</v>
      </c>
      <c r="R9" s="34"/>
      <c r="S9" s="34"/>
      <c r="T9" s="34"/>
    </row>
    <row r="10" spans="1:20">
      <c r="A10" s="34">
        <v>11</v>
      </c>
      <c r="B10" s="9" t="s">
        <v>587</v>
      </c>
      <c r="C10" s="9" t="s">
        <v>70</v>
      </c>
      <c r="D10" s="9" t="s">
        <v>73</v>
      </c>
      <c r="E10" s="9" t="s">
        <v>512</v>
      </c>
      <c r="F10" s="33">
        <v>9</v>
      </c>
      <c r="G10" s="33">
        <v>9</v>
      </c>
      <c r="H10" s="37">
        <v>5</v>
      </c>
      <c r="I10" s="37">
        <v>0</v>
      </c>
      <c r="J10" s="37">
        <v>1</v>
      </c>
      <c r="K10" s="37">
        <v>0</v>
      </c>
      <c r="L10" s="37">
        <v>0</v>
      </c>
      <c r="M10" s="37">
        <v>6</v>
      </c>
      <c r="N10" s="37"/>
      <c r="O10" s="38">
        <v>6</v>
      </c>
      <c r="P10" s="34"/>
      <c r="Q10" s="9" t="s">
        <v>513</v>
      </c>
      <c r="R10" s="34"/>
      <c r="S10" s="34"/>
      <c r="T10" s="34"/>
    </row>
    <row r="11" spans="1:20">
      <c r="A11" s="34">
        <v>12</v>
      </c>
      <c r="B11" s="9" t="s">
        <v>584</v>
      </c>
      <c r="C11" s="9" t="s">
        <v>585</v>
      </c>
      <c r="D11" s="9" t="s">
        <v>586</v>
      </c>
      <c r="E11" s="9" t="s">
        <v>501</v>
      </c>
      <c r="F11" s="33">
        <v>9</v>
      </c>
      <c r="G11" s="22" t="s">
        <v>673</v>
      </c>
      <c r="H11" s="10">
        <v>3</v>
      </c>
      <c r="I11" s="10">
        <v>0</v>
      </c>
      <c r="J11" s="10">
        <v>1</v>
      </c>
      <c r="K11" s="10">
        <v>1</v>
      </c>
      <c r="L11" s="10">
        <v>0</v>
      </c>
      <c r="M11" s="10">
        <f>SUM(H11:L11)</f>
        <v>5</v>
      </c>
      <c r="N11" s="10"/>
      <c r="O11" s="10">
        <f>M11</f>
        <v>5</v>
      </c>
      <c r="P11" s="11"/>
      <c r="Q11" s="11" t="s">
        <v>502</v>
      </c>
      <c r="R11" s="34"/>
      <c r="S11" s="34"/>
      <c r="T11" s="34"/>
    </row>
    <row r="12" spans="1:20">
      <c r="A12" s="34">
        <v>13</v>
      </c>
      <c r="B12" s="9" t="s">
        <v>594</v>
      </c>
      <c r="C12" s="9" t="s">
        <v>595</v>
      </c>
      <c r="D12" s="9" t="s">
        <v>65</v>
      </c>
      <c r="E12" s="9" t="s">
        <v>546</v>
      </c>
      <c r="F12" s="33">
        <v>9</v>
      </c>
      <c r="G12" s="22" t="s">
        <v>673</v>
      </c>
      <c r="H12" s="10">
        <v>2</v>
      </c>
      <c r="I12" s="10">
        <v>2</v>
      </c>
      <c r="J12" s="10">
        <v>1</v>
      </c>
      <c r="K12" s="10">
        <v>0</v>
      </c>
      <c r="L12" s="10">
        <v>0</v>
      </c>
      <c r="M12" s="10">
        <f>SUM(H12:L12)</f>
        <v>5</v>
      </c>
      <c r="N12" s="10"/>
      <c r="O12" s="10">
        <f>M12</f>
        <v>5</v>
      </c>
      <c r="P12" s="11"/>
      <c r="Q12" s="11" t="s">
        <v>596</v>
      </c>
      <c r="R12" s="34"/>
      <c r="S12" s="34"/>
      <c r="T12" s="34"/>
    </row>
    <row r="13" spans="1:20">
      <c r="A13" s="34">
        <v>14</v>
      </c>
      <c r="B13" s="9" t="s">
        <v>599</v>
      </c>
      <c r="C13" s="9" t="s">
        <v>274</v>
      </c>
      <c r="D13" s="9" t="s">
        <v>38</v>
      </c>
      <c r="E13" s="9" t="s">
        <v>507</v>
      </c>
      <c r="F13" s="33">
        <v>9</v>
      </c>
      <c r="G13" s="22" t="s">
        <v>673</v>
      </c>
      <c r="H13" s="10">
        <v>5</v>
      </c>
      <c r="I13" s="10">
        <v>0</v>
      </c>
      <c r="J13" s="10">
        <v>0</v>
      </c>
      <c r="K13" s="10">
        <v>0</v>
      </c>
      <c r="L13" s="10">
        <v>0</v>
      </c>
      <c r="M13" s="10">
        <f>SUM(H13:L13)</f>
        <v>5</v>
      </c>
      <c r="N13" s="10"/>
      <c r="O13" s="10">
        <f>M13</f>
        <v>5</v>
      </c>
      <c r="P13" s="11"/>
      <c r="Q13" s="11" t="s">
        <v>623</v>
      </c>
      <c r="R13" s="34"/>
      <c r="S13" s="34"/>
      <c r="T13" s="34"/>
    </row>
    <row r="14" spans="1:20">
      <c r="A14" s="34">
        <v>15</v>
      </c>
      <c r="B14" s="9" t="s">
        <v>583</v>
      </c>
      <c r="C14" s="9" t="s">
        <v>10</v>
      </c>
      <c r="D14" s="9" t="s">
        <v>43</v>
      </c>
      <c r="E14" s="9" t="s">
        <v>527</v>
      </c>
      <c r="F14" s="33">
        <v>9</v>
      </c>
      <c r="G14" s="33">
        <v>9</v>
      </c>
      <c r="H14" s="37">
        <v>4</v>
      </c>
      <c r="I14" s="37">
        <v>0</v>
      </c>
      <c r="J14" s="37">
        <v>1</v>
      </c>
      <c r="K14" s="37">
        <v>0</v>
      </c>
      <c r="L14" s="37">
        <v>0</v>
      </c>
      <c r="M14" s="37">
        <v>5</v>
      </c>
      <c r="N14" s="37"/>
      <c r="O14" s="38">
        <v>5</v>
      </c>
      <c r="P14" s="34"/>
      <c r="Q14" s="9" t="s">
        <v>552</v>
      </c>
      <c r="R14" s="34"/>
      <c r="S14" s="34"/>
      <c r="T14" s="34"/>
    </row>
    <row r="15" spans="1:20">
      <c r="A15" s="34">
        <v>16</v>
      </c>
      <c r="B15" s="9" t="s">
        <v>588</v>
      </c>
      <c r="C15" s="9" t="s">
        <v>478</v>
      </c>
      <c r="D15" s="9" t="s">
        <v>350</v>
      </c>
      <c r="E15" s="9" t="s">
        <v>589</v>
      </c>
      <c r="F15" s="33">
        <v>9</v>
      </c>
      <c r="G15" s="33">
        <v>9</v>
      </c>
      <c r="H15" s="37">
        <v>5</v>
      </c>
      <c r="I15" s="37">
        <v>0</v>
      </c>
      <c r="J15" s="37">
        <v>0</v>
      </c>
      <c r="K15" s="37">
        <v>0</v>
      </c>
      <c r="L15" s="37">
        <v>0</v>
      </c>
      <c r="M15" s="37">
        <v>5</v>
      </c>
      <c r="N15" s="37"/>
      <c r="O15" s="38">
        <v>5</v>
      </c>
      <c r="P15" s="34"/>
      <c r="Q15" s="9" t="s">
        <v>624</v>
      </c>
      <c r="R15" s="34"/>
      <c r="S15" s="34"/>
      <c r="T15" s="34"/>
    </row>
    <row r="16" spans="1:20">
      <c r="A16" s="34">
        <v>17</v>
      </c>
      <c r="B16" s="18" t="s">
        <v>638</v>
      </c>
      <c r="C16" s="18" t="s">
        <v>393</v>
      </c>
      <c r="D16" s="18" t="s">
        <v>57</v>
      </c>
      <c r="E16" s="9" t="s">
        <v>527</v>
      </c>
      <c r="F16" s="33">
        <v>9</v>
      </c>
      <c r="G16" s="33">
        <v>9</v>
      </c>
      <c r="H16" s="36">
        <v>4</v>
      </c>
      <c r="I16" s="36">
        <v>0</v>
      </c>
      <c r="J16" s="36">
        <v>1</v>
      </c>
      <c r="K16" s="36">
        <v>0</v>
      </c>
      <c r="L16" s="36">
        <v>0</v>
      </c>
      <c r="M16" s="36">
        <v>5</v>
      </c>
      <c r="N16" s="36"/>
      <c r="O16" s="36">
        <v>5</v>
      </c>
      <c r="P16" s="34"/>
      <c r="Q16" s="9" t="s">
        <v>552</v>
      </c>
      <c r="R16" s="34"/>
      <c r="S16" s="34"/>
      <c r="T16" s="34"/>
    </row>
    <row r="17" spans="1:20">
      <c r="A17" s="34">
        <v>18</v>
      </c>
      <c r="B17" s="16" t="s">
        <v>636</v>
      </c>
      <c r="C17" s="17" t="s">
        <v>482</v>
      </c>
      <c r="D17" s="16" t="s">
        <v>35</v>
      </c>
      <c r="E17" s="9" t="s">
        <v>561</v>
      </c>
      <c r="F17" s="33">
        <v>9</v>
      </c>
      <c r="G17" s="33">
        <v>9</v>
      </c>
      <c r="H17" s="36">
        <v>1</v>
      </c>
      <c r="I17" s="36">
        <v>0</v>
      </c>
      <c r="J17" s="36">
        <v>3</v>
      </c>
      <c r="K17" s="36">
        <v>0</v>
      </c>
      <c r="L17" s="36">
        <v>0</v>
      </c>
      <c r="M17" s="36">
        <v>4</v>
      </c>
      <c r="N17" s="36"/>
      <c r="O17" s="36">
        <v>4</v>
      </c>
      <c r="P17" s="34"/>
      <c r="Q17" s="9" t="s">
        <v>562</v>
      </c>
      <c r="R17" s="34"/>
      <c r="S17" s="34"/>
      <c r="T17" s="34"/>
    </row>
    <row r="18" spans="1:20">
      <c r="A18" s="34">
        <v>19</v>
      </c>
      <c r="B18" s="9" t="s">
        <v>602</v>
      </c>
      <c r="C18" s="9" t="s">
        <v>129</v>
      </c>
      <c r="D18" s="9" t="s">
        <v>301</v>
      </c>
      <c r="E18" s="9" t="s">
        <v>520</v>
      </c>
      <c r="F18" s="33">
        <v>9</v>
      </c>
      <c r="G18" s="22" t="s">
        <v>673</v>
      </c>
      <c r="H18" s="10">
        <v>3</v>
      </c>
      <c r="I18" s="10">
        <v>0</v>
      </c>
      <c r="J18" s="10">
        <v>0</v>
      </c>
      <c r="K18" s="10">
        <v>0</v>
      </c>
      <c r="L18" s="10">
        <v>0</v>
      </c>
      <c r="M18" s="10">
        <f>SUM(H18:L18)</f>
        <v>3</v>
      </c>
      <c r="N18" s="10"/>
      <c r="O18" s="10">
        <f>M18</f>
        <v>3</v>
      </c>
      <c r="P18" s="11"/>
      <c r="Q18" s="11" t="s">
        <v>521</v>
      </c>
      <c r="R18" s="34"/>
      <c r="S18" s="34"/>
      <c r="T18" s="34"/>
    </row>
    <row r="19" spans="1:20">
      <c r="A19" s="34">
        <v>20</v>
      </c>
      <c r="B19" s="9" t="s">
        <v>600</v>
      </c>
      <c r="C19" s="9" t="s">
        <v>205</v>
      </c>
      <c r="D19" s="9" t="s">
        <v>23</v>
      </c>
      <c r="E19" s="9" t="s">
        <v>512</v>
      </c>
      <c r="F19" s="33">
        <v>9</v>
      </c>
      <c r="G19" s="33">
        <v>9</v>
      </c>
      <c r="H19" s="36">
        <v>3</v>
      </c>
      <c r="I19" s="36">
        <v>0</v>
      </c>
      <c r="J19" s="36">
        <v>0</v>
      </c>
      <c r="K19" s="36">
        <v>0</v>
      </c>
      <c r="L19" s="36">
        <v>0</v>
      </c>
      <c r="M19" s="36">
        <v>3</v>
      </c>
      <c r="N19" s="36"/>
      <c r="O19" s="36">
        <v>3</v>
      </c>
      <c r="P19" s="34"/>
      <c r="Q19" s="9" t="s">
        <v>513</v>
      </c>
      <c r="R19" s="34"/>
      <c r="S19" s="34"/>
      <c r="T19" s="34"/>
    </row>
    <row r="20" spans="1:20">
      <c r="A20" s="34">
        <v>21</v>
      </c>
      <c r="B20" s="9" t="s">
        <v>591</v>
      </c>
      <c r="C20" s="9" t="s">
        <v>15</v>
      </c>
      <c r="D20" s="9" t="s">
        <v>174</v>
      </c>
      <c r="E20" s="9" t="s">
        <v>493</v>
      </c>
      <c r="F20" s="33">
        <v>9</v>
      </c>
      <c r="G20" s="22" t="s">
        <v>673</v>
      </c>
      <c r="H20" s="10">
        <v>1</v>
      </c>
      <c r="I20" s="10">
        <v>0</v>
      </c>
      <c r="J20" s="10">
        <v>0</v>
      </c>
      <c r="K20" s="10">
        <v>0</v>
      </c>
      <c r="L20" s="10">
        <v>1</v>
      </c>
      <c r="M20" s="10">
        <f>SUM(H20:L20)</f>
        <v>2</v>
      </c>
      <c r="N20" s="10"/>
      <c r="O20" s="10">
        <f>M20</f>
        <v>2</v>
      </c>
      <c r="P20" s="11"/>
      <c r="Q20" s="11" t="s">
        <v>494</v>
      </c>
      <c r="R20" s="34"/>
      <c r="S20" s="34"/>
      <c r="T20" s="34"/>
    </row>
    <row r="21" spans="1:20">
      <c r="A21" s="34">
        <v>22</v>
      </c>
      <c r="B21" s="9" t="s">
        <v>597</v>
      </c>
      <c r="C21" s="9" t="s">
        <v>598</v>
      </c>
      <c r="D21" s="9" t="s">
        <v>303</v>
      </c>
      <c r="E21" s="9" t="s">
        <v>546</v>
      </c>
      <c r="F21" s="33">
        <v>9</v>
      </c>
      <c r="G21" s="22" t="s">
        <v>673</v>
      </c>
      <c r="H21" s="10">
        <v>2</v>
      </c>
      <c r="I21" s="10">
        <v>0</v>
      </c>
      <c r="J21" s="10">
        <v>0</v>
      </c>
      <c r="K21" s="10">
        <v>0</v>
      </c>
      <c r="L21" s="10">
        <v>0</v>
      </c>
      <c r="M21" s="10">
        <f>SUM(H21:L21)</f>
        <v>2</v>
      </c>
      <c r="N21" s="10"/>
      <c r="O21" s="10">
        <f>M21</f>
        <v>2</v>
      </c>
      <c r="P21" s="11"/>
      <c r="Q21" s="11" t="s">
        <v>547</v>
      </c>
      <c r="R21" s="34"/>
      <c r="S21" s="34"/>
      <c r="T21" s="34"/>
    </row>
    <row r="22" spans="1:20">
      <c r="A22" s="34">
        <v>23</v>
      </c>
      <c r="B22" s="9" t="s">
        <v>592</v>
      </c>
      <c r="C22" s="9" t="s">
        <v>45</v>
      </c>
      <c r="D22" s="9" t="s">
        <v>57</v>
      </c>
      <c r="E22" s="9" t="s">
        <v>561</v>
      </c>
      <c r="F22" s="33">
        <v>9</v>
      </c>
      <c r="G22" s="33">
        <v>9</v>
      </c>
      <c r="H22" s="37">
        <v>1</v>
      </c>
      <c r="I22" s="37">
        <v>0</v>
      </c>
      <c r="J22" s="37">
        <v>0</v>
      </c>
      <c r="K22" s="37">
        <v>0</v>
      </c>
      <c r="L22" s="37">
        <v>0</v>
      </c>
      <c r="M22" s="37">
        <v>1</v>
      </c>
      <c r="N22" s="37"/>
      <c r="O22" s="38">
        <v>1</v>
      </c>
      <c r="P22" s="34"/>
      <c r="Q22" s="9" t="s">
        <v>562</v>
      </c>
      <c r="R22" s="34"/>
      <c r="S22" s="34"/>
      <c r="T22" s="34"/>
    </row>
    <row r="23" spans="1:20">
      <c r="A23" s="34">
        <v>24</v>
      </c>
      <c r="B23" s="18" t="s">
        <v>637</v>
      </c>
      <c r="C23" s="18" t="s">
        <v>75</v>
      </c>
      <c r="D23" s="18" t="s">
        <v>180</v>
      </c>
      <c r="E23" s="9" t="s">
        <v>561</v>
      </c>
      <c r="F23" s="33">
        <v>9</v>
      </c>
      <c r="G23" s="33">
        <v>9</v>
      </c>
      <c r="H23" s="36">
        <v>1</v>
      </c>
      <c r="I23" s="36">
        <v>0</v>
      </c>
      <c r="J23" s="36">
        <v>0</v>
      </c>
      <c r="K23" s="36">
        <v>0</v>
      </c>
      <c r="L23" s="36">
        <v>0</v>
      </c>
      <c r="M23" s="36">
        <v>1</v>
      </c>
      <c r="N23" s="36"/>
      <c r="O23" s="36">
        <v>1</v>
      </c>
      <c r="P23" s="34"/>
      <c r="Q23" s="9" t="s">
        <v>562</v>
      </c>
      <c r="R23" s="34"/>
      <c r="S23" s="34"/>
      <c r="T23" s="34"/>
    </row>
    <row r="24" spans="1:20">
      <c r="A24" s="34">
        <v>25</v>
      </c>
      <c r="B24" s="18" t="s">
        <v>639</v>
      </c>
      <c r="C24" s="18" t="s">
        <v>126</v>
      </c>
      <c r="D24" s="18" t="s">
        <v>127</v>
      </c>
      <c r="E24" s="9" t="s">
        <v>566</v>
      </c>
      <c r="F24" s="33">
        <v>9</v>
      </c>
      <c r="G24" s="33">
        <v>9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/>
      <c r="O24" s="36">
        <f>-0</f>
        <v>0</v>
      </c>
      <c r="P24" s="34"/>
      <c r="Q24" s="9" t="s">
        <v>567</v>
      </c>
      <c r="R24" s="34"/>
      <c r="S24" s="34"/>
      <c r="T24" s="34"/>
    </row>
    <row r="25" spans="1:20"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20">
      <c r="F26" s="39"/>
      <c r="G26" s="39"/>
      <c r="H26" s="39"/>
      <c r="I26" s="39"/>
      <c r="J26" s="39"/>
      <c r="K26" s="39"/>
      <c r="L26" s="39"/>
      <c r="M26" s="39"/>
      <c r="N26" s="39"/>
      <c r="O26" s="39"/>
    </row>
  </sheetData>
  <sortState ref="A2:T31">
    <sortCondition descending="1" ref="O2:O3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"/>
  <sheetViews>
    <sheetView workbookViewId="0">
      <selection activeCell="M20" sqref="M20"/>
    </sheetView>
  </sheetViews>
  <sheetFormatPr defaultRowHeight="15"/>
  <cols>
    <col min="18" max="18" width="26" customWidth="1"/>
  </cols>
  <sheetData>
    <row r="1" spans="1:20" ht="15.75">
      <c r="A1" s="23" t="s">
        <v>58</v>
      </c>
      <c r="B1" s="24" t="s">
        <v>0</v>
      </c>
      <c r="C1" s="24" t="s">
        <v>1</v>
      </c>
      <c r="D1" s="24" t="s">
        <v>2</v>
      </c>
      <c r="E1" s="24" t="s">
        <v>3</v>
      </c>
      <c r="F1" s="24" t="s">
        <v>4</v>
      </c>
      <c r="G1" s="43" t="s">
        <v>672</v>
      </c>
      <c r="H1" s="24" t="s">
        <v>664</v>
      </c>
      <c r="I1" s="24" t="s">
        <v>665</v>
      </c>
      <c r="J1" s="24" t="s">
        <v>666</v>
      </c>
      <c r="K1" s="24" t="s">
        <v>667</v>
      </c>
      <c r="L1" s="25" t="s">
        <v>668</v>
      </c>
      <c r="M1" s="25" t="s">
        <v>661</v>
      </c>
      <c r="N1" s="24" t="s">
        <v>662</v>
      </c>
      <c r="O1" s="25" t="s">
        <v>663</v>
      </c>
      <c r="P1" s="24" t="s">
        <v>7</v>
      </c>
      <c r="Q1" s="24" t="s">
        <v>8</v>
      </c>
      <c r="R1" s="23"/>
      <c r="S1" s="42"/>
      <c r="T1" s="23"/>
    </row>
    <row r="2" spans="1:20">
      <c r="A2" s="13">
        <v>1</v>
      </c>
      <c r="B2" s="6" t="s">
        <v>603</v>
      </c>
      <c r="C2" s="6" t="s">
        <v>77</v>
      </c>
      <c r="D2" s="6" t="s">
        <v>19</v>
      </c>
      <c r="E2" s="6" t="s">
        <v>520</v>
      </c>
      <c r="F2" s="7">
        <v>10</v>
      </c>
      <c r="G2" s="22" t="s">
        <v>676</v>
      </c>
      <c r="H2" s="15">
        <v>4</v>
      </c>
      <c r="I2" s="15">
        <v>3</v>
      </c>
      <c r="J2" s="15">
        <v>7</v>
      </c>
      <c r="K2" s="15">
        <v>5</v>
      </c>
      <c r="L2" s="15">
        <v>6</v>
      </c>
      <c r="M2" s="15">
        <f>SUM(H2:L2)</f>
        <v>25</v>
      </c>
      <c r="N2" s="15"/>
      <c r="O2" s="15">
        <v>25</v>
      </c>
      <c r="P2" s="8" t="s">
        <v>669</v>
      </c>
      <c r="Q2" s="8" t="s">
        <v>521</v>
      </c>
      <c r="R2" s="4"/>
    </row>
    <row r="3" spans="1:20">
      <c r="A3" s="13">
        <v>2</v>
      </c>
      <c r="B3" s="6" t="s">
        <v>608</v>
      </c>
      <c r="C3" s="6" t="s">
        <v>404</v>
      </c>
      <c r="D3" s="6" t="s">
        <v>237</v>
      </c>
      <c r="E3" s="6" t="s">
        <v>546</v>
      </c>
      <c r="F3" s="7">
        <v>10</v>
      </c>
      <c r="G3" s="22" t="s">
        <v>676</v>
      </c>
      <c r="H3" s="15">
        <v>8</v>
      </c>
      <c r="I3" s="15">
        <v>3</v>
      </c>
      <c r="J3" s="15">
        <v>1</v>
      </c>
      <c r="K3" s="15">
        <v>1</v>
      </c>
      <c r="L3" s="15">
        <v>0</v>
      </c>
      <c r="M3" s="15">
        <f>SUM(H3:L3)</f>
        <v>13</v>
      </c>
      <c r="N3" s="15"/>
      <c r="O3" s="15">
        <v>13</v>
      </c>
      <c r="P3" s="8"/>
      <c r="Q3" s="8" t="s">
        <v>547</v>
      </c>
      <c r="R3" s="4"/>
    </row>
    <row r="4" spans="1:20">
      <c r="A4" s="13">
        <v>10</v>
      </c>
      <c r="B4" s="6" t="s">
        <v>610</v>
      </c>
      <c r="C4" s="6" t="s">
        <v>248</v>
      </c>
      <c r="D4" s="6" t="s">
        <v>16</v>
      </c>
      <c r="E4" s="6" t="s">
        <v>531</v>
      </c>
      <c r="F4" s="7">
        <v>10</v>
      </c>
      <c r="G4" s="7">
        <v>10</v>
      </c>
      <c r="H4" s="13">
        <v>10</v>
      </c>
      <c r="I4" s="13">
        <v>0</v>
      </c>
      <c r="J4" s="13">
        <v>0</v>
      </c>
      <c r="K4" s="13">
        <v>0</v>
      </c>
      <c r="L4" s="13">
        <v>0</v>
      </c>
      <c r="M4" s="13">
        <v>10</v>
      </c>
      <c r="N4" s="4"/>
      <c r="O4" s="13">
        <v>10</v>
      </c>
      <c r="P4" s="4"/>
      <c r="Q4" s="9" t="s">
        <v>532</v>
      </c>
      <c r="R4" s="4"/>
    </row>
    <row r="5" spans="1:20">
      <c r="A5" s="13">
        <v>6</v>
      </c>
      <c r="B5" s="6" t="s">
        <v>604</v>
      </c>
      <c r="C5" s="6" t="s">
        <v>77</v>
      </c>
      <c r="D5" s="6" t="s">
        <v>73</v>
      </c>
      <c r="E5" s="6" t="s">
        <v>512</v>
      </c>
      <c r="F5" s="7">
        <v>10</v>
      </c>
      <c r="G5" s="7">
        <v>10</v>
      </c>
      <c r="H5" s="13">
        <v>2</v>
      </c>
      <c r="I5" s="13">
        <v>0</v>
      </c>
      <c r="J5" s="13">
        <v>0</v>
      </c>
      <c r="K5" s="13">
        <v>0</v>
      </c>
      <c r="L5" s="13">
        <v>7</v>
      </c>
      <c r="M5" s="13">
        <v>9</v>
      </c>
      <c r="N5" s="4"/>
      <c r="O5" s="13">
        <v>9</v>
      </c>
      <c r="P5" s="4"/>
      <c r="Q5" s="9" t="s">
        <v>605</v>
      </c>
      <c r="R5" s="4"/>
    </row>
    <row r="6" spans="1:20">
      <c r="A6" s="13">
        <v>3</v>
      </c>
      <c r="B6" s="6" t="s">
        <v>612</v>
      </c>
      <c r="C6" s="6" t="s">
        <v>613</v>
      </c>
      <c r="D6" s="6" t="s">
        <v>614</v>
      </c>
      <c r="E6" s="6" t="s">
        <v>549</v>
      </c>
      <c r="F6" s="7">
        <v>10</v>
      </c>
      <c r="G6" s="22" t="s">
        <v>676</v>
      </c>
      <c r="H6" s="15">
        <v>0</v>
      </c>
      <c r="I6" s="15">
        <v>1</v>
      </c>
      <c r="J6" s="15">
        <v>0</v>
      </c>
      <c r="K6" s="15">
        <v>0</v>
      </c>
      <c r="L6" s="15">
        <v>4</v>
      </c>
      <c r="M6" s="15">
        <f>SUM(H6:L6)</f>
        <v>5</v>
      </c>
      <c r="N6" s="15"/>
      <c r="O6" s="15">
        <v>5</v>
      </c>
      <c r="P6" s="8"/>
      <c r="Q6" s="8" t="s">
        <v>550</v>
      </c>
      <c r="R6" s="4"/>
    </row>
    <row r="7" spans="1:20">
      <c r="A7" s="13">
        <v>8</v>
      </c>
      <c r="B7" s="6" t="s">
        <v>607</v>
      </c>
      <c r="C7" s="6" t="s">
        <v>207</v>
      </c>
      <c r="D7" s="6" t="s">
        <v>80</v>
      </c>
      <c r="E7" s="6" t="s">
        <v>512</v>
      </c>
      <c r="F7" s="7">
        <v>10</v>
      </c>
      <c r="G7" s="7">
        <v>10</v>
      </c>
      <c r="H7" s="13">
        <v>2</v>
      </c>
      <c r="I7" s="13">
        <v>1</v>
      </c>
      <c r="J7" s="13">
        <v>0</v>
      </c>
      <c r="K7" s="13">
        <v>0</v>
      </c>
      <c r="L7" s="13">
        <v>1</v>
      </c>
      <c r="M7" s="13">
        <v>4</v>
      </c>
      <c r="N7" s="4"/>
      <c r="O7" s="13">
        <v>4</v>
      </c>
      <c r="P7" s="4"/>
      <c r="Q7" s="9" t="s">
        <v>605</v>
      </c>
      <c r="R7" s="4"/>
    </row>
    <row r="8" spans="1:20">
      <c r="A8" s="13">
        <v>9</v>
      </c>
      <c r="B8" s="6" t="s">
        <v>609</v>
      </c>
      <c r="C8" s="6" t="s">
        <v>452</v>
      </c>
      <c r="D8" s="6" t="s">
        <v>73</v>
      </c>
      <c r="E8" s="6" t="s">
        <v>531</v>
      </c>
      <c r="F8" s="7">
        <v>10</v>
      </c>
      <c r="G8" s="7">
        <v>10</v>
      </c>
      <c r="H8" s="13">
        <v>3</v>
      </c>
      <c r="I8" s="13">
        <v>1</v>
      </c>
      <c r="J8" s="13">
        <v>0</v>
      </c>
      <c r="K8" s="13">
        <v>0</v>
      </c>
      <c r="L8" s="13">
        <v>0</v>
      </c>
      <c r="M8" s="13">
        <v>4</v>
      </c>
      <c r="N8" s="4"/>
      <c r="O8" s="13">
        <v>4</v>
      </c>
      <c r="P8" s="4"/>
      <c r="Q8" s="9" t="s">
        <v>532</v>
      </c>
      <c r="R8" s="4"/>
    </row>
    <row r="9" spans="1:20">
      <c r="A9" s="13">
        <v>4</v>
      </c>
      <c r="B9" s="6" t="s">
        <v>488</v>
      </c>
      <c r="C9" s="6" t="s">
        <v>404</v>
      </c>
      <c r="D9" s="6" t="s">
        <v>68</v>
      </c>
      <c r="E9" s="6" t="s">
        <v>573</v>
      </c>
      <c r="F9" s="15">
        <v>10</v>
      </c>
      <c r="G9" s="22" t="s">
        <v>676</v>
      </c>
      <c r="H9" s="15">
        <v>0</v>
      </c>
      <c r="I9" s="15">
        <v>1</v>
      </c>
      <c r="J9" s="15">
        <v>0</v>
      </c>
      <c r="K9" s="15">
        <v>0</v>
      </c>
      <c r="L9" s="15">
        <v>0</v>
      </c>
      <c r="M9" s="15">
        <f>SUM(H9:L9)</f>
        <v>1</v>
      </c>
      <c r="N9" s="15"/>
      <c r="O9" s="15">
        <v>1</v>
      </c>
      <c r="P9" s="19"/>
      <c r="Q9" s="8" t="s">
        <v>572</v>
      </c>
      <c r="R9" s="4"/>
    </row>
    <row r="10" spans="1:20">
      <c r="A10" s="14">
        <v>5</v>
      </c>
      <c r="B10" s="6" t="s">
        <v>611</v>
      </c>
      <c r="C10" s="6" t="s">
        <v>274</v>
      </c>
      <c r="D10" s="6" t="s">
        <v>73</v>
      </c>
      <c r="E10" s="6" t="s">
        <v>493</v>
      </c>
      <c r="F10" s="7">
        <v>10</v>
      </c>
      <c r="G10" s="22" t="s">
        <v>676</v>
      </c>
      <c r="H10" s="15">
        <v>1</v>
      </c>
      <c r="I10" s="15">
        <v>0</v>
      </c>
      <c r="J10" s="15">
        <v>0</v>
      </c>
      <c r="K10" s="15">
        <v>0</v>
      </c>
      <c r="L10" s="15">
        <v>0</v>
      </c>
      <c r="M10" s="15">
        <f>SUM(H10:L10)</f>
        <v>1</v>
      </c>
      <c r="N10" s="15"/>
      <c r="O10" s="15">
        <v>1</v>
      </c>
      <c r="P10" s="8"/>
      <c r="Q10" s="8" t="s">
        <v>494</v>
      </c>
      <c r="R10" s="4"/>
    </row>
    <row r="11" spans="1:20">
      <c r="A11" s="13">
        <v>7</v>
      </c>
      <c r="B11" s="6" t="s">
        <v>606</v>
      </c>
      <c r="C11" s="6" t="s">
        <v>404</v>
      </c>
      <c r="D11" s="6" t="s">
        <v>46</v>
      </c>
      <c r="E11" s="6" t="s">
        <v>512</v>
      </c>
      <c r="F11" s="7">
        <v>10</v>
      </c>
      <c r="G11" s="7">
        <v>10</v>
      </c>
      <c r="H11" s="13">
        <v>0</v>
      </c>
      <c r="I11" s="13">
        <v>1</v>
      </c>
      <c r="J11" s="13">
        <v>0</v>
      </c>
      <c r="K11" s="13">
        <v>0</v>
      </c>
      <c r="L11" s="13">
        <v>0</v>
      </c>
      <c r="M11" s="13">
        <v>1</v>
      </c>
      <c r="N11" s="4"/>
      <c r="O11" s="13">
        <v>1</v>
      </c>
      <c r="P11" s="4"/>
      <c r="Q11" s="9" t="s">
        <v>605</v>
      </c>
      <c r="R11" s="4"/>
    </row>
  </sheetData>
  <sortState ref="A2:R12">
    <sortCondition descending="1" ref="O2:O1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activeCell="F16" sqref="F16"/>
    </sheetView>
  </sheetViews>
  <sheetFormatPr defaultRowHeight="15"/>
  <cols>
    <col min="17" max="17" width="30.7109375" customWidth="1"/>
  </cols>
  <sheetData>
    <row r="1" spans="1:18" ht="16.5" thickBot="1">
      <c r="A1" s="23" t="s">
        <v>58</v>
      </c>
      <c r="B1" s="24" t="s">
        <v>0</v>
      </c>
      <c r="C1" s="24" t="s">
        <v>1</v>
      </c>
      <c r="D1" s="24" t="s">
        <v>2</v>
      </c>
      <c r="E1" s="24" t="s">
        <v>3</v>
      </c>
      <c r="F1" s="24" t="s">
        <v>4</v>
      </c>
      <c r="G1" s="32" t="s">
        <v>672</v>
      </c>
      <c r="H1" s="24" t="s">
        <v>664</v>
      </c>
      <c r="I1" s="24" t="s">
        <v>665</v>
      </c>
      <c r="J1" s="24" t="s">
        <v>666</v>
      </c>
      <c r="K1" s="24" t="s">
        <v>667</v>
      </c>
      <c r="L1" s="25" t="s">
        <v>668</v>
      </c>
      <c r="M1" s="25" t="s">
        <v>661</v>
      </c>
      <c r="N1" s="24" t="s">
        <v>662</v>
      </c>
      <c r="O1" s="25" t="s">
        <v>663</v>
      </c>
      <c r="P1" s="24" t="s">
        <v>7</v>
      </c>
      <c r="Q1" s="24" t="s">
        <v>8</v>
      </c>
      <c r="R1" s="23"/>
    </row>
    <row r="2" spans="1:18">
      <c r="A2" s="13">
        <v>1</v>
      </c>
      <c r="B2" s="6" t="s">
        <v>617</v>
      </c>
      <c r="C2" s="6" t="s">
        <v>306</v>
      </c>
      <c r="D2" s="6" t="s">
        <v>180</v>
      </c>
      <c r="E2" s="6" t="s">
        <v>507</v>
      </c>
      <c r="F2" s="7">
        <v>11</v>
      </c>
      <c r="G2" s="22" t="s">
        <v>677</v>
      </c>
      <c r="H2" s="15">
        <v>7</v>
      </c>
      <c r="I2" s="15">
        <v>10</v>
      </c>
      <c r="J2" s="15">
        <v>2</v>
      </c>
      <c r="K2" s="15">
        <v>5</v>
      </c>
      <c r="L2" s="15">
        <v>1</v>
      </c>
      <c r="M2" s="15">
        <f>SUM(H2:L2)</f>
        <v>25</v>
      </c>
      <c r="N2" s="15"/>
      <c r="O2" s="15">
        <v>25</v>
      </c>
      <c r="P2" s="8" t="s">
        <v>669</v>
      </c>
      <c r="Q2" s="8" t="s">
        <v>623</v>
      </c>
    </row>
    <row r="3" spans="1:18">
      <c r="A3" s="13">
        <v>2</v>
      </c>
      <c r="B3" s="6" t="s">
        <v>615</v>
      </c>
      <c r="C3" s="6" t="s">
        <v>616</v>
      </c>
      <c r="D3" s="6" t="s">
        <v>32</v>
      </c>
      <c r="E3" s="6" t="s">
        <v>549</v>
      </c>
      <c r="F3" s="7">
        <v>11</v>
      </c>
      <c r="G3" s="22" t="s">
        <v>677</v>
      </c>
      <c r="H3" s="15">
        <v>7</v>
      </c>
      <c r="I3" s="15">
        <v>1</v>
      </c>
      <c r="J3" s="15">
        <v>1</v>
      </c>
      <c r="K3" s="15">
        <v>1</v>
      </c>
      <c r="L3" s="15">
        <v>1</v>
      </c>
      <c r="M3" s="15">
        <f>SUM(H3:L3)</f>
        <v>11</v>
      </c>
      <c r="N3" s="15"/>
      <c r="O3" s="15">
        <v>11</v>
      </c>
      <c r="P3" s="8"/>
      <c r="Q3" s="8" t="s">
        <v>550</v>
      </c>
    </row>
    <row r="4" spans="1:18">
      <c r="A4" s="14">
        <v>3</v>
      </c>
      <c r="B4" s="6" t="s">
        <v>619</v>
      </c>
      <c r="C4" s="6" t="s">
        <v>72</v>
      </c>
      <c r="D4" s="6" t="s">
        <v>65</v>
      </c>
      <c r="E4" s="6" t="s">
        <v>527</v>
      </c>
      <c r="F4" s="7">
        <v>11</v>
      </c>
      <c r="G4" s="13">
        <v>11</v>
      </c>
      <c r="H4" s="13">
        <v>5</v>
      </c>
      <c r="I4" s="13">
        <v>0</v>
      </c>
      <c r="J4" s="13">
        <v>4</v>
      </c>
      <c r="K4" s="13">
        <v>0</v>
      </c>
      <c r="L4" s="13">
        <v>0</v>
      </c>
      <c r="M4" s="13">
        <v>9</v>
      </c>
      <c r="N4" s="13"/>
      <c r="O4" s="13">
        <v>9</v>
      </c>
      <c r="P4" s="13"/>
      <c r="Q4" s="9" t="s">
        <v>552</v>
      </c>
    </row>
    <row r="5" spans="1:18">
      <c r="A5" s="13">
        <v>4</v>
      </c>
      <c r="B5" s="6" t="s">
        <v>621</v>
      </c>
      <c r="C5" s="6" t="s">
        <v>375</v>
      </c>
      <c r="D5" s="6" t="s">
        <v>622</v>
      </c>
      <c r="E5" s="6" t="s">
        <v>549</v>
      </c>
      <c r="F5" s="7">
        <v>11</v>
      </c>
      <c r="G5" s="22" t="s">
        <v>677</v>
      </c>
      <c r="H5" s="15">
        <v>1</v>
      </c>
      <c r="I5" s="15">
        <v>0</v>
      </c>
      <c r="J5" s="15">
        <v>1</v>
      </c>
      <c r="K5" s="15">
        <v>2</v>
      </c>
      <c r="L5" s="15">
        <v>0</v>
      </c>
      <c r="M5" s="15">
        <f>SUM(H5:L5)</f>
        <v>4</v>
      </c>
      <c r="N5" s="15"/>
      <c r="O5" s="15">
        <v>4</v>
      </c>
      <c r="P5" s="8"/>
      <c r="Q5" s="8" t="s">
        <v>550</v>
      </c>
    </row>
    <row r="6" spans="1:18">
      <c r="A6" s="13">
        <v>5</v>
      </c>
      <c r="B6" s="6" t="s">
        <v>618</v>
      </c>
      <c r="C6" s="6" t="s">
        <v>45</v>
      </c>
      <c r="D6" s="6" t="s">
        <v>46</v>
      </c>
      <c r="E6" s="6" t="s">
        <v>493</v>
      </c>
      <c r="F6" s="7">
        <v>11</v>
      </c>
      <c r="G6" s="22" t="s">
        <v>677</v>
      </c>
      <c r="H6" s="15">
        <v>1</v>
      </c>
      <c r="I6" s="15">
        <v>2</v>
      </c>
      <c r="J6" s="15">
        <v>0</v>
      </c>
      <c r="K6" s="15">
        <v>0</v>
      </c>
      <c r="L6" s="15">
        <v>0</v>
      </c>
      <c r="M6" s="15">
        <f>SUM(H6:L6)</f>
        <v>3</v>
      </c>
      <c r="N6" s="15"/>
      <c r="O6" s="15">
        <v>3</v>
      </c>
      <c r="P6" s="8"/>
      <c r="Q6" s="8" t="s">
        <v>494</v>
      </c>
    </row>
    <row r="7" spans="1:18">
      <c r="A7" s="13">
        <v>6</v>
      </c>
      <c r="B7" s="6" t="s">
        <v>620</v>
      </c>
      <c r="C7" s="6" t="s">
        <v>236</v>
      </c>
      <c r="D7" s="6" t="s">
        <v>210</v>
      </c>
      <c r="E7" s="6" t="s">
        <v>549</v>
      </c>
      <c r="F7" s="7">
        <v>11</v>
      </c>
      <c r="G7" s="22" t="s">
        <v>677</v>
      </c>
      <c r="H7" s="15">
        <v>2</v>
      </c>
      <c r="I7" s="15">
        <v>0</v>
      </c>
      <c r="J7" s="15">
        <v>1</v>
      </c>
      <c r="K7" s="15">
        <v>0</v>
      </c>
      <c r="L7" s="15">
        <v>0</v>
      </c>
      <c r="M7" s="15">
        <f>SUM(H7:L7)</f>
        <v>3</v>
      </c>
      <c r="N7" s="15"/>
      <c r="O7" s="15">
        <v>3</v>
      </c>
      <c r="P7" s="8"/>
      <c r="Q7" s="8" t="s">
        <v>550</v>
      </c>
      <c r="R7" s="4"/>
    </row>
  </sheetData>
  <sortState ref="A2:Q7">
    <sortCondition descending="1" ref="O2:O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Балаклавский район</vt:lpstr>
      <vt:lpstr>Гагаринский район</vt:lpstr>
      <vt:lpstr>8 класс</vt:lpstr>
      <vt:lpstr>9 класс</vt:lpstr>
      <vt:lpstr>10 класс</vt:lpstr>
      <vt:lpstr>11 класс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2019-10-28T13:59:21Z</dcterms:created>
  <dcterms:modified xsi:type="dcterms:W3CDTF">2019-12-02T17:38:21Z</dcterms:modified>
</cp:coreProperties>
</file>