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270" activeTab="4"/>
  </bookViews>
  <sheets>
    <sheet name="итоговый" sheetId="1" r:id="rId1"/>
    <sheet name="Блаклавский район" sheetId="2" r:id="rId2"/>
    <sheet name="Гагаринский район" sheetId="3" r:id="rId3"/>
    <sheet name="Ленинский район" sheetId="4" r:id="rId4"/>
    <sheet name="Нахимовский район" sheetId="5" r:id="rId5"/>
  </sheets>
  <calcPr calcId="124519"/>
</workbook>
</file>

<file path=xl/calcChain.xml><?xml version="1.0" encoding="utf-8"?>
<calcChain xmlns="http://schemas.openxmlformats.org/spreadsheetml/2006/main">
  <c r="N193" i="4"/>
  <c r="O193" s="1"/>
  <c r="O188"/>
  <c r="N188"/>
  <c r="N201"/>
  <c r="O201" s="1"/>
  <c r="O200"/>
  <c r="N200"/>
  <c r="N199"/>
  <c r="O199" s="1"/>
  <c r="N198"/>
  <c r="O198" s="1"/>
  <c r="N190"/>
  <c r="O190" s="1"/>
  <c r="N197"/>
  <c r="O197" s="1"/>
  <c r="N192"/>
  <c r="O192" s="1"/>
  <c r="O191"/>
  <c r="N191"/>
  <c r="N196"/>
  <c r="O196" s="1"/>
  <c r="O195"/>
  <c r="N195"/>
  <c r="N189"/>
  <c r="O189" s="1"/>
  <c r="N194"/>
  <c r="O194" s="1"/>
  <c r="N149"/>
  <c r="O149" s="1"/>
  <c r="N152"/>
  <c r="O152" s="1"/>
  <c r="N147"/>
  <c r="O147" s="1"/>
  <c r="N185"/>
  <c r="O185" s="1"/>
  <c r="O154"/>
  <c r="N154"/>
  <c r="N163"/>
  <c r="O163" s="1"/>
  <c r="N162"/>
  <c r="O162" s="1"/>
  <c r="N161"/>
  <c r="O161" s="1"/>
  <c r="N174"/>
  <c r="O174" s="1"/>
  <c r="N160"/>
  <c r="O160" s="1"/>
  <c r="N173"/>
  <c r="O173" s="1"/>
  <c r="N184"/>
  <c r="O184" s="1"/>
  <c r="N156"/>
  <c r="O156" s="1"/>
  <c r="N172"/>
  <c r="O172" s="1"/>
  <c r="N165"/>
  <c r="O165" s="1"/>
  <c r="N146"/>
  <c r="O146" s="1"/>
  <c r="N183"/>
  <c r="O183" s="1"/>
  <c r="N153"/>
  <c r="O153" s="1"/>
  <c r="N182"/>
  <c r="O182" s="1"/>
  <c r="N181"/>
  <c r="O181" s="1"/>
  <c r="O171"/>
  <c r="N171"/>
  <c r="N170"/>
  <c r="O170" s="1"/>
  <c r="N169"/>
  <c r="O169" s="1"/>
  <c r="N168"/>
  <c r="O168" s="1"/>
  <c r="N159"/>
  <c r="O159" s="1"/>
  <c r="N180"/>
  <c r="O180" s="1"/>
  <c r="N155"/>
  <c r="O155" s="1"/>
  <c r="N150"/>
  <c r="O150" s="1"/>
  <c r="N179"/>
  <c r="O179" s="1"/>
  <c r="N145"/>
  <c r="O145" s="1"/>
  <c r="O178"/>
  <c r="N178"/>
  <c r="N177"/>
  <c r="O177" s="1"/>
  <c r="O167"/>
  <c r="N167"/>
  <c r="N151"/>
  <c r="O151" s="1"/>
  <c r="N176"/>
  <c r="O176" s="1"/>
  <c r="N148"/>
  <c r="O148" s="1"/>
  <c r="N144"/>
  <c r="O144" s="1"/>
  <c r="N175"/>
  <c r="O175" s="1"/>
  <c r="N158"/>
  <c r="O158" s="1"/>
  <c r="N164"/>
  <c r="O164" s="1"/>
  <c r="N157"/>
  <c r="O157" s="1"/>
  <c r="N166"/>
  <c r="O166" s="1"/>
  <c r="N143"/>
  <c r="O143" s="1"/>
  <c r="N118"/>
  <c r="O118" s="1"/>
  <c r="N115"/>
  <c r="O115" s="1"/>
  <c r="N116"/>
  <c r="O116" s="1"/>
  <c r="N121"/>
  <c r="O121" s="1"/>
  <c r="N114"/>
  <c r="O114" s="1"/>
  <c r="N122"/>
  <c r="O122" s="1"/>
  <c r="N140"/>
  <c r="O140" s="1"/>
  <c r="O120"/>
  <c r="N120"/>
  <c r="N139"/>
  <c r="O139" s="1"/>
  <c r="O138"/>
  <c r="N138"/>
  <c r="N137"/>
  <c r="O137" s="1"/>
  <c r="N117"/>
  <c r="O117" s="1"/>
  <c r="N136"/>
  <c r="O136" s="1"/>
  <c r="N135"/>
  <c r="O135" s="1"/>
  <c r="N134"/>
  <c r="O134" s="1"/>
  <c r="N133"/>
  <c r="O133" s="1"/>
  <c r="N123"/>
  <c r="O123" s="1"/>
  <c r="N132"/>
  <c r="O132" s="1"/>
  <c r="N119"/>
  <c r="O119" s="1"/>
  <c r="N131"/>
  <c r="O131" s="1"/>
  <c r="N130"/>
  <c r="O130" s="1"/>
  <c r="N129"/>
  <c r="O129" s="1"/>
  <c r="N128"/>
  <c r="O128" s="1"/>
  <c r="N127"/>
  <c r="O127" s="1"/>
  <c r="N126"/>
  <c r="O126" s="1"/>
  <c r="O125"/>
  <c r="N125"/>
  <c r="N124"/>
  <c r="O124" s="1"/>
  <c r="N70"/>
  <c r="O70" s="1"/>
  <c r="O69"/>
  <c r="N69"/>
  <c r="N77"/>
  <c r="O77" s="1"/>
  <c r="N67"/>
  <c r="O67" s="1"/>
  <c r="N76"/>
  <c r="O76" s="1"/>
  <c r="N104"/>
  <c r="O104" s="1"/>
  <c r="N90"/>
  <c r="O90" s="1"/>
  <c r="N91"/>
  <c r="O91" s="1"/>
  <c r="N103"/>
  <c r="O103" s="1"/>
  <c r="N65"/>
  <c r="O65" s="1"/>
  <c r="N111"/>
  <c r="O111" s="1"/>
  <c r="N102"/>
  <c r="O102" s="1"/>
  <c r="N110"/>
  <c r="O110" s="1"/>
  <c r="O82"/>
  <c r="N82"/>
  <c r="N101"/>
  <c r="O101" s="1"/>
  <c r="O89"/>
  <c r="N89"/>
  <c r="N74"/>
  <c r="O74" s="1"/>
  <c r="N109"/>
  <c r="O109" s="1"/>
  <c r="N108"/>
  <c r="O108" s="1"/>
  <c r="N107"/>
  <c r="O107" s="1"/>
  <c r="N106"/>
  <c r="O106" s="1"/>
  <c r="N88"/>
  <c r="O88" s="1"/>
  <c r="N72"/>
  <c r="O72" s="1"/>
  <c r="N73"/>
  <c r="O73" s="1"/>
  <c r="N81"/>
  <c r="O81" s="1"/>
  <c r="N105"/>
  <c r="O105" s="1"/>
  <c r="N100"/>
  <c r="O100" s="1"/>
  <c r="N99"/>
  <c r="O99" s="1"/>
  <c r="N98"/>
  <c r="O98" s="1"/>
  <c r="O97"/>
  <c r="N97"/>
  <c r="N87"/>
  <c r="O87" s="1"/>
  <c r="O86"/>
  <c r="N86"/>
  <c r="N66"/>
  <c r="O66" s="1"/>
  <c r="N71"/>
  <c r="O71" s="1"/>
  <c r="N96"/>
  <c r="O96" s="1"/>
  <c r="N95"/>
  <c r="O95" s="1"/>
  <c r="N79"/>
  <c r="O79" s="1"/>
  <c r="N94"/>
  <c r="O94" s="1"/>
  <c r="N75"/>
  <c r="O75" s="1"/>
  <c r="O80"/>
  <c r="N80"/>
  <c r="N93"/>
  <c r="O93" s="1"/>
  <c r="N85"/>
  <c r="O85" s="1"/>
  <c r="N84"/>
  <c r="O84" s="1"/>
  <c r="N92"/>
  <c r="O92" s="1"/>
  <c r="N68"/>
  <c r="O68" s="1"/>
  <c r="O83"/>
  <c r="N83"/>
  <c r="N78"/>
  <c r="O78" s="1"/>
  <c r="O64"/>
  <c r="N64"/>
  <c r="N46"/>
  <c r="O46" s="1"/>
  <c r="N10"/>
  <c r="O10" s="1"/>
  <c r="N45"/>
  <c r="O45" s="1"/>
  <c r="N21"/>
  <c r="O21" s="1"/>
  <c r="N44"/>
  <c r="O44" s="1"/>
  <c r="N61"/>
  <c r="O61" s="1"/>
  <c r="N25"/>
  <c r="O25" s="1"/>
  <c r="N43"/>
  <c r="O43" s="1"/>
  <c r="N42"/>
  <c r="O42" s="1"/>
  <c r="N41"/>
  <c r="O41" s="1"/>
  <c r="N23"/>
  <c r="O23" s="1"/>
  <c r="N17"/>
  <c r="O17" s="1"/>
  <c r="N24"/>
  <c r="O24" s="1"/>
  <c r="N40"/>
  <c r="O40" s="1"/>
  <c r="N60"/>
  <c r="O60" s="1"/>
  <c r="N59"/>
  <c r="O59" s="1"/>
  <c r="N14"/>
  <c r="O14" s="1"/>
  <c r="N20"/>
  <c r="O20" s="1"/>
  <c r="N13"/>
  <c r="O13" s="1"/>
  <c r="N7"/>
  <c r="O7" s="1"/>
  <c r="N58"/>
  <c r="O58" s="1"/>
  <c r="N39"/>
  <c r="O39" s="1"/>
  <c r="N12"/>
  <c r="O12" s="1"/>
  <c r="N38"/>
  <c r="O38" s="1"/>
  <c r="N19"/>
  <c r="O19" s="1"/>
  <c r="N22"/>
  <c r="O22" s="1"/>
  <c r="N57"/>
  <c r="O57" s="1"/>
  <c r="N37"/>
  <c r="O37" s="1"/>
  <c r="N36"/>
  <c r="O36" s="1"/>
  <c r="N35"/>
  <c r="O35" s="1"/>
  <c r="N11"/>
  <c r="O11" s="1"/>
  <c r="O18"/>
  <c r="N18"/>
  <c r="N34"/>
  <c r="O34" s="1"/>
  <c r="N56"/>
  <c r="O56" s="1"/>
  <c r="N55"/>
  <c r="O55" s="1"/>
  <c r="N33"/>
  <c r="O33" s="1"/>
  <c r="N32"/>
  <c r="O32" s="1"/>
  <c r="N16"/>
  <c r="O16" s="1"/>
  <c r="N15"/>
  <c r="O15" s="1"/>
  <c r="N54"/>
  <c r="O54" s="1"/>
  <c r="N53"/>
  <c r="O53" s="1"/>
  <c r="N52"/>
  <c r="O52" s="1"/>
  <c r="N49"/>
  <c r="O49" s="1"/>
  <c r="N8"/>
  <c r="O8" s="1"/>
  <c r="N51"/>
  <c r="O51" s="1"/>
  <c r="N27"/>
  <c r="O27" s="1"/>
  <c r="N48"/>
  <c r="O48" s="1"/>
  <c r="N50"/>
  <c r="O50" s="1"/>
  <c r="N31"/>
  <c r="O31" s="1"/>
  <c r="N30"/>
  <c r="O30" s="1"/>
  <c r="N29"/>
  <c r="O29" s="1"/>
  <c r="N28"/>
  <c r="O28" s="1"/>
  <c r="N26"/>
  <c r="O26" s="1"/>
  <c r="N47"/>
  <c r="O47" s="1"/>
  <c r="N9"/>
  <c r="O9" s="1"/>
  <c r="M259" i="3" l="1"/>
  <c r="O259" s="1"/>
  <c r="P259" s="1"/>
  <c r="M247"/>
  <c r="O247" s="1"/>
  <c r="P247" s="1"/>
  <c r="M241"/>
  <c r="O241" s="1"/>
  <c r="P241" s="1"/>
  <c r="O279"/>
  <c r="P279" s="1"/>
  <c r="M279"/>
  <c r="M278"/>
  <c r="O278" s="1"/>
  <c r="P278" s="1"/>
  <c r="M277"/>
  <c r="O277" s="1"/>
  <c r="P277" s="1"/>
  <c r="M243"/>
  <c r="O243" s="1"/>
  <c r="P243" s="1"/>
  <c r="M240"/>
  <c r="O240" s="1"/>
  <c r="P240" s="1"/>
  <c r="M246"/>
  <c r="O246" s="1"/>
  <c r="P246" s="1"/>
  <c r="O242"/>
  <c r="P242" s="1"/>
  <c r="M242"/>
  <c r="M238"/>
  <c r="O238" s="1"/>
  <c r="P238" s="1"/>
  <c r="M245"/>
  <c r="O245" s="1"/>
  <c r="P245" s="1"/>
  <c r="M255"/>
  <c r="O255" s="1"/>
  <c r="P255" s="1"/>
  <c r="M265"/>
  <c r="O265" s="1"/>
  <c r="P265" s="1"/>
  <c r="M269"/>
  <c r="O269" s="1"/>
  <c r="P269" s="1"/>
  <c r="M258"/>
  <c r="O258" s="1"/>
  <c r="P258" s="1"/>
  <c r="M276"/>
  <c r="O276" s="1"/>
  <c r="P276" s="1"/>
  <c r="M261"/>
  <c r="O261" s="1"/>
  <c r="P261" s="1"/>
  <c r="M254"/>
  <c r="O254" s="1"/>
  <c r="P254" s="1"/>
  <c r="M252"/>
  <c r="O252" s="1"/>
  <c r="P252" s="1"/>
  <c r="M264"/>
  <c r="O264" s="1"/>
  <c r="P264" s="1"/>
  <c r="M260"/>
  <c r="O260" s="1"/>
  <c r="P260" s="1"/>
  <c r="M275"/>
  <c r="O275" s="1"/>
  <c r="P275" s="1"/>
  <c r="M263"/>
  <c r="O263" s="1"/>
  <c r="P263" s="1"/>
  <c r="O268"/>
  <c r="P268" s="1"/>
  <c r="M268"/>
  <c r="M251"/>
  <c r="O251" s="1"/>
  <c r="P251" s="1"/>
  <c r="M272"/>
  <c r="O272" s="1"/>
  <c r="P272" s="1"/>
  <c r="M257"/>
  <c r="O257" s="1"/>
  <c r="P257" s="1"/>
  <c r="M262"/>
  <c r="O262" s="1"/>
  <c r="P262" s="1"/>
  <c r="M253"/>
  <c r="O253" s="1"/>
  <c r="P253" s="1"/>
  <c r="M250"/>
  <c r="O250" s="1"/>
  <c r="P250" s="1"/>
  <c r="M239"/>
  <c r="O239" s="1"/>
  <c r="P239" s="1"/>
  <c r="M249"/>
  <c r="O249" s="1"/>
  <c r="P249" s="1"/>
  <c r="M236"/>
  <c r="O236" s="1"/>
  <c r="P236" s="1"/>
  <c r="M232"/>
  <c r="O232" s="1"/>
  <c r="P232" s="1"/>
  <c r="O234"/>
  <c r="P234" s="1"/>
  <c r="M234"/>
  <c r="M271"/>
  <c r="O271" s="1"/>
  <c r="P271" s="1"/>
  <c r="M274"/>
  <c r="O274" s="1"/>
  <c r="P274" s="1"/>
  <c r="M256"/>
  <c r="O256" s="1"/>
  <c r="P256" s="1"/>
  <c r="M248"/>
  <c r="O248" s="1"/>
  <c r="P248" s="1"/>
  <c r="M233"/>
  <c r="O233" s="1"/>
  <c r="P233" s="1"/>
  <c r="O273"/>
  <c r="P273" s="1"/>
  <c r="M273"/>
  <c r="M267"/>
  <c r="O267" s="1"/>
  <c r="P267" s="1"/>
  <c r="M266"/>
  <c r="O266" s="1"/>
  <c r="P266" s="1"/>
  <c r="M244"/>
  <c r="O244" s="1"/>
  <c r="P244" s="1"/>
  <c r="M270"/>
  <c r="O270" s="1"/>
  <c r="P270" s="1"/>
  <c r="M237"/>
  <c r="O237" s="1"/>
  <c r="P237" s="1"/>
  <c r="M235"/>
  <c r="O235" s="1"/>
  <c r="P235" s="1"/>
  <c r="M165"/>
  <c r="O165" s="1"/>
  <c r="P165" s="1"/>
  <c r="M169"/>
  <c r="O169" s="1"/>
  <c r="P169" s="1"/>
  <c r="M192"/>
  <c r="O192" s="1"/>
  <c r="P192" s="1"/>
  <c r="M229"/>
  <c r="O229" s="1"/>
  <c r="P229" s="1"/>
  <c r="M174"/>
  <c r="O174" s="1"/>
  <c r="P174" s="1"/>
  <c r="M199"/>
  <c r="O199" s="1"/>
  <c r="P199" s="1"/>
  <c r="M194"/>
  <c r="O194" s="1"/>
  <c r="P194" s="1"/>
  <c r="M182"/>
  <c r="O182" s="1"/>
  <c r="P182" s="1"/>
  <c r="M228"/>
  <c r="O228" s="1"/>
  <c r="P228" s="1"/>
  <c r="M227"/>
  <c r="O227" s="1"/>
  <c r="P227" s="1"/>
  <c r="M198"/>
  <c r="O198" s="1"/>
  <c r="P198" s="1"/>
  <c r="O166"/>
  <c r="P166" s="1"/>
  <c r="M166"/>
  <c r="O178"/>
  <c r="P178" s="1"/>
  <c r="M178"/>
  <c r="M191"/>
  <c r="O191" s="1"/>
  <c r="P191" s="1"/>
  <c r="M167"/>
  <c r="O167" s="1"/>
  <c r="P167" s="1"/>
  <c r="M226"/>
  <c r="O226" s="1"/>
  <c r="P226" s="1"/>
  <c r="M197"/>
  <c r="O197" s="1"/>
  <c r="P197" s="1"/>
  <c r="M225"/>
  <c r="O225" s="1"/>
  <c r="P225" s="1"/>
  <c r="M181"/>
  <c r="O181" s="1"/>
  <c r="P181" s="1"/>
  <c r="O180"/>
  <c r="P180" s="1"/>
  <c r="M180"/>
  <c r="O224"/>
  <c r="P224" s="1"/>
  <c r="M224"/>
  <c r="M223"/>
  <c r="O223" s="1"/>
  <c r="P223" s="1"/>
  <c r="M222"/>
  <c r="O222" s="1"/>
  <c r="P222" s="1"/>
  <c r="M196"/>
  <c r="O196" s="1"/>
  <c r="P196" s="1"/>
  <c r="M221"/>
  <c r="O221" s="1"/>
  <c r="P221" s="1"/>
  <c r="M186"/>
  <c r="O186" s="1"/>
  <c r="P186" s="1"/>
  <c r="M185"/>
  <c r="O185" s="1"/>
  <c r="P185" s="1"/>
  <c r="O220"/>
  <c r="P220" s="1"/>
  <c r="M220"/>
  <c r="O219"/>
  <c r="P219" s="1"/>
  <c r="M219"/>
  <c r="M218"/>
  <c r="O218" s="1"/>
  <c r="P218" s="1"/>
  <c r="M177"/>
  <c r="O177" s="1"/>
  <c r="P177" s="1"/>
  <c r="M190"/>
  <c r="O190" s="1"/>
  <c r="P190" s="1"/>
  <c r="M217"/>
  <c r="O217" s="1"/>
  <c r="P217" s="1"/>
  <c r="M216"/>
  <c r="O216" s="1"/>
  <c r="P216" s="1"/>
  <c r="M195"/>
  <c r="O195" s="1"/>
  <c r="P195" s="1"/>
  <c r="O188"/>
  <c r="P188" s="1"/>
  <c r="M188"/>
  <c r="O215"/>
  <c r="P215" s="1"/>
  <c r="M215"/>
  <c r="M214"/>
  <c r="O214" s="1"/>
  <c r="P214" s="1"/>
  <c r="M213"/>
  <c r="O213" s="1"/>
  <c r="P213" s="1"/>
  <c r="M212"/>
  <c r="O212" s="1"/>
  <c r="P212" s="1"/>
  <c r="M211"/>
  <c r="O211" s="1"/>
  <c r="P211" s="1"/>
  <c r="M210"/>
  <c r="O210" s="1"/>
  <c r="P210" s="1"/>
  <c r="M209"/>
  <c r="O209" s="1"/>
  <c r="P209" s="1"/>
  <c r="O208"/>
  <c r="P208" s="1"/>
  <c r="M208"/>
  <c r="O172"/>
  <c r="P172" s="1"/>
  <c r="M172"/>
  <c r="M189"/>
  <c r="O189" s="1"/>
  <c r="P189" s="1"/>
  <c r="M193"/>
  <c r="O193" s="1"/>
  <c r="P193" s="1"/>
  <c r="M207"/>
  <c r="O207" s="1"/>
  <c r="P207" s="1"/>
  <c r="M187"/>
  <c r="O187" s="1"/>
  <c r="P187" s="1"/>
  <c r="M184"/>
  <c r="O184" s="1"/>
  <c r="P184" s="1"/>
  <c r="M179"/>
  <c r="O179" s="1"/>
  <c r="P179" s="1"/>
  <c r="O206"/>
  <c r="P206" s="1"/>
  <c r="M206"/>
  <c r="O205"/>
  <c r="P205" s="1"/>
  <c r="M205"/>
  <c r="M176"/>
  <c r="O176" s="1"/>
  <c r="P176" s="1"/>
  <c r="M183"/>
  <c r="O183" s="1"/>
  <c r="P183" s="1"/>
  <c r="M204"/>
  <c r="O204" s="1"/>
  <c r="P204" s="1"/>
  <c r="M203"/>
  <c r="O203" s="1"/>
  <c r="P203" s="1"/>
  <c r="M202"/>
  <c r="O202" s="1"/>
  <c r="P202" s="1"/>
  <c r="M201"/>
  <c r="O201" s="1"/>
  <c r="P201" s="1"/>
  <c r="O171"/>
  <c r="P171" s="1"/>
  <c r="M171"/>
  <c r="O173"/>
  <c r="P173" s="1"/>
  <c r="M173"/>
  <c r="M168"/>
  <c r="O168" s="1"/>
  <c r="P168" s="1"/>
  <c r="M200"/>
  <c r="O200" s="1"/>
  <c r="P200" s="1"/>
  <c r="M175"/>
  <c r="O175" s="1"/>
  <c r="P175" s="1"/>
  <c r="M170"/>
  <c r="O170" s="1"/>
  <c r="P170" s="1"/>
  <c r="M131"/>
  <c r="O131" s="1"/>
  <c r="P131" s="1"/>
  <c r="M130"/>
  <c r="O130" s="1"/>
  <c r="P130" s="1"/>
  <c r="O162"/>
  <c r="P162" s="1"/>
  <c r="M162"/>
  <c r="M161"/>
  <c r="O161" s="1"/>
  <c r="P161" s="1"/>
  <c r="M160"/>
  <c r="O160" s="1"/>
  <c r="P160" s="1"/>
  <c r="M159"/>
  <c r="O159" s="1"/>
  <c r="P159" s="1"/>
  <c r="O137"/>
  <c r="P137" s="1"/>
  <c r="M137"/>
  <c r="M144"/>
  <c r="O144" s="1"/>
  <c r="P144" s="1"/>
  <c r="M140"/>
  <c r="O140" s="1"/>
  <c r="P140" s="1"/>
  <c r="M143"/>
  <c r="O143" s="1"/>
  <c r="P143" s="1"/>
  <c r="O139"/>
  <c r="P139" s="1"/>
  <c r="M139"/>
  <c r="M132"/>
  <c r="O132" s="1"/>
  <c r="P132" s="1"/>
  <c r="M135"/>
  <c r="O135" s="1"/>
  <c r="P135" s="1"/>
  <c r="M138"/>
  <c r="O138" s="1"/>
  <c r="P138" s="1"/>
  <c r="M158"/>
  <c r="O158" s="1"/>
  <c r="P158" s="1"/>
  <c r="M146"/>
  <c r="O146" s="1"/>
  <c r="P146" s="1"/>
  <c r="M157"/>
  <c r="O157" s="1"/>
  <c r="P157" s="1"/>
  <c r="M156"/>
  <c r="O156" s="1"/>
  <c r="P156" s="1"/>
  <c r="O155"/>
  <c r="P155" s="1"/>
  <c r="M155"/>
  <c r="M154"/>
  <c r="O154" s="1"/>
  <c r="P154" s="1"/>
  <c r="M148"/>
  <c r="O148" s="1"/>
  <c r="P148" s="1"/>
  <c r="M153"/>
  <c r="O153" s="1"/>
  <c r="P153" s="1"/>
  <c r="O147"/>
  <c r="P147" s="1"/>
  <c r="M147"/>
  <c r="M152"/>
  <c r="O152" s="1"/>
  <c r="P152" s="1"/>
  <c r="M142"/>
  <c r="O142" s="1"/>
  <c r="P142" s="1"/>
  <c r="M141"/>
  <c r="O141" s="1"/>
  <c r="P141" s="1"/>
  <c r="O136"/>
  <c r="P136" s="1"/>
  <c r="M136"/>
  <c r="M145"/>
  <c r="O145" s="1"/>
  <c r="P145" s="1"/>
  <c r="M151"/>
  <c r="O151" s="1"/>
  <c r="P151" s="1"/>
  <c r="M150"/>
  <c r="O150" s="1"/>
  <c r="P150" s="1"/>
  <c r="M134"/>
  <c r="O134" s="1"/>
  <c r="P134" s="1"/>
  <c r="M149"/>
  <c r="O149" s="1"/>
  <c r="P149" s="1"/>
  <c r="M133"/>
  <c r="O133" s="1"/>
  <c r="P133" s="1"/>
  <c r="M98"/>
  <c r="O98" s="1"/>
  <c r="P98" s="1"/>
  <c r="M127"/>
  <c r="O127" s="1"/>
  <c r="P127" s="1"/>
  <c r="M97"/>
  <c r="O97" s="1"/>
  <c r="P97" s="1"/>
  <c r="M65"/>
  <c r="O65" s="1"/>
  <c r="P65" s="1"/>
  <c r="M126"/>
  <c r="O126" s="1"/>
  <c r="P126" s="1"/>
  <c r="M47"/>
  <c r="O47" s="1"/>
  <c r="P47" s="1"/>
  <c r="M41"/>
  <c r="O41" s="1"/>
  <c r="P41" s="1"/>
  <c r="M38"/>
  <c r="O38" s="1"/>
  <c r="P38" s="1"/>
  <c r="M125"/>
  <c r="O125" s="1"/>
  <c r="P125" s="1"/>
  <c r="M63"/>
  <c r="O63" s="1"/>
  <c r="P63" s="1"/>
  <c r="M67"/>
  <c r="O67" s="1"/>
  <c r="P67" s="1"/>
  <c r="O124"/>
  <c r="P124" s="1"/>
  <c r="M124"/>
  <c r="M79"/>
  <c r="O79" s="1"/>
  <c r="P79" s="1"/>
  <c r="M90"/>
  <c r="O90" s="1"/>
  <c r="P90" s="1"/>
  <c r="M123"/>
  <c r="O123" s="1"/>
  <c r="P123" s="1"/>
  <c r="M96"/>
  <c r="O96" s="1"/>
  <c r="P96" s="1"/>
  <c r="M122"/>
  <c r="O122" s="1"/>
  <c r="P122" s="1"/>
  <c r="M77"/>
  <c r="O77" s="1"/>
  <c r="P77" s="1"/>
  <c r="M62"/>
  <c r="O62" s="1"/>
  <c r="P62" s="1"/>
  <c r="M43"/>
  <c r="O43" s="1"/>
  <c r="P43" s="1"/>
  <c r="O83"/>
  <c r="P83" s="1"/>
  <c r="M83"/>
  <c r="M88"/>
  <c r="O88" s="1"/>
  <c r="P88" s="1"/>
  <c r="M121"/>
  <c r="O121" s="1"/>
  <c r="P121" s="1"/>
  <c r="M61"/>
  <c r="O61" s="1"/>
  <c r="P61" s="1"/>
  <c r="M78"/>
  <c r="O78" s="1"/>
  <c r="P78" s="1"/>
  <c r="M87"/>
  <c r="O87" s="1"/>
  <c r="P87" s="1"/>
  <c r="M82"/>
  <c r="O82" s="1"/>
  <c r="P82" s="1"/>
  <c r="O46"/>
  <c r="P46" s="1"/>
  <c r="M46"/>
  <c r="M95"/>
  <c r="O95" s="1"/>
  <c r="P95" s="1"/>
  <c r="M81"/>
  <c r="O81" s="1"/>
  <c r="P81" s="1"/>
  <c r="M120"/>
  <c r="O120" s="1"/>
  <c r="P120" s="1"/>
  <c r="M119"/>
  <c r="O119" s="1"/>
  <c r="P119" s="1"/>
  <c r="M118"/>
  <c r="O118" s="1"/>
  <c r="P118" s="1"/>
  <c r="M60"/>
  <c r="O60" s="1"/>
  <c r="P60" s="1"/>
  <c r="M59"/>
  <c r="O59" s="1"/>
  <c r="P59" s="1"/>
  <c r="M76"/>
  <c r="O76" s="1"/>
  <c r="P76" s="1"/>
  <c r="O117"/>
  <c r="P117" s="1"/>
  <c r="M117"/>
  <c r="M53"/>
  <c r="O53" s="1"/>
  <c r="P53" s="1"/>
  <c r="M50"/>
  <c r="O50" s="1"/>
  <c r="P50" s="1"/>
  <c r="M116"/>
  <c r="O116" s="1"/>
  <c r="P116" s="1"/>
  <c r="M37"/>
  <c r="O37" s="1"/>
  <c r="P37" s="1"/>
  <c r="M40"/>
  <c r="O40" s="1"/>
  <c r="P40" s="1"/>
  <c r="M75"/>
  <c r="O75" s="1"/>
  <c r="P75" s="1"/>
  <c r="O52"/>
  <c r="P52" s="1"/>
  <c r="M52"/>
  <c r="M36"/>
  <c r="O36" s="1"/>
  <c r="P36" s="1"/>
  <c r="M58"/>
  <c r="O58" s="1"/>
  <c r="P58" s="1"/>
  <c r="M94"/>
  <c r="O94" s="1"/>
  <c r="P94" s="1"/>
  <c r="M93"/>
  <c r="O93" s="1"/>
  <c r="P93" s="1"/>
  <c r="M115"/>
  <c r="O115" s="1"/>
  <c r="P115" s="1"/>
  <c r="M51"/>
  <c r="O51" s="1"/>
  <c r="P51" s="1"/>
  <c r="M56"/>
  <c r="O56" s="1"/>
  <c r="P56" s="1"/>
  <c r="M114"/>
  <c r="O114" s="1"/>
  <c r="P114" s="1"/>
  <c r="O113"/>
  <c r="P113" s="1"/>
  <c r="M113"/>
  <c r="M112"/>
  <c r="O112" s="1"/>
  <c r="P112" s="1"/>
  <c r="M68"/>
  <c r="O68" s="1"/>
  <c r="P68" s="1"/>
  <c r="M45"/>
  <c r="O45" s="1"/>
  <c r="P45" s="1"/>
  <c r="M84"/>
  <c r="O84" s="1"/>
  <c r="P84" s="1"/>
  <c r="M49"/>
  <c r="O49" s="1"/>
  <c r="P49" s="1"/>
  <c r="M111"/>
  <c r="O111" s="1"/>
  <c r="P111" s="1"/>
  <c r="O74"/>
  <c r="P74" s="1"/>
  <c r="M74"/>
  <c r="O110"/>
  <c r="P110" s="1"/>
  <c r="M110"/>
  <c r="M109"/>
  <c r="O109" s="1"/>
  <c r="P109" s="1"/>
  <c r="M108"/>
  <c r="O108" s="1"/>
  <c r="P108" s="1"/>
  <c r="M107"/>
  <c r="O107" s="1"/>
  <c r="P107" s="1"/>
  <c r="M42"/>
  <c r="O42" s="1"/>
  <c r="P42" s="1"/>
  <c r="M106"/>
  <c r="O106" s="1"/>
  <c r="P106" s="1"/>
  <c r="M73"/>
  <c r="O73" s="1"/>
  <c r="P73" s="1"/>
  <c r="O92"/>
  <c r="P92" s="1"/>
  <c r="M92"/>
  <c r="O105"/>
  <c r="P105" s="1"/>
  <c r="M105"/>
  <c r="M91"/>
  <c r="O91" s="1"/>
  <c r="P91" s="1"/>
  <c r="M104"/>
  <c r="O104" s="1"/>
  <c r="P104" s="1"/>
  <c r="M55"/>
  <c r="O55" s="1"/>
  <c r="P55" s="1"/>
  <c r="M48"/>
  <c r="O48" s="1"/>
  <c r="P48" s="1"/>
  <c r="M54"/>
  <c r="O54" s="1"/>
  <c r="P54" s="1"/>
  <c r="M72"/>
  <c r="O72" s="1"/>
  <c r="P72" s="1"/>
  <c r="O71"/>
  <c r="P71" s="1"/>
  <c r="M71"/>
  <c r="O103"/>
  <c r="P103" s="1"/>
  <c r="M103"/>
  <c r="M64"/>
  <c r="O64" s="1"/>
  <c r="P64" s="1"/>
  <c r="M80"/>
  <c r="O80" s="1"/>
  <c r="P80" s="1"/>
  <c r="M66"/>
  <c r="O66" s="1"/>
  <c r="P66" s="1"/>
  <c r="M69"/>
  <c r="O69" s="1"/>
  <c r="P69" s="1"/>
  <c r="M70"/>
  <c r="O70" s="1"/>
  <c r="P70" s="1"/>
  <c r="M86"/>
  <c r="O86" s="1"/>
  <c r="P86" s="1"/>
  <c r="O102"/>
  <c r="P102" s="1"/>
  <c r="M102"/>
  <c r="O85"/>
  <c r="P85" s="1"/>
  <c r="M85"/>
  <c r="M101"/>
  <c r="O101" s="1"/>
  <c r="P101" s="1"/>
  <c r="M89"/>
  <c r="O89" s="1"/>
  <c r="P89" s="1"/>
  <c r="M39"/>
  <c r="O39" s="1"/>
  <c r="P39" s="1"/>
  <c r="M100"/>
  <c r="O100" s="1"/>
  <c r="P100" s="1"/>
  <c r="M57"/>
  <c r="O57" s="1"/>
  <c r="P57" s="1"/>
  <c r="M44"/>
  <c r="O44" s="1"/>
  <c r="P44" s="1"/>
  <c r="O99"/>
  <c r="P99" s="1"/>
  <c r="M99"/>
  <c r="M12"/>
  <c r="O12" s="1"/>
  <c r="P12" s="1"/>
  <c r="M17"/>
  <c r="O17" s="1"/>
  <c r="P17" s="1"/>
  <c r="M8"/>
  <c r="O8" s="1"/>
  <c r="P8" s="1"/>
  <c r="O14"/>
  <c r="P14" s="1"/>
  <c r="M14"/>
  <c r="M21"/>
  <c r="O21" s="1"/>
  <c r="P21" s="1"/>
  <c r="M25"/>
  <c r="O25" s="1"/>
  <c r="P25" s="1"/>
  <c r="M13"/>
  <c r="O13" s="1"/>
  <c r="P13" s="1"/>
  <c r="M20"/>
  <c r="O20" s="1"/>
  <c r="P20" s="1"/>
  <c r="M33"/>
  <c r="O33" s="1"/>
  <c r="P33" s="1"/>
  <c r="M5"/>
  <c r="O5" s="1"/>
  <c r="P5" s="1"/>
  <c r="M16"/>
  <c r="O16" s="1"/>
  <c r="P16" s="1"/>
  <c r="M23"/>
  <c r="O23" s="1"/>
  <c r="P23" s="1"/>
  <c r="M32"/>
  <c r="O32" s="1"/>
  <c r="P32" s="1"/>
  <c r="O31"/>
  <c r="P31" s="1"/>
  <c r="M31"/>
  <c r="M30"/>
  <c r="O30" s="1"/>
  <c r="P30" s="1"/>
  <c r="M15"/>
  <c r="O15" s="1"/>
  <c r="P15" s="1"/>
  <c r="M19"/>
  <c r="O19" s="1"/>
  <c r="P19" s="1"/>
  <c r="M24"/>
  <c r="O24" s="1"/>
  <c r="P24" s="1"/>
  <c r="M11"/>
  <c r="O11" s="1"/>
  <c r="P11" s="1"/>
  <c r="M18"/>
  <c r="O18" s="1"/>
  <c r="P18" s="1"/>
  <c r="O29"/>
  <c r="P29" s="1"/>
  <c r="M29"/>
  <c r="M22"/>
  <c r="O22" s="1"/>
  <c r="P22" s="1"/>
  <c r="M28"/>
  <c r="O28" s="1"/>
  <c r="P28" s="1"/>
  <c r="M27"/>
  <c r="O27" s="1"/>
  <c r="P27" s="1"/>
  <c r="M26"/>
  <c r="O26" s="1"/>
  <c r="P26" s="1"/>
  <c r="M9"/>
  <c r="O9" s="1"/>
  <c r="P9" s="1"/>
  <c r="M7"/>
  <c r="O7" s="1"/>
  <c r="P7" s="1"/>
  <c r="M6"/>
  <c r="O6" s="1"/>
  <c r="P6" s="1"/>
  <c r="M10"/>
  <c r="O10" s="1"/>
  <c r="P10" s="1"/>
</calcChain>
</file>

<file path=xl/sharedStrings.xml><?xml version="1.0" encoding="utf-8"?>
<sst xmlns="http://schemas.openxmlformats.org/spreadsheetml/2006/main" count="7865" uniqueCount="1320">
  <si>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</si>
  <si>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</si>
  <si>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</si>
  <si>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</si>
  <si>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</si>
  <si>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</si>
  <si>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</si>
  <si>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Фамилия Имя Отчество учителя/тренера (полностью)</t>
  </si>
  <si>
    <t>Общее количество баллов</t>
  </si>
  <si>
    <t>Статус участника</t>
  </si>
  <si>
    <t>Математика</t>
  </si>
  <si>
    <t>Скиба</t>
  </si>
  <si>
    <t>Сергеевич</t>
  </si>
  <si>
    <t>Анастасия</t>
  </si>
  <si>
    <t>Елизавета</t>
  </si>
  <si>
    <t>Андреевна</t>
  </si>
  <si>
    <t>Артём</t>
  </si>
  <si>
    <t>Витальевич</t>
  </si>
  <si>
    <t>Николаевич</t>
  </si>
  <si>
    <t>Викторовна</t>
  </si>
  <si>
    <t>Дмитриевна</t>
  </si>
  <si>
    <t>Илья</t>
  </si>
  <si>
    <t>Олегович</t>
  </si>
  <si>
    <t>Александрович</t>
  </si>
  <si>
    <t>Максим</t>
  </si>
  <si>
    <t>Александровна</t>
  </si>
  <si>
    <t>Абдурафиев</t>
  </si>
  <si>
    <t>Артурович</t>
  </si>
  <si>
    <t>Анна</t>
  </si>
  <si>
    <t>Геннадьевич</t>
  </si>
  <si>
    <t>Сергеевна</t>
  </si>
  <si>
    <t>Харина</t>
  </si>
  <si>
    <t>Валериевна</t>
  </si>
  <si>
    <t>Бердниченко</t>
  </si>
  <si>
    <t>Виктория</t>
  </si>
  <si>
    <t>Александр</t>
  </si>
  <si>
    <t>Константинович</t>
  </si>
  <si>
    <t>Черномисюк</t>
  </si>
  <si>
    <t>Игоревич</t>
  </si>
  <si>
    <t>Ибрагимова</t>
  </si>
  <si>
    <t>Зарина</t>
  </si>
  <si>
    <t>Раиповна</t>
  </si>
  <si>
    <t>Бобошко</t>
  </si>
  <si>
    <t>Алиса</t>
  </si>
  <si>
    <t>Артёмовна</t>
  </si>
  <si>
    <t>Романович</t>
  </si>
  <si>
    <t>Денис</t>
  </si>
  <si>
    <t>Арслан</t>
  </si>
  <si>
    <t>Ляхович</t>
  </si>
  <si>
    <t>Огородникова</t>
  </si>
  <si>
    <t>Тамара</t>
  </si>
  <si>
    <t>Павловна</t>
  </si>
  <si>
    <t>Серафим</t>
  </si>
  <si>
    <t>Денисович</t>
  </si>
  <si>
    <t>Тимур</t>
  </si>
  <si>
    <t>Андреевич</t>
  </si>
  <si>
    <t>Кирилл</t>
  </si>
  <si>
    <t>Филипп</t>
  </si>
  <si>
    <t>Михайлович</t>
  </si>
  <si>
    <t>Сергей</t>
  </si>
  <si>
    <t>Георгиевич</t>
  </si>
  <si>
    <t>Боков</t>
  </si>
  <si>
    <t>Мухаммед</t>
  </si>
  <si>
    <t>Соляхович</t>
  </si>
  <si>
    <t>Субботина Виктория Филипповна</t>
  </si>
  <si>
    <t xml:space="preserve">Гирченко  </t>
  </si>
  <si>
    <t>Кашперук Галина Владимировна</t>
  </si>
  <si>
    <t xml:space="preserve">Питерцев  </t>
  </si>
  <si>
    <t>Анатолий</t>
  </si>
  <si>
    <t>Дзюба</t>
  </si>
  <si>
    <t>Григорий</t>
  </si>
  <si>
    <t>Русланович</t>
  </si>
  <si>
    <t>Дрозденко</t>
  </si>
  <si>
    <t>Влада</t>
  </si>
  <si>
    <t>Мечетный</t>
  </si>
  <si>
    <t>Подгорбунских</t>
  </si>
  <si>
    <t>Маргарита</t>
  </si>
  <si>
    <t>Романенко</t>
  </si>
  <si>
    <t>Милана</t>
  </si>
  <si>
    <t>Николаевна</t>
  </si>
  <si>
    <t>Семенченко</t>
  </si>
  <si>
    <t>Денисовна</t>
  </si>
  <si>
    <t>Устич</t>
  </si>
  <si>
    <t>Александровия</t>
  </si>
  <si>
    <t>Диана</t>
  </si>
  <si>
    <t>Юсупов</t>
  </si>
  <si>
    <t>Абдул-Малик</t>
  </si>
  <si>
    <t xml:space="preserve">Саламатов  </t>
  </si>
  <si>
    <t>Владиславович</t>
  </si>
  <si>
    <t>Халаман Виктория Вячеславовна</t>
  </si>
  <si>
    <t>Николенко</t>
  </si>
  <si>
    <t xml:space="preserve">Чиж </t>
  </si>
  <si>
    <t>Матвей</t>
  </si>
  <si>
    <t>Артёмович</t>
  </si>
  <si>
    <t>Ангильчев</t>
  </si>
  <si>
    <t>Лев</t>
  </si>
  <si>
    <t>Коледова Тамара Ибрагимовна</t>
  </si>
  <si>
    <t>Кириленко</t>
  </si>
  <si>
    <t>Яковлева Галина Викторовна</t>
  </si>
  <si>
    <t xml:space="preserve">Шиверская </t>
  </si>
  <si>
    <t>Романовна</t>
  </si>
  <si>
    <t>Левинская</t>
  </si>
  <si>
    <t>Людмила</t>
  </si>
  <si>
    <t>Товстуха</t>
  </si>
  <si>
    <t>Бобров</t>
  </si>
  <si>
    <t>Констрантин</t>
  </si>
  <si>
    <t>Алтайская</t>
  </si>
  <si>
    <t>Дарья</t>
  </si>
  <si>
    <t>Чередникова Елена Игоревна</t>
  </si>
  <si>
    <t>Феоктистов</t>
  </si>
  <si>
    <t>Пелих</t>
  </si>
  <si>
    <t>Левин</t>
  </si>
  <si>
    <t>Гулая</t>
  </si>
  <si>
    <t>Полежаев</t>
  </si>
  <si>
    <t>Эмир</t>
  </si>
  <si>
    <t>Тимофей</t>
  </si>
  <si>
    <t>Виктор</t>
  </si>
  <si>
    <t>Родион</t>
  </si>
  <si>
    <t>Родионовна</t>
  </si>
  <si>
    <t>Камила</t>
  </si>
  <si>
    <t>Нелли</t>
  </si>
  <si>
    <t>Белова</t>
  </si>
  <si>
    <t>Зотова Любовь Ивановна</t>
  </si>
  <si>
    <t>Наперстков</t>
  </si>
  <si>
    <t xml:space="preserve">Вадим </t>
  </si>
  <si>
    <t>Чумаков</t>
  </si>
  <si>
    <t xml:space="preserve">Веселкова </t>
  </si>
  <si>
    <t>Коломийцева Наталья Станиславовна</t>
  </si>
  <si>
    <t>Гунтик Алла Николаевна</t>
  </si>
  <si>
    <t xml:space="preserve">Тышкевич </t>
  </si>
  <si>
    <t xml:space="preserve">Аметов </t>
  </si>
  <si>
    <t>Арсенович</t>
  </si>
  <si>
    <t>Явкина Инна Николаевна</t>
  </si>
  <si>
    <t>Исадченко Елена Алексеевна</t>
  </si>
  <si>
    <t>Лукашов</t>
  </si>
  <si>
    <t>Султаншина</t>
  </si>
  <si>
    <t>Першаков</t>
  </si>
  <si>
    <t>Иващук</t>
  </si>
  <si>
    <t>Кузьмина Светлана Олеговна</t>
  </si>
  <si>
    <t>Муниципальный этап</t>
  </si>
  <si>
    <t>Абунц</t>
  </si>
  <si>
    <t>Дрич</t>
  </si>
  <si>
    <t>Алексеевич</t>
  </si>
  <si>
    <t>Канюк</t>
  </si>
  <si>
    <t>Давидовна</t>
  </si>
  <si>
    <t xml:space="preserve">Микаелян </t>
  </si>
  <si>
    <t>Дмитриевич</t>
  </si>
  <si>
    <t xml:space="preserve">Глуздань </t>
  </si>
  <si>
    <t>Екатерина</t>
  </si>
  <si>
    <t>Козлов</t>
  </si>
  <si>
    <t xml:space="preserve">Михаил </t>
  </si>
  <si>
    <t xml:space="preserve">Константинович </t>
  </si>
  <si>
    <t>Смольнякова</t>
  </si>
  <si>
    <t>Арина</t>
  </si>
  <si>
    <t xml:space="preserve">ГБОУ СОШ № 33 </t>
  </si>
  <si>
    <t>Василюк</t>
  </si>
  <si>
    <t>Юрий</t>
  </si>
  <si>
    <t>ГБОУ «СОШ №17 имени Героя Советского Союза, Полного Кавалера ордена Славы Николая Ивановича Кузнецова»</t>
  </si>
  <si>
    <t>ГБОУ «СОШ № 47 имени М.П. Ситко»</t>
  </si>
  <si>
    <t>ГБОУ "СОШ № 25 имени капитана Марка Семеновича Драпушко"</t>
  </si>
  <si>
    <t>ГБОУ «СОШ № 59 имени старшего сержанта милиции Скоробогатова Евгения Геннадьевича»</t>
  </si>
  <si>
    <t>ГБОУ «СОШ № 30 имени Героя Советского Союза Г.А. Рубцова»</t>
  </si>
  <si>
    <t>ГБОУ «СОШ № 33 имени Героя Советского Союза В.И. Герасимова»</t>
  </si>
  <si>
    <t>ГБОУ «СОШ № 12»</t>
  </si>
  <si>
    <t xml:space="preserve">Федор </t>
  </si>
  <si>
    <t>Инальева Светлана Васильева</t>
  </si>
  <si>
    <t>Списак Елена Ивановна</t>
  </si>
  <si>
    <t>Байдукова Ирина Славовна</t>
  </si>
  <si>
    <t>Списак  Александр Петрович</t>
  </si>
  <si>
    <t>призер</t>
  </si>
  <si>
    <t>участник</t>
  </si>
  <si>
    <t xml:space="preserve">Легецкая </t>
  </si>
  <si>
    <t xml:space="preserve">Милана </t>
  </si>
  <si>
    <t>Государственное бюджетное образовательное учреждение города Севастополя «Средняя общеобразовательная школа № 27»</t>
  </si>
  <si>
    <t>призёр</t>
  </si>
  <si>
    <t>Шигорева Татьяна Алексеевна</t>
  </si>
  <si>
    <t>Евдокимова</t>
  </si>
  <si>
    <t>Алексеевна</t>
  </si>
  <si>
    <t>Государственное бюджетное образовательное учреждение города Севастополя «Средняя общеобразовательная школа № 6»</t>
  </si>
  <si>
    <t>Базилевич Анастасия Игоревна</t>
  </si>
  <si>
    <t>Казьмин</t>
  </si>
  <si>
    <t>Ярослав</t>
  </si>
  <si>
    <t>Антонович</t>
  </si>
  <si>
    <t>Государственное бюджетное образовательное учреждение города Севастополя «Гимназия № 5»</t>
  </si>
  <si>
    <t>Ермолаев Дмитрий Николаевич</t>
  </si>
  <si>
    <t>Калениченко</t>
  </si>
  <si>
    <t>Ксения</t>
  </si>
  <si>
    <t>Максимович</t>
  </si>
  <si>
    <t>Поченикина</t>
  </si>
  <si>
    <t>Государственное бюджетное образовательное учреждение города Севастополя «Средняя общеобразовательная школа № 41 имени Героя Советского Союза Яцуненко Ивана Карповича»</t>
  </si>
  <si>
    <t>Якимова Лариса Виллоровна</t>
  </si>
  <si>
    <t>Шаповал</t>
  </si>
  <si>
    <t>Вера</t>
  </si>
  <si>
    <t>Игоревна</t>
  </si>
  <si>
    <t>Государственное бюджетное образовательное учреждение города Севастополя «Средняя общеобразовательная школа № 11 имени С.С. Виноградова</t>
  </si>
  <si>
    <t>Бобнева Людмила Ивановна</t>
  </si>
  <si>
    <t>Степаненко</t>
  </si>
  <si>
    <t>Олег</t>
  </si>
  <si>
    <t>Щекатурина</t>
  </si>
  <si>
    <t>Варвара</t>
  </si>
  <si>
    <t>Селиванова Ольга Сергеевна</t>
  </si>
  <si>
    <t>Коноплянкина</t>
  </si>
  <si>
    <t>Александра</t>
  </si>
  <si>
    <t>Владиславовна</t>
  </si>
  <si>
    <t>Положий Галина Романовна</t>
  </si>
  <si>
    <t xml:space="preserve">Кабак </t>
  </si>
  <si>
    <t>Вероника</t>
  </si>
  <si>
    <t xml:space="preserve">Чуприна </t>
  </si>
  <si>
    <t xml:space="preserve">Виктория </t>
  </si>
  <si>
    <t>Михайловна</t>
  </si>
  <si>
    <t>Гурьянов</t>
  </si>
  <si>
    <t>Вадим</t>
  </si>
  <si>
    <t>Государственное бюджетное общеобразовательное учреждение «Гимназия № 10 имени Героя Советского Союза Ефимова Мирона Ефимовича»</t>
  </si>
  <si>
    <t>Маркевич Ульяна Юрьевна</t>
  </si>
  <si>
    <t xml:space="preserve">Пустовалова </t>
  </si>
  <si>
    <t>Софья</t>
  </si>
  <si>
    <t>Государственное бюджетное образовательное учреждение города Севастополя «Средняя общеобразовательная школа № 13 имени трижды Героя Советского Союза Александра Ивановича Покрышкина»</t>
  </si>
  <si>
    <t>Корягина Евгения Рафиковна</t>
  </si>
  <si>
    <t>Косогоров</t>
  </si>
  <si>
    <t>Валентин</t>
  </si>
  <si>
    <t>Коцюбенко</t>
  </si>
  <si>
    <t>Валерий</t>
  </si>
  <si>
    <t>Валерьевич</t>
  </si>
  <si>
    <t xml:space="preserve">Свириденко </t>
  </si>
  <si>
    <t xml:space="preserve">Вячеслав </t>
  </si>
  <si>
    <t xml:space="preserve"> Евгеньевич</t>
  </si>
  <si>
    <t>Государственное бюджетное образовательное учреждение города Севастополя «Средняя общеобразовательная школа №19 с углубленным изучением английского языка имени Героя Советского Союза Петра Павловича Павлова»</t>
  </si>
  <si>
    <t>Царева Ирина Юрьевна</t>
  </si>
  <si>
    <t>Блинова</t>
  </si>
  <si>
    <t>Кононенко</t>
  </si>
  <si>
    <t>Государственное бюджетное образовательное учреждение города Севастополя «Средняя общеобразовательная школа № 18»</t>
  </si>
  <si>
    <t>Головнина Вероника Владимировна</t>
  </si>
  <si>
    <t>Тарасов</t>
  </si>
  <si>
    <t>Иван</t>
  </si>
  <si>
    <t>Семёнова</t>
  </si>
  <si>
    <t>Яна</t>
  </si>
  <si>
    <t>Государственное бюджетное образовательное учреждение города Севастополя «Средняя общеобразовательная школа № 31»</t>
  </si>
  <si>
    <t>Попова Светлана Вячеславовна</t>
  </si>
  <si>
    <t>Пелипенко</t>
  </si>
  <si>
    <t>Кулешов</t>
  </si>
  <si>
    <t>Артем</t>
  </si>
  <si>
    <t>Яровенко</t>
  </si>
  <si>
    <t>Михаил</t>
  </si>
  <si>
    <t>Дымченко Зоя Александровна</t>
  </si>
  <si>
    <t xml:space="preserve">Цыган </t>
  </si>
  <si>
    <t>София</t>
  </si>
  <si>
    <t xml:space="preserve">Гулько </t>
  </si>
  <si>
    <t xml:space="preserve">Екатерина </t>
  </si>
  <si>
    <t>Ярославовна</t>
  </si>
  <si>
    <t>Государственное бюджетное образовательное учреждение города Севастополя «Средняя общеобразовательная школа № 26 имени Е.М. Бакуниной</t>
  </si>
  <si>
    <t>Чудакова Ольга Александровна</t>
  </si>
  <si>
    <t>Насонов</t>
  </si>
  <si>
    <t>Егор</t>
  </si>
  <si>
    <t>Государственное бюджетное образовательное учреждение города Севастополя «Средняя общеобразовательная школа № 20»</t>
  </si>
  <si>
    <t>Карпюк Маргарита Павловна</t>
  </si>
  <si>
    <t>Богорода</t>
  </si>
  <si>
    <t>Ярослава</t>
  </si>
  <si>
    <t>Федоров</t>
  </si>
  <si>
    <t>Константин</t>
  </si>
  <si>
    <t>Леонов</t>
  </si>
  <si>
    <t>Юрьевич</t>
  </si>
  <si>
    <t xml:space="preserve">Игнатова </t>
  </si>
  <si>
    <t xml:space="preserve">Анна </t>
  </si>
  <si>
    <t xml:space="preserve">Майстренко </t>
  </si>
  <si>
    <t xml:space="preserve">Ксения </t>
  </si>
  <si>
    <t>Посыпайко</t>
  </si>
  <si>
    <t>Дмитрий</t>
  </si>
  <si>
    <t>Евгеньевич</t>
  </si>
  <si>
    <t xml:space="preserve">Пузынович </t>
  </si>
  <si>
    <t>Государственное бюджетное образовательное учреждение города Севастополя «Средняя общеобразовательная школа № 9 имени Героя Советского Союза Зои Ивановны Парфеновой»</t>
  </si>
  <si>
    <t>Соловьева Екатерина Александровна</t>
  </si>
  <si>
    <t xml:space="preserve">Алибейлер </t>
  </si>
  <si>
    <t>Аида</t>
  </si>
  <si>
    <t>Ахмет</t>
  </si>
  <si>
    <t xml:space="preserve">Шипилова </t>
  </si>
  <si>
    <t>Рыжкова</t>
  </si>
  <si>
    <t>Василиса</t>
  </si>
  <si>
    <t>Герцева</t>
  </si>
  <si>
    <t xml:space="preserve">Сергеева </t>
  </si>
  <si>
    <t xml:space="preserve">Эльвира </t>
  </si>
  <si>
    <t>Лапина</t>
  </si>
  <si>
    <t>Мымрина</t>
  </si>
  <si>
    <t>Дария</t>
  </si>
  <si>
    <t>Татичек</t>
  </si>
  <si>
    <t>Вячеславовна</t>
  </si>
  <si>
    <t>Белей</t>
  </si>
  <si>
    <t>Анатольевич</t>
  </si>
  <si>
    <t>Емельянова Ольга Николаевна</t>
  </si>
  <si>
    <t>Артеменко</t>
  </si>
  <si>
    <t>Куликов</t>
  </si>
  <si>
    <t>Арсений</t>
  </si>
  <si>
    <t xml:space="preserve">Голубева </t>
  </si>
  <si>
    <t>Марья</t>
  </si>
  <si>
    <t>Маслянка Елена Геннадьевна</t>
  </si>
  <si>
    <t>Андреева</t>
  </si>
  <si>
    <t>Ариана</t>
  </si>
  <si>
    <t>Мотуз Татьяна Васильевна</t>
  </si>
  <si>
    <t>Маркевич</t>
  </si>
  <si>
    <t>Мария</t>
  </si>
  <si>
    <t>Ильинична</t>
  </si>
  <si>
    <t>Доронин</t>
  </si>
  <si>
    <t>Огурцов</t>
  </si>
  <si>
    <t>Глеб</t>
  </si>
  <si>
    <t>Пипаева</t>
  </si>
  <si>
    <t>Горбунова</t>
  </si>
  <si>
    <t>Апасов</t>
  </si>
  <si>
    <t>Джемиль</t>
  </si>
  <si>
    <t>Севильевич</t>
  </si>
  <si>
    <t>Калашян</t>
  </si>
  <si>
    <t>Артуровна</t>
  </si>
  <si>
    <t>Черненко</t>
  </si>
  <si>
    <t>Евлахов</t>
  </si>
  <si>
    <t xml:space="preserve">Максим </t>
  </si>
  <si>
    <t>Эдуардович</t>
  </si>
  <si>
    <t>Янчукова Т.А.</t>
  </si>
  <si>
    <t>Медведев</t>
  </si>
  <si>
    <t>Алексей</t>
  </si>
  <si>
    <t>Викторович</t>
  </si>
  <si>
    <t>Шаринский</t>
  </si>
  <si>
    <t>Смирнов</t>
  </si>
  <si>
    <t>Зорин</t>
  </si>
  <si>
    <t>Виталий</t>
  </si>
  <si>
    <t>Фесенко Светлана Анатольевна</t>
  </si>
  <si>
    <t>Буртонов</t>
  </si>
  <si>
    <t>Эрдэм</t>
  </si>
  <si>
    <t>Пурбуевич</t>
  </si>
  <si>
    <t>Мамонов</t>
  </si>
  <si>
    <t>Семён</t>
  </si>
  <si>
    <t>Ожерельева Олеся Викторовна</t>
  </si>
  <si>
    <t>Бондаренко</t>
  </si>
  <si>
    <t>Дорошенко</t>
  </si>
  <si>
    <t>Марк</t>
  </si>
  <si>
    <t>Львова</t>
  </si>
  <si>
    <t>Елфимова</t>
  </si>
  <si>
    <t>Эдуардовна</t>
  </si>
  <si>
    <t>Лынша</t>
  </si>
  <si>
    <t xml:space="preserve">Ермолов </t>
  </si>
  <si>
    <t xml:space="preserve">Антон </t>
  </si>
  <si>
    <t>Шевчук Алена Михайловна</t>
  </si>
  <si>
    <t>Чирво</t>
  </si>
  <si>
    <t>Шадчнева Дарья Афанасьевна</t>
  </si>
  <si>
    <t>Степанищенко</t>
  </si>
  <si>
    <t>Едранов</t>
  </si>
  <si>
    <t xml:space="preserve">Изучеев </t>
  </si>
  <si>
    <t xml:space="preserve">Рашитова </t>
  </si>
  <si>
    <t xml:space="preserve">Сабирянова </t>
  </si>
  <si>
    <t>Руслановна</t>
  </si>
  <si>
    <t>Гурко</t>
  </si>
  <si>
    <t xml:space="preserve">Валерия </t>
  </si>
  <si>
    <t>Милоданова</t>
  </si>
  <si>
    <t>Аполлинария</t>
  </si>
  <si>
    <t>Владимировна</t>
  </si>
  <si>
    <t xml:space="preserve">Лаврентьев </t>
  </si>
  <si>
    <t xml:space="preserve">Макар  </t>
  </si>
  <si>
    <t>ФГКОУ СКК СК РФ имени В.И.Истомина</t>
  </si>
  <si>
    <t>Матчина Евгения Вячеславовна</t>
  </si>
  <si>
    <t xml:space="preserve">Чечельницкий  </t>
  </si>
  <si>
    <t xml:space="preserve">Артём  </t>
  </si>
  <si>
    <t>Десна</t>
  </si>
  <si>
    <t>Любовь</t>
  </si>
  <si>
    <t>Олеговна</t>
  </si>
  <si>
    <t>Литовченко</t>
  </si>
  <si>
    <t>Шиловский</t>
  </si>
  <si>
    <t>Всеволод</t>
  </si>
  <si>
    <t xml:space="preserve">Ведищева </t>
  </si>
  <si>
    <t>Ивановна</t>
  </si>
  <si>
    <t>Марущак Любовь Александровна</t>
  </si>
  <si>
    <t xml:space="preserve">Ананьева </t>
  </si>
  <si>
    <t>Кира</t>
  </si>
  <si>
    <t>Евгеньевна</t>
  </si>
  <si>
    <t xml:space="preserve">Перекотий </t>
  </si>
  <si>
    <t>Воинов</t>
  </si>
  <si>
    <t>Николай</t>
  </si>
  <si>
    <t>Меркурьева ИринаГригорьевна</t>
  </si>
  <si>
    <t>Шалыгин</t>
  </si>
  <si>
    <t>Александравич</t>
  </si>
  <si>
    <t>Вихляев</t>
  </si>
  <si>
    <t>Мирослав</t>
  </si>
  <si>
    <t>Иванович</t>
  </si>
  <si>
    <t>Рома Елена Александровна</t>
  </si>
  <si>
    <t>Сеченов</t>
  </si>
  <si>
    <t>Яковина Ирина Валентиновна</t>
  </si>
  <si>
    <t>Гончарук</t>
  </si>
  <si>
    <t>Игорь</t>
  </si>
  <si>
    <t>Ильич</t>
  </si>
  <si>
    <t>Паринова</t>
  </si>
  <si>
    <t xml:space="preserve">Кормилкина </t>
  </si>
  <si>
    <t>Юрьевна</t>
  </si>
  <si>
    <t>Беляева Диана Викторовна</t>
  </si>
  <si>
    <t>Лунегова</t>
  </si>
  <si>
    <t xml:space="preserve">Подбельская </t>
  </si>
  <si>
    <t xml:space="preserve"> Марта</t>
  </si>
  <si>
    <t>Федорченко</t>
  </si>
  <si>
    <t>Полина</t>
  </si>
  <si>
    <t>Михайленко</t>
  </si>
  <si>
    <t>Владимир</t>
  </si>
  <si>
    <t>Пермяков</t>
  </si>
  <si>
    <t>Андрей</t>
  </si>
  <si>
    <t>Моисеева</t>
  </si>
  <si>
    <t>Ахмедова</t>
  </si>
  <si>
    <t>Чиркова</t>
  </si>
  <si>
    <t>Константиновна</t>
  </si>
  <si>
    <t>Яковлев</t>
  </si>
  <si>
    <t>Торская Елена Савельевна</t>
  </si>
  <si>
    <t>Суслов</t>
  </si>
  <si>
    <t xml:space="preserve">Владимир </t>
  </si>
  <si>
    <t xml:space="preserve">Гордеев </t>
  </si>
  <si>
    <t xml:space="preserve">Лев </t>
  </si>
  <si>
    <t xml:space="preserve"> Николаевич</t>
  </si>
  <si>
    <t>Кривцова</t>
  </si>
  <si>
    <t>Касьянова</t>
  </si>
  <si>
    <t xml:space="preserve">Кузнецов </t>
  </si>
  <si>
    <t>Владимирович</t>
  </si>
  <si>
    <t>Решетняк Ольга Иосифовна</t>
  </si>
  <si>
    <t>Харченко</t>
  </si>
  <si>
    <t>Василий</t>
  </si>
  <si>
    <t>Борозенец Наталья Дмитриевна</t>
  </si>
  <si>
    <t xml:space="preserve">Алфёрова </t>
  </si>
  <si>
    <t xml:space="preserve">Таисия </t>
  </si>
  <si>
    <t>Максимовна</t>
  </si>
  <si>
    <t>Фетисова Ирина Валерьевна</t>
  </si>
  <si>
    <t xml:space="preserve">Автушенко </t>
  </si>
  <si>
    <t>Вячеслав</t>
  </si>
  <si>
    <t xml:space="preserve"> Александрович</t>
  </si>
  <si>
    <t>Майданюк</t>
  </si>
  <si>
    <t>Гайдук</t>
  </si>
  <si>
    <t>Грищенко</t>
  </si>
  <si>
    <t xml:space="preserve">Плющенко </t>
  </si>
  <si>
    <t xml:space="preserve">Богдан </t>
  </si>
  <si>
    <t>Горбачева</t>
  </si>
  <si>
    <t>Фоменко</t>
  </si>
  <si>
    <t>Эльвира</t>
  </si>
  <si>
    <t xml:space="preserve">Борисов </t>
  </si>
  <si>
    <t xml:space="preserve"> Олегович</t>
  </si>
  <si>
    <t>Кратько</t>
  </si>
  <si>
    <t xml:space="preserve">Войтенко </t>
  </si>
  <si>
    <t xml:space="preserve">Мария </t>
  </si>
  <si>
    <t xml:space="preserve"> Ильинична</t>
  </si>
  <si>
    <t xml:space="preserve">Шабанов </t>
  </si>
  <si>
    <t>Энвер</t>
  </si>
  <si>
    <t>Решатович</t>
  </si>
  <si>
    <t xml:space="preserve">Машурова </t>
  </si>
  <si>
    <t>Геннадьевна</t>
  </si>
  <si>
    <t xml:space="preserve">Щелканов </t>
  </si>
  <si>
    <t xml:space="preserve">Егор </t>
  </si>
  <si>
    <t>Бугаевская</t>
  </si>
  <si>
    <t>Бурдейная Наталия Петровна</t>
  </si>
  <si>
    <t>Юрин</t>
  </si>
  <si>
    <t>Глобина</t>
  </si>
  <si>
    <t>Тихонов</t>
  </si>
  <si>
    <t>Дынникова</t>
  </si>
  <si>
    <t>Мяновская</t>
  </si>
  <si>
    <t>Ткаченко</t>
  </si>
  <si>
    <t>Мирон</t>
  </si>
  <si>
    <t>Кириченко</t>
  </si>
  <si>
    <t>Наумов</t>
  </si>
  <si>
    <t>Владислав</t>
  </si>
  <si>
    <t>Резниченко</t>
  </si>
  <si>
    <t>Хаиндрава</t>
  </si>
  <si>
    <t>Валерьевна</t>
  </si>
  <si>
    <t xml:space="preserve">Семенченя </t>
  </si>
  <si>
    <t xml:space="preserve">Ангелина </t>
  </si>
  <si>
    <t>Матюхин</t>
  </si>
  <si>
    <t>Игнатова</t>
  </si>
  <si>
    <t>Попов</t>
  </si>
  <si>
    <t>Руднев</t>
  </si>
  <si>
    <t>Самсонюк</t>
  </si>
  <si>
    <t>Шаронова</t>
  </si>
  <si>
    <t xml:space="preserve">Кошева </t>
  </si>
  <si>
    <t>Дудецкий</t>
  </si>
  <si>
    <t>Витивская</t>
  </si>
  <si>
    <t>Берегов</t>
  </si>
  <si>
    <t>Вячеславович</t>
  </si>
  <si>
    <t>Юхименко</t>
  </si>
  <si>
    <t>Давид</t>
  </si>
  <si>
    <t>Борисович</t>
  </si>
  <si>
    <t>Дорохов</t>
  </si>
  <si>
    <t>Государственное бюджетное образовательное учреждение города Севастополя «Билингвальная гимназия № 2»</t>
  </si>
  <si>
    <t xml:space="preserve">Крохмаль </t>
  </si>
  <si>
    <t xml:space="preserve">Матвей </t>
  </si>
  <si>
    <t>Государственное бюджетное общеобразовательное учреждение города Севастополя «ШКОЛА ЭКОТЕХ+»</t>
  </si>
  <si>
    <t>Пигулевский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</si>
  <si>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</si>
  <si>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Сисин</t>
  </si>
  <si>
    <t>Государственное бюджетное образовательное учреждение города Севастополя «Средняя общеобразовательная школа № 29 имени М.Т. Калашникова</t>
  </si>
  <si>
    <t xml:space="preserve">Ковалев </t>
  </si>
  <si>
    <t>Никита</t>
  </si>
  <si>
    <t>Государственное бюджетное образовательное учреждение города Севастополя «Средняя общеобразовательная школа № 57 с реализацией дополнительных программ в области искусств имени дважды Героя  Советского Союза маршала авиации Савицкого Евгения Яковлевича»</t>
  </si>
  <si>
    <t xml:space="preserve">Бублиев </t>
  </si>
  <si>
    <t xml:space="preserve"> Никита </t>
  </si>
  <si>
    <t xml:space="preserve"> Михайлович</t>
  </si>
  <si>
    <t>Государственное бюджетное общеобразовательное учреждение города Севастополя «Образовательный центр «Бухта Казачья» имени 810-й отдельной гвардейской орденов Жукова, Ушакова бригады морской пехоты»</t>
  </si>
  <si>
    <t xml:space="preserve">Конышева </t>
  </si>
  <si>
    <t xml:space="preserve"> Маргарита </t>
  </si>
  <si>
    <t xml:space="preserve"> Константиновна</t>
  </si>
  <si>
    <t>Дземишкевич</t>
  </si>
  <si>
    <t>Государственное бюджетное образовательное учреждение города Севастополя «Средняя общеобразовательная школа № 15 имени Александра Павловича Байбутлова»</t>
  </si>
  <si>
    <t>Кошельник</t>
  </si>
  <si>
    <t>Родякина</t>
  </si>
  <si>
    <t>Бондарев</t>
  </si>
  <si>
    <t>Писарева</t>
  </si>
  <si>
    <t xml:space="preserve">Шаталов </t>
  </si>
  <si>
    <t xml:space="preserve">Иван </t>
  </si>
  <si>
    <t>филиал НВМУ в г Севастополе</t>
  </si>
  <si>
    <t xml:space="preserve">Коковин </t>
  </si>
  <si>
    <t xml:space="preserve">Семён </t>
  </si>
  <si>
    <t>Государственное бюджетное образовательное учреждение города Севастополя «Средняя общеобразовательная школа № 58 с углубленным изучением общественно-экономических дисциплин имени Героя Советского Союза В.И. Колядина»</t>
  </si>
  <si>
    <t xml:space="preserve">Иваненко </t>
  </si>
  <si>
    <t>Государственное бюджетное общеобразовательное учреждение города Севастополя«Гимназия № 24 имени Почетного гражданина города Севастополя Эдуарда Аркадьевича Асадова»</t>
  </si>
  <si>
    <t xml:space="preserve">Шмитько </t>
  </si>
  <si>
    <t>Литвиненко</t>
  </si>
  <si>
    <t>Даниил</t>
  </si>
  <si>
    <t>Титов</t>
  </si>
  <si>
    <t>Печеникина</t>
  </si>
  <si>
    <t>Ульяна</t>
  </si>
  <si>
    <t xml:space="preserve">Джепарова </t>
  </si>
  <si>
    <t>Рианна</t>
  </si>
  <si>
    <t>Наримановна</t>
  </si>
  <si>
    <t xml:space="preserve">Ильченко </t>
  </si>
  <si>
    <t xml:space="preserve">Бушуева </t>
  </si>
  <si>
    <t xml:space="preserve"> Мирослава </t>
  </si>
  <si>
    <t xml:space="preserve"> Евгеньевна</t>
  </si>
  <si>
    <t xml:space="preserve">Макушенко </t>
  </si>
  <si>
    <t xml:space="preserve">Тимур </t>
  </si>
  <si>
    <t xml:space="preserve">Польская </t>
  </si>
  <si>
    <t xml:space="preserve"> Варвара </t>
  </si>
  <si>
    <t xml:space="preserve"> Игоревна</t>
  </si>
  <si>
    <t xml:space="preserve">Рогова </t>
  </si>
  <si>
    <t xml:space="preserve"> Полина </t>
  </si>
  <si>
    <t xml:space="preserve">Бирюков </t>
  </si>
  <si>
    <t xml:space="preserve">Сергей </t>
  </si>
  <si>
    <t>Станиславович</t>
  </si>
  <si>
    <t>Коваленко</t>
  </si>
  <si>
    <t>Ярославович</t>
  </si>
  <si>
    <t>Янышев</t>
  </si>
  <si>
    <t>Павлюк</t>
  </si>
  <si>
    <t>Артемовна</t>
  </si>
  <si>
    <t>Государственное бюджетное образовательное учреждение города Севастополя «Средняя общеобразовательная школа № 32 имени Л.В. Бобковой»</t>
  </si>
  <si>
    <t>Свиридова</t>
  </si>
  <si>
    <t>Таисия</t>
  </si>
  <si>
    <t>Государственное бюджетное образовательное учреждение города Севастополя «Средняя общеобразовательная школа № 35 с углублённым изучением немецкого языка имени Героя Советского Союза Г.А. Абызова»</t>
  </si>
  <si>
    <t>Чарский</t>
  </si>
  <si>
    <t xml:space="preserve">Крамарь </t>
  </si>
  <si>
    <t xml:space="preserve">Захар </t>
  </si>
  <si>
    <t xml:space="preserve">Голосова </t>
  </si>
  <si>
    <t>Вяткин</t>
  </si>
  <si>
    <t>Георгий</t>
  </si>
  <si>
    <t>Скибина</t>
  </si>
  <si>
    <t>Столбунова</t>
  </si>
  <si>
    <t>Леонидовна</t>
  </si>
  <si>
    <t>Янчук</t>
  </si>
  <si>
    <t>Воронцов</t>
  </si>
  <si>
    <t>Ярошенко</t>
  </si>
  <si>
    <t xml:space="preserve">Байдачный </t>
  </si>
  <si>
    <t xml:space="preserve">Владислав </t>
  </si>
  <si>
    <t xml:space="preserve">Отченашенко </t>
  </si>
  <si>
    <t>Артемович</t>
  </si>
  <si>
    <t xml:space="preserve">Семаков </t>
  </si>
  <si>
    <t xml:space="preserve">Дмитрий </t>
  </si>
  <si>
    <t>Кучеренко</t>
  </si>
  <si>
    <t xml:space="preserve">Александра </t>
  </si>
  <si>
    <t>Государственное бюджетное общеобразовательное учреждение города Севастополя № 37»</t>
  </si>
  <si>
    <t>Заблотская</t>
  </si>
  <si>
    <t>Ника</t>
  </si>
  <si>
    <t>Палиновская</t>
  </si>
  <si>
    <t>Витальевна</t>
  </si>
  <si>
    <t>Малик</t>
  </si>
  <si>
    <t>Голюс</t>
  </si>
  <si>
    <t>Владислав Евгеньевич</t>
  </si>
  <si>
    <t>Гимназич 24</t>
  </si>
  <si>
    <t>Новосёлов</t>
  </si>
  <si>
    <t>Егорович</t>
  </si>
  <si>
    <t>Мариамполь</t>
  </si>
  <si>
    <t>Призёр</t>
  </si>
  <si>
    <t>Зайцева Надежда Сергеевна</t>
  </si>
  <si>
    <t>Середова Анастасия Александровна</t>
  </si>
  <si>
    <t>Яковкина Татьяна Юрьевна</t>
  </si>
  <si>
    <t>Глушакова Марина Ивановна</t>
  </si>
  <si>
    <t>Засовенко Оксана Александровна</t>
  </si>
  <si>
    <t>Лясникова Оксана Владимировна</t>
  </si>
  <si>
    <t>Козлова Ольга Евгеньевна</t>
  </si>
  <si>
    <t>Смирнова Ольга Владимировна</t>
  </si>
  <si>
    <t>Победитель</t>
  </si>
  <si>
    <t>Шиянова Л.Б.</t>
  </si>
  <si>
    <t>Задорожный Алексей Викторович</t>
  </si>
  <si>
    <t>Сычева Илона Васильевна</t>
  </si>
  <si>
    <t>Нечаева Яна Андреевна</t>
  </si>
  <si>
    <t>Дженчако Наталья Владиленовна</t>
  </si>
  <si>
    <t>Андрега Елена Николаевна</t>
  </si>
  <si>
    <t>Немченко Мария Владимировна</t>
  </si>
  <si>
    <t>Литвиненко Юлия Владимировна</t>
  </si>
  <si>
    <t>Урукова Галина Владимировна</t>
  </si>
  <si>
    <t>Екатерина Геннадьевна</t>
  </si>
  <si>
    <t>Марина Борисовна</t>
  </si>
  <si>
    <t xml:space="preserve">Долиненко </t>
  </si>
  <si>
    <t xml:space="preserve">Никита </t>
  </si>
  <si>
    <t>Вадимович</t>
  </si>
  <si>
    <t>Государственное бюджетное образовательное учреждение города Севастополя «Средняя общеобразовательная школа № 23 имени Б.А. Кучера»</t>
  </si>
  <si>
    <t xml:space="preserve">Козлова </t>
  </si>
  <si>
    <t>Данилова</t>
  </si>
  <si>
    <t xml:space="preserve">Робустова </t>
  </si>
  <si>
    <t xml:space="preserve"> Владимировна</t>
  </si>
  <si>
    <t>Шкреба</t>
  </si>
  <si>
    <t xml:space="preserve"> Николай </t>
  </si>
  <si>
    <t>Васильевич</t>
  </si>
  <si>
    <t>Мулюкин</t>
  </si>
  <si>
    <t xml:space="preserve">Кайков </t>
  </si>
  <si>
    <t xml:space="preserve">Глеб </t>
  </si>
  <si>
    <t xml:space="preserve">Бакин </t>
  </si>
  <si>
    <t xml:space="preserve">Александр </t>
  </si>
  <si>
    <t>Государственное бюджетное образовательное учреждение города Севастополя «Средняя общеобразовательная школа № 34 имени Александра Шостака»</t>
  </si>
  <si>
    <t xml:space="preserve">Бондаренко </t>
  </si>
  <si>
    <t xml:space="preserve">Москаленко </t>
  </si>
  <si>
    <t xml:space="preserve">Кирилл </t>
  </si>
  <si>
    <t>Сомова</t>
  </si>
  <si>
    <t>Григорьевна</t>
  </si>
  <si>
    <t>Чистякова</t>
  </si>
  <si>
    <t>Лазарев</t>
  </si>
  <si>
    <t xml:space="preserve">Комаров </t>
  </si>
  <si>
    <t>Журкин</t>
  </si>
  <si>
    <t>Павлова</t>
  </si>
  <si>
    <t>Хлебников</t>
  </si>
  <si>
    <t>Трусова</t>
  </si>
  <si>
    <t>Ева</t>
  </si>
  <si>
    <t>Загляда</t>
  </si>
  <si>
    <t>Борисовна</t>
  </si>
  <si>
    <t>Государственное бюджетное образовательное учреждение города Севастополя «Средняя общеобразовательная школа № 61 имени Героя Советского Союза А.И. Маринеско»</t>
  </si>
  <si>
    <t>Шехтер</t>
  </si>
  <si>
    <t>Государственное бюджетное общеобразовательное учреждение города Севастополя «Инженерная школа»</t>
  </si>
  <si>
    <t>Романченко</t>
  </si>
  <si>
    <t xml:space="preserve">Червонов </t>
  </si>
  <si>
    <t>Тыниника</t>
  </si>
  <si>
    <t>Гранская</t>
  </si>
  <si>
    <t>Злата</t>
  </si>
  <si>
    <t>Гришина</t>
  </si>
  <si>
    <t>Панков</t>
  </si>
  <si>
    <t>Захар</t>
  </si>
  <si>
    <t>Манькова</t>
  </si>
  <si>
    <t>Милена</t>
  </si>
  <si>
    <t xml:space="preserve">Джамалова </t>
  </si>
  <si>
    <t xml:space="preserve"> Екатерина </t>
  </si>
  <si>
    <t xml:space="preserve"> Асланбековна</t>
  </si>
  <si>
    <t>Мымриков</t>
  </si>
  <si>
    <t xml:space="preserve"> Владимирович</t>
  </si>
  <si>
    <t xml:space="preserve">Бибиков </t>
  </si>
  <si>
    <t>Желязкова</t>
  </si>
  <si>
    <t>Константинова</t>
  </si>
  <si>
    <t xml:space="preserve">Могила </t>
  </si>
  <si>
    <t xml:space="preserve">Алёна </t>
  </si>
  <si>
    <t xml:space="preserve">Потёмкина </t>
  </si>
  <si>
    <t xml:space="preserve">Элина </t>
  </si>
  <si>
    <t xml:space="preserve">Срибная </t>
  </si>
  <si>
    <t>Ковалев</t>
  </si>
  <si>
    <t>Крылло</t>
  </si>
  <si>
    <t>Павлович</t>
  </si>
  <si>
    <t>Перчеклий</t>
  </si>
  <si>
    <t>Фролова</t>
  </si>
  <si>
    <t>Васильевна</t>
  </si>
  <si>
    <t>Маношин</t>
  </si>
  <si>
    <t>Малахова</t>
  </si>
  <si>
    <t>Георгиевна</t>
  </si>
  <si>
    <t>Лукашук</t>
  </si>
  <si>
    <t>Рудь</t>
  </si>
  <si>
    <t>Карина</t>
  </si>
  <si>
    <t xml:space="preserve">Голощапова </t>
  </si>
  <si>
    <t xml:space="preserve"> Анастасия </t>
  </si>
  <si>
    <t xml:space="preserve"> Алексеевна</t>
  </si>
  <si>
    <t xml:space="preserve">Соловьев </t>
  </si>
  <si>
    <t xml:space="preserve"> Иван </t>
  </si>
  <si>
    <t xml:space="preserve"> Георгиевич</t>
  </si>
  <si>
    <t>Василенко</t>
  </si>
  <si>
    <t>Милолика</t>
  </si>
  <si>
    <t>Дьяконова</t>
  </si>
  <si>
    <t>Зотов</t>
  </si>
  <si>
    <t>Мыльникова</t>
  </si>
  <si>
    <t>Замятин</t>
  </si>
  <si>
    <t>максим</t>
  </si>
  <si>
    <t>сергеевич</t>
  </si>
  <si>
    <t xml:space="preserve">Зыбцев </t>
  </si>
  <si>
    <t>Криштофик</t>
  </si>
  <si>
    <t>-</t>
  </si>
  <si>
    <t>Логвинов</t>
  </si>
  <si>
    <t xml:space="preserve">Ивашин </t>
  </si>
  <si>
    <t xml:space="preserve">Гущин </t>
  </si>
  <si>
    <t xml:space="preserve">Андрей </t>
  </si>
  <si>
    <t xml:space="preserve">Долженко </t>
  </si>
  <si>
    <t xml:space="preserve">Даниил </t>
  </si>
  <si>
    <t xml:space="preserve">Потехина </t>
  </si>
  <si>
    <t xml:space="preserve">София </t>
  </si>
  <si>
    <t>Тюренко</t>
  </si>
  <si>
    <t xml:space="preserve"> Денис </t>
  </si>
  <si>
    <t xml:space="preserve">Шахова </t>
  </si>
  <si>
    <t>Калабин</t>
  </si>
  <si>
    <t>Гимназия 2</t>
  </si>
  <si>
    <t xml:space="preserve">Ермак </t>
  </si>
  <si>
    <t>Экотех</t>
  </si>
  <si>
    <t>Кедровский</t>
  </si>
  <si>
    <t>Роман</t>
  </si>
  <si>
    <t>СОШ 37</t>
  </si>
  <si>
    <t>Гребёнкин</t>
  </si>
  <si>
    <t>Гимназия 1</t>
  </si>
  <si>
    <t>Заскоченко</t>
  </si>
  <si>
    <t xml:space="preserve">Чурсина К.В. </t>
  </si>
  <si>
    <t>Больбух Валентина Владимировна</t>
  </si>
  <si>
    <t>Василенко Ирина Викторовна</t>
  </si>
  <si>
    <t>Цыбина Юлия Борисовна</t>
  </si>
  <si>
    <t>Болдина Светлана Александровна</t>
  </si>
  <si>
    <t>Штанкова Марина Александровна</t>
  </si>
  <si>
    <t>Иванова О.В.</t>
  </si>
  <si>
    <t>Зубова Татьяна Фёдоровна</t>
  </si>
  <si>
    <t>Рассошенко Яна Валерьевна</t>
  </si>
  <si>
    <t>Суханик Ольга Анатольевна</t>
  </si>
  <si>
    <t>Азарова Ольга Геннадиевна</t>
  </si>
  <si>
    <t>Вовненко Светлана Викторовна</t>
  </si>
  <si>
    <t>Евстигнеева Алина Юрьевна</t>
  </si>
  <si>
    <t>Каранда Людмила Михайловна</t>
  </si>
  <si>
    <t>Белицкая Дарья Валерьевна</t>
  </si>
  <si>
    <t>Якутина Нина Петровна</t>
  </si>
  <si>
    <t>Тищенко Лариса Александровна</t>
  </si>
  <si>
    <t>Непорожняя Наталия Михайловна</t>
  </si>
  <si>
    <t>Козлова Инна Витальевна</t>
  </si>
  <si>
    <t>Лубова Ольга Витальевна</t>
  </si>
  <si>
    <t>Павленко Е.Л.</t>
  </si>
  <si>
    <t>Панкеева Ольга Викторовна</t>
  </si>
  <si>
    <t>Польшин Денис Романович</t>
  </si>
  <si>
    <t>Вергелес</t>
  </si>
  <si>
    <t xml:space="preserve">Алесей </t>
  </si>
  <si>
    <t xml:space="preserve">Вергелес </t>
  </si>
  <si>
    <t>Ирина</t>
  </si>
  <si>
    <t>Пруцков</t>
  </si>
  <si>
    <t>филиал НВМУ в г.Севастополе</t>
  </si>
  <si>
    <t>Маханько</t>
  </si>
  <si>
    <t>Тарасенко</t>
  </si>
  <si>
    <t>Фомин</t>
  </si>
  <si>
    <t xml:space="preserve">Татаринцев </t>
  </si>
  <si>
    <t xml:space="preserve">Фёдоров </t>
  </si>
  <si>
    <t>Тухватуллин</t>
  </si>
  <si>
    <t>Руслан</t>
  </si>
  <si>
    <t>Эльмирович</t>
  </si>
  <si>
    <t>Юнацкий</t>
  </si>
  <si>
    <t>Хмелевская</t>
  </si>
  <si>
    <t xml:space="preserve">Скобелев </t>
  </si>
  <si>
    <t xml:space="preserve"> Антонович</t>
  </si>
  <si>
    <t>Михайлов</t>
  </si>
  <si>
    <t>Никитович</t>
  </si>
  <si>
    <t xml:space="preserve">Баганов </t>
  </si>
  <si>
    <t xml:space="preserve">Святослав </t>
  </si>
  <si>
    <t>Мясоедов</t>
  </si>
  <si>
    <t>Панова</t>
  </si>
  <si>
    <t xml:space="preserve">Ветрогон </t>
  </si>
  <si>
    <t>Александрвна</t>
  </si>
  <si>
    <t xml:space="preserve">Данилова </t>
  </si>
  <si>
    <t>Марков</t>
  </si>
  <si>
    <t>Плюта</t>
  </si>
  <si>
    <t>Трутнев</t>
  </si>
  <si>
    <t>Захарченко</t>
  </si>
  <si>
    <t>Присяжный</t>
  </si>
  <si>
    <t>Данил</t>
  </si>
  <si>
    <t xml:space="preserve">Дибривский </t>
  </si>
  <si>
    <t xml:space="preserve">Оленичева </t>
  </si>
  <si>
    <t xml:space="preserve">Пукема </t>
  </si>
  <si>
    <t xml:space="preserve">Лира </t>
  </si>
  <si>
    <t xml:space="preserve">Яценко </t>
  </si>
  <si>
    <t>Андреищева</t>
  </si>
  <si>
    <t>Чеков</t>
  </si>
  <si>
    <t>Государственное бюджетное образовательное учреждение города Севастополя «Средняя общеобразовательная школа № 37»</t>
  </si>
  <si>
    <t>Кузина</t>
  </si>
  <si>
    <t>Харитонова</t>
  </si>
  <si>
    <t>Багреновский</t>
  </si>
  <si>
    <t>Гимназия № 2</t>
  </si>
  <si>
    <t>Оганнисян</t>
  </si>
  <si>
    <t>Гарникович</t>
  </si>
  <si>
    <t>Федякина Елена Петровна</t>
  </si>
  <si>
    <t>Уруков Дмитрий Владимирович</t>
  </si>
  <si>
    <t>Гордеева Мария Викторовна</t>
  </si>
  <si>
    <t>Олькиницкая Елена Владимировна</t>
  </si>
  <si>
    <t>Вакуленко Ольга Борисовна</t>
  </si>
  <si>
    <t>Приходова Зоя Вадимовна</t>
  </si>
  <si>
    <t>Харитонова Людмила Валерьевна</t>
  </si>
  <si>
    <t>Леонтьева Светлана Вадимовна</t>
  </si>
  <si>
    <t>Кирюхина Наталья Сергеевна</t>
  </si>
  <si>
    <t>Семашко Наталья Геннадиевна</t>
  </si>
  <si>
    <t>Онуфриев</t>
  </si>
  <si>
    <t>Чугай</t>
  </si>
  <si>
    <t>Лицей-предуниверсарий СевГУ</t>
  </si>
  <si>
    <t xml:space="preserve">Хомутов  </t>
  </si>
  <si>
    <t>Аносова</t>
  </si>
  <si>
    <t>Микулич</t>
  </si>
  <si>
    <t>Михайлюк</t>
  </si>
  <si>
    <t xml:space="preserve">Сенькин  </t>
  </si>
  <si>
    <t xml:space="preserve">Петрик </t>
  </si>
  <si>
    <t>Архипов</t>
  </si>
  <si>
    <t>Назар</t>
  </si>
  <si>
    <t xml:space="preserve">Егоров  </t>
  </si>
  <si>
    <t> Лопашинская</t>
  </si>
  <si>
    <t> Яна</t>
  </si>
  <si>
    <t>Норенко</t>
  </si>
  <si>
    <t>Щербатюк</t>
  </si>
  <si>
    <t>Босяк</t>
  </si>
  <si>
    <t>Иванов</t>
  </si>
  <si>
    <t>Майстрович</t>
  </si>
  <si>
    <t>Семенник</t>
  </si>
  <si>
    <t>Сереевич</t>
  </si>
  <si>
    <t>Васюченко</t>
  </si>
  <si>
    <t>филиал НВМУ в г. Севастополе</t>
  </si>
  <si>
    <t>Массальский</t>
  </si>
  <si>
    <t>Худяков</t>
  </si>
  <si>
    <t xml:space="preserve">Черненко </t>
  </si>
  <si>
    <t xml:space="preserve">Толстой </t>
  </si>
  <si>
    <t>Петрович</t>
  </si>
  <si>
    <t>Каценко</t>
  </si>
  <si>
    <t>Марина</t>
  </si>
  <si>
    <t xml:space="preserve">Бороменский </t>
  </si>
  <si>
    <t xml:space="preserve">Криль </t>
  </si>
  <si>
    <t>Григорьевич</t>
  </si>
  <si>
    <t>Исаев</t>
  </si>
  <si>
    <t>Липовкин</t>
  </si>
  <si>
    <t>Иванова</t>
  </si>
  <si>
    <t>Валерия</t>
  </si>
  <si>
    <t xml:space="preserve">Уваров </t>
  </si>
  <si>
    <t>Елисеева</t>
  </si>
  <si>
    <t>Алиссия</t>
  </si>
  <si>
    <t>Ястребова</t>
  </si>
  <si>
    <t> Ковалев</t>
  </si>
  <si>
    <t> Патрушев</t>
  </si>
  <si>
    <t>Ваганов</t>
  </si>
  <si>
    <t>Владыка</t>
  </si>
  <si>
    <t>Воздвиженский</t>
  </si>
  <si>
    <t>Марчук</t>
  </si>
  <si>
    <t>Федоровский</t>
  </si>
  <si>
    <t xml:space="preserve">Тырин </t>
  </si>
  <si>
    <t>Бородин</t>
  </si>
  <si>
    <t xml:space="preserve">Безруков  </t>
  </si>
  <si>
    <t xml:space="preserve">Трактин  </t>
  </si>
  <si>
    <t>Чуб</t>
  </si>
  <si>
    <t>Тумасов</t>
  </si>
  <si>
    <t>Карленович</t>
  </si>
  <si>
    <t>Крапива</t>
  </si>
  <si>
    <t>Павел</t>
  </si>
  <si>
    <t>Антонов</t>
  </si>
  <si>
    <t>Орел</t>
  </si>
  <si>
    <t>Сидак</t>
  </si>
  <si>
    <t xml:space="preserve">Колесник </t>
  </si>
  <si>
    <t xml:space="preserve">Виталий </t>
  </si>
  <si>
    <t>ГОНЧАРОВ</t>
  </si>
  <si>
    <t>Ворошилов</t>
  </si>
  <si>
    <t>Токарев</t>
  </si>
  <si>
    <t xml:space="preserve">Коноплянник </t>
  </si>
  <si>
    <t xml:space="preserve">Шинкевич </t>
  </si>
  <si>
    <t xml:space="preserve">Кривунец </t>
  </si>
  <si>
    <t xml:space="preserve">Наталья </t>
  </si>
  <si>
    <t>Гиренко</t>
  </si>
  <si>
    <t xml:space="preserve">Костромина </t>
  </si>
  <si>
    <t>Жемчугова</t>
  </si>
  <si>
    <t>Дарина</t>
  </si>
  <si>
    <t>Государственное бюджетное образовательное учреждение города Севастополя «Средняя общеобразовательная школа № 49»</t>
  </si>
  <si>
    <t>Попсуйко</t>
  </si>
  <si>
    <t> Волков</t>
  </si>
  <si>
    <t> Павлович</t>
  </si>
  <si>
    <t> Гапчук</t>
  </si>
  <si>
    <t>  Олегович</t>
  </si>
  <si>
    <t>Дымченко</t>
  </si>
  <si>
    <t>Елена</t>
  </si>
  <si>
    <t>Горшкова</t>
  </si>
  <si>
    <t> Жуля</t>
  </si>
  <si>
    <t>Малько</t>
  </si>
  <si>
    <t>Марова</t>
  </si>
  <si>
    <t>Алина</t>
  </si>
  <si>
    <t>Шеметова</t>
  </si>
  <si>
    <t>Большакова</t>
  </si>
  <si>
    <t>Николаева</t>
  </si>
  <si>
    <t>Шипулин</t>
  </si>
  <si>
    <t>Антон</t>
  </si>
  <si>
    <t>Пастухов</t>
  </si>
  <si>
    <t xml:space="preserve">Матузов </t>
  </si>
  <si>
    <t xml:space="preserve">Роман </t>
  </si>
  <si>
    <t xml:space="preserve">Хороненко </t>
  </si>
  <si>
    <t>Сигунов</t>
  </si>
  <si>
    <t>Тагиев</t>
  </si>
  <si>
    <t>Эльдар</t>
  </si>
  <si>
    <t>Эльчинович</t>
  </si>
  <si>
    <t>Талимонов</t>
  </si>
  <si>
    <t>Хомутова</t>
  </si>
  <si>
    <t>Романов</t>
  </si>
  <si>
    <t xml:space="preserve">Гансон </t>
  </si>
  <si>
    <t xml:space="preserve">Татьяна </t>
  </si>
  <si>
    <t xml:space="preserve">Яковенко </t>
  </si>
  <si>
    <t xml:space="preserve">Тимофей </t>
  </si>
  <si>
    <t>Ростиславович</t>
  </si>
  <si>
    <t xml:space="preserve">Волкова </t>
  </si>
  <si>
    <t>Юлия</t>
  </si>
  <si>
    <t xml:space="preserve">Воскребенцева </t>
  </si>
  <si>
    <t xml:space="preserve">Дарья </t>
  </si>
  <si>
    <t xml:space="preserve">Ткаченко </t>
  </si>
  <si>
    <t xml:space="preserve">Серафима </t>
  </si>
  <si>
    <t>Клевцова</t>
  </si>
  <si>
    <t>Алеся</t>
  </si>
  <si>
    <t>Штурбина</t>
  </si>
  <si>
    <t>Мариамоль</t>
  </si>
  <si>
    <t>Величко</t>
  </si>
  <si>
    <t>Сватальевна</t>
  </si>
  <si>
    <t>Аннабердыев</t>
  </si>
  <si>
    <t>Холодова Ю.Н.</t>
  </si>
  <si>
    <t>Ольшанская Ирина Владимировна</t>
  </si>
  <si>
    <t>Морозова Людмила Алексеевна</t>
  </si>
  <si>
    <t>Хмурчик Марина Викторовна</t>
  </si>
  <si>
    <t>Лубова О.В.</t>
  </si>
  <si>
    <t>Каржавина Людмила Валентиновна</t>
  </si>
  <si>
    <t>Шилина Наталья Борисовна</t>
  </si>
  <si>
    <t>Никитина Наталья Владимировна</t>
  </si>
  <si>
    <t>Дарницкая Марина Владимировна</t>
  </si>
  <si>
    <t>Костенюк Ирина Антольевна</t>
  </si>
  <si>
    <t>Шульга Ирина Алексеевна</t>
  </si>
  <si>
    <t>Костюченко Татьяна Васильевна</t>
  </si>
  <si>
    <t>Шитикова Екатерина Александровна</t>
  </si>
  <si>
    <t>Соколов</t>
  </si>
  <si>
    <t>Золотогорный</t>
  </si>
  <si>
    <t xml:space="preserve">Жуков </t>
  </si>
  <si>
    <t xml:space="preserve">Николай </t>
  </si>
  <si>
    <t>Сериков</t>
  </si>
  <si>
    <t xml:space="preserve">Давлеткулов </t>
  </si>
  <si>
    <t xml:space="preserve">Руслан </t>
  </si>
  <si>
    <t>Рафисович</t>
  </si>
  <si>
    <t>Макаров</t>
  </si>
  <si>
    <t>Гарьевич</t>
  </si>
  <si>
    <t>Марьянский</t>
  </si>
  <si>
    <t>Гудолина</t>
  </si>
  <si>
    <t>Мельников</t>
  </si>
  <si>
    <t>Гаран</t>
  </si>
  <si>
    <t>Николаев</t>
  </si>
  <si>
    <t>Юшков</t>
  </si>
  <si>
    <t xml:space="preserve">Горлова </t>
  </si>
  <si>
    <t xml:space="preserve">Анастасия </t>
  </si>
  <si>
    <t>Семина</t>
  </si>
  <si>
    <t>Татаринцева</t>
  </si>
  <si>
    <t xml:space="preserve">Короленко </t>
  </si>
  <si>
    <t xml:space="preserve"> Вадим </t>
  </si>
  <si>
    <t xml:space="preserve"> Валерьевич</t>
  </si>
  <si>
    <t xml:space="preserve">Якимов </t>
  </si>
  <si>
    <t xml:space="preserve"> Михаил</t>
  </si>
  <si>
    <t>Горшенёв</t>
  </si>
  <si>
    <t>Валериевич</t>
  </si>
  <si>
    <t>Ливицкий</t>
  </si>
  <si>
    <t>Усачик</t>
  </si>
  <si>
    <t>Ягубова</t>
  </si>
  <si>
    <t>Ангелина</t>
  </si>
  <si>
    <t>Бурдюгов</t>
  </si>
  <si>
    <t>Алесь</t>
  </si>
  <si>
    <t>Клементьев</t>
  </si>
  <si>
    <t xml:space="preserve">Кабанова </t>
  </si>
  <si>
    <t xml:space="preserve">Кайкова </t>
  </si>
  <si>
    <t>Смахтин</t>
  </si>
  <si>
    <t>Толчий</t>
  </si>
  <si>
    <t>Долбенков</t>
  </si>
  <si>
    <t>Денисов</t>
  </si>
  <si>
    <t>Пётр</t>
  </si>
  <si>
    <t>Леонидович</t>
  </si>
  <si>
    <t>Инженерная школа</t>
  </si>
  <si>
    <t>Ольшансая Ирина Владимировна</t>
  </si>
  <si>
    <t>Коваленко Татьяна Анатольевна</t>
  </si>
  <si>
    <t>Андреева Елена Анатольевна</t>
  </si>
  <si>
    <t>Муртазаева Эсма Куртумеровна</t>
  </si>
  <si>
    <t>Вильшун Ирина Петровна</t>
  </si>
  <si>
    <t>Губанова Ольга Валентиновна</t>
  </si>
  <si>
    <t>Мася Юлия Леонидовна</t>
  </si>
  <si>
    <t>Милюкова Елена Сергеевна</t>
  </si>
  <si>
    <t>Солодченко М. В.</t>
  </si>
  <si>
    <t xml:space="preserve">Серякова  </t>
  </si>
  <si>
    <t>ГБОУ СОШ № 38</t>
  </si>
  <si>
    <t>Зайков</t>
  </si>
  <si>
    <t>ГБОУ Гимн.№1</t>
  </si>
  <si>
    <t>Бакланова</t>
  </si>
  <si>
    <t>Евгения</t>
  </si>
  <si>
    <t>ГБОУ СОШ №48</t>
  </si>
  <si>
    <t>Шрам</t>
  </si>
  <si>
    <t xml:space="preserve">Вьюнова </t>
  </si>
  <si>
    <t>ГБОУ СПЛ</t>
  </si>
  <si>
    <t xml:space="preserve">Мамонтов </t>
  </si>
  <si>
    <t>ГОБУ СПЛ</t>
  </si>
  <si>
    <t>Цветкова</t>
  </si>
  <si>
    <t>ГБОУ СОШ №14</t>
  </si>
  <si>
    <t xml:space="preserve">Качанова </t>
  </si>
  <si>
    <t>ГБОУ Гимн№8</t>
  </si>
  <si>
    <t>Пашкова</t>
  </si>
  <si>
    <t>ГБОУ СОШ № 48</t>
  </si>
  <si>
    <t xml:space="preserve">Белокопытова  </t>
  </si>
  <si>
    <t>Филь</t>
  </si>
  <si>
    <t>ГБОУ СОШ № 60</t>
  </si>
  <si>
    <t>Кумалагов</t>
  </si>
  <si>
    <t>Алакович</t>
  </si>
  <si>
    <t>ГБОУ Гимн.№7</t>
  </si>
  <si>
    <t xml:space="preserve">Платонов </t>
  </si>
  <si>
    <t>Дмитриеевич</t>
  </si>
  <si>
    <t>ГБОУ Гимн. № 7</t>
  </si>
  <si>
    <t>Давыдов</t>
  </si>
  <si>
    <t>Андрейчук Галина Васильевна</t>
  </si>
  <si>
    <t>Чевын Майя Анатольевна</t>
  </si>
  <si>
    <t>Павленко Марина Петровна</t>
  </si>
  <si>
    <t>Марусинова Светлана Григорьевна</t>
  </si>
  <si>
    <t>Гаврилова Лада Сергеевна</t>
  </si>
  <si>
    <t>Яковлева Анна Валерьевна</t>
  </si>
  <si>
    <t>Безверхняя Наталья Алексеевна</t>
  </si>
  <si>
    <t>Юносова Ленара Этрефовна</t>
  </si>
  <si>
    <t>Черемисинов</t>
  </si>
  <si>
    <t>Богдан</t>
  </si>
  <si>
    <t>ГОБУ Гимн.№1</t>
  </si>
  <si>
    <t>Корнеева</t>
  </si>
  <si>
    <t>ГБОУ СОШ № 45</t>
  </si>
  <si>
    <t>Гальченко</t>
  </si>
  <si>
    <t>ГОБУ СОШ № 45</t>
  </si>
  <si>
    <t xml:space="preserve">Соловьева </t>
  </si>
  <si>
    <t>ГБОУ СОШ № 39</t>
  </si>
  <si>
    <t>Барбаш</t>
  </si>
  <si>
    <t>Горбунов</t>
  </si>
  <si>
    <t>ГБОУ Гимн. №1</t>
  </si>
  <si>
    <t>Ковалёва</t>
  </si>
  <si>
    <t>Лебзяк</t>
  </si>
  <si>
    <t>Булышкин</t>
  </si>
  <si>
    <t>Альберт</t>
  </si>
  <si>
    <t>ГБОУ СОШ № 3</t>
  </si>
  <si>
    <t>Панина</t>
  </si>
  <si>
    <t>Глухова</t>
  </si>
  <si>
    <t>Доминика</t>
  </si>
  <si>
    <t>ГБОУ Гимн. № 1</t>
  </si>
  <si>
    <t>Горбик</t>
  </si>
  <si>
    <t>Дыляева</t>
  </si>
  <si>
    <t>Нири</t>
  </si>
  <si>
    <t>Рожков</t>
  </si>
  <si>
    <t>Герман</t>
  </si>
  <si>
    <t>Смолин</t>
  </si>
  <si>
    <t>Трофименко</t>
  </si>
  <si>
    <t>ГББОУ Гимн. №1</t>
  </si>
  <si>
    <t>Мовсесян</t>
  </si>
  <si>
    <t>Артур</t>
  </si>
  <si>
    <t>ГБОУ Гимн.№8</t>
  </si>
  <si>
    <t>Зайцев</t>
  </si>
  <si>
    <t>Котляров</t>
  </si>
  <si>
    <t>Мухина</t>
  </si>
  <si>
    <t>ГБОУ СОШ № 14</t>
  </si>
  <si>
    <t>Симонова</t>
  </si>
  <si>
    <t>ГБОУ СОШ №45</t>
  </si>
  <si>
    <t>Виноградов</t>
  </si>
  <si>
    <t>Змиевская</t>
  </si>
  <si>
    <t>Лисютина</t>
  </si>
  <si>
    <t>Мельничук</t>
  </si>
  <si>
    <t>Виолетта</t>
  </si>
  <si>
    <t>ГбОУ Гимн. №1</t>
  </si>
  <si>
    <t>Петухова</t>
  </si>
  <si>
    <t>ГБОУ Гимн. №8</t>
  </si>
  <si>
    <t>Цмиева</t>
  </si>
  <si>
    <t>Мурадовна</t>
  </si>
  <si>
    <t xml:space="preserve">Золотухина </t>
  </si>
  <si>
    <t>Даниловский</t>
  </si>
  <si>
    <t>ГБОУ СОШ № 4</t>
  </si>
  <si>
    <t>Дьяков</t>
  </si>
  <si>
    <t>Ларина</t>
  </si>
  <si>
    <t>Ходина</t>
  </si>
  <si>
    <t>Просекина</t>
  </si>
  <si>
    <t>Зубач</t>
  </si>
  <si>
    <t>Бакши</t>
  </si>
  <si>
    <t>Башенова</t>
  </si>
  <si>
    <t xml:space="preserve">Коршунов </t>
  </si>
  <si>
    <t>Костенко</t>
  </si>
  <si>
    <t>Анжелика</t>
  </si>
  <si>
    <t>Ищук</t>
  </si>
  <si>
    <t>победитель</t>
  </si>
  <si>
    <t>Давигора Валерия Валентиновна</t>
  </si>
  <si>
    <t>Ляшук Ольга Геннадиевна</t>
  </si>
  <si>
    <t>Ширина Лидия Васильевна</t>
  </si>
  <si>
    <t>Еремеева Ирина Алексеевна</t>
  </si>
  <si>
    <t>Непогодьева Ольга Леонидовна</t>
  </si>
  <si>
    <t>Васильченко Марина Петровна</t>
  </si>
  <si>
    <t>Яковина Анна Валерьевна</t>
  </si>
  <si>
    <t>Мереуц Анна Александровна</t>
  </si>
  <si>
    <t>Тангян Аревик Арменовна</t>
  </si>
  <si>
    <t>Плескачева Ирина Анатольевна</t>
  </si>
  <si>
    <t>Филатова</t>
  </si>
  <si>
    <t>Алёна</t>
  </si>
  <si>
    <t xml:space="preserve">Мелешко </t>
  </si>
  <si>
    <t xml:space="preserve"> Алиса</t>
  </si>
  <si>
    <t>ГБОУ СОШ № 43</t>
  </si>
  <si>
    <t>Целимецкий</t>
  </si>
  <si>
    <t>Вандич</t>
  </si>
  <si>
    <t>Вадимовна</t>
  </si>
  <si>
    <t>Семенихина</t>
  </si>
  <si>
    <t xml:space="preserve">Лилия </t>
  </si>
  <si>
    <t>Брожик</t>
  </si>
  <si>
    <t>Гужва</t>
  </si>
  <si>
    <t>Фёдор</t>
  </si>
  <si>
    <t>Дудник</t>
  </si>
  <si>
    <t>Елецких</t>
  </si>
  <si>
    <t>Гимназия№1</t>
  </si>
  <si>
    <t>Оноприенко</t>
  </si>
  <si>
    <t>ГБОУ СОШ № 8</t>
  </si>
  <si>
    <t>Орлова</t>
  </si>
  <si>
    <t>Мирослава</t>
  </si>
  <si>
    <t>Кирилловна</t>
  </si>
  <si>
    <t>Севостьянов</t>
  </si>
  <si>
    <t>ГБОУ СОШ№ 48</t>
  </si>
  <si>
    <t xml:space="preserve">Воробьева  </t>
  </si>
  <si>
    <t xml:space="preserve">Капралов  </t>
  </si>
  <si>
    <t xml:space="preserve">Мищенко </t>
  </si>
  <si>
    <t>ГБОУ СОШ СПЛ</t>
  </si>
  <si>
    <t>Солянин</t>
  </si>
  <si>
    <t>Егоров</t>
  </si>
  <si>
    <t xml:space="preserve">Молодец  </t>
  </si>
  <si>
    <t xml:space="preserve">Карабашев </t>
  </si>
  <si>
    <t xml:space="preserve">Даниэль </t>
  </si>
  <si>
    <t xml:space="preserve">Якущенко </t>
  </si>
  <si>
    <t xml:space="preserve"> Дмитриевич</t>
  </si>
  <si>
    <t>Хавро</t>
  </si>
  <si>
    <t>Чеховская</t>
  </si>
  <si>
    <t>ГОБУ Гимн. №1</t>
  </si>
  <si>
    <t>Волотовский</t>
  </si>
  <si>
    <t>Кириллович</t>
  </si>
  <si>
    <t>ГБОУ Гимн. №7</t>
  </si>
  <si>
    <t>Гарматюк</t>
  </si>
  <si>
    <t>Пальчиков</t>
  </si>
  <si>
    <t>Струков</t>
  </si>
  <si>
    <t>Гбоу Гимн. №7</t>
  </si>
  <si>
    <t>Ревазова</t>
  </si>
  <si>
    <t>Целеменская Надежда Алексеевна</t>
  </si>
  <si>
    <t>Артеменко Алла Юрьевна</t>
  </si>
  <si>
    <t>Жданович Светлана Николаена</t>
  </si>
  <si>
    <t>Марчик Виктория Александровна</t>
  </si>
  <si>
    <t>Пинаев Андрей Андреевич</t>
  </si>
  <si>
    <t>Кротова Татьяна Юрьевна</t>
  </si>
  <si>
    <t>Латышева Зинаида Михайловна</t>
  </si>
  <si>
    <t>Садовая Татьяна Александровна</t>
  </si>
  <si>
    <t>Жданович Светлана Николаевна</t>
  </si>
  <si>
    <t>Жидкевич Светлана Николаевна</t>
  </si>
  <si>
    <t>Бойко Ольга Васильевна</t>
  </si>
  <si>
    <t>Ананин</t>
  </si>
  <si>
    <t>Поэт</t>
  </si>
  <si>
    <t>Кубаевская</t>
  </si>
  <si>
    <t>Федотов</t>
  </si>
  <si>
    <t>Клочкова</t>
  </si>
  <si>
    <t>Карфик</t>
  </si>
  <si>
    <t>Дмитриева</t>
  </si>
  <si>
    <t>Карагаева</t>
  </si>
  <si>
    <t>Сафия</t>
  </si>
  <si>
    <t>Дамировна</t>
  </si>
  <si>
    <t>Дзюбенко</t>
  </si>
  <si>
    <t>Мухамедрахимов</t>
  </si>
  <si>
    <t>Алан</t>
  </si>
  <si>
    <t>Ерланович</t>
  </si>
  <si>
    <t>Бильце</t>
  </si>
  <si>
    <t>Влвадимировна</t>
  </si>
  <si>
    <t>Рынкэу</t>
  </si>
  <si>
    <t>Косяков</t>
  </si>
  <si>
    <t>Святославович</t>
  </si>
  <si>
    <t xml:space="preserve">Пташинский </t>
  </si>
  <si>
    <t>Евгений</t>
  </si>
  <si>
    <t>Блащук</t>
  </si>
  <si>
    <t>Бугаёв</t>
  </si>
  <si>
    <t>Кондратюк</t>
  </si>
  <si>
    <t xml:space="preserve">Олейник </t>
  </si>
  <si>
    <t>Владислава</t>
  </si>
  <si>
    <t>ГБОУ Гимн. № 3</t>
  </si>
  <si>
    <t>Савченко</t>
  </si>
  <si>
    <t>Элина</t>
  </si>
  <si>
    <t>Костантиновна</t>
  </si>
  <si>
    <t>СОШ № 4</t>
  </si>
  <si>
    <t>Котлярова</t>
  </si>
  <si>
    <t>Кузнецова</t>
  </si>
  <si>
    <t>Павленко</t>
  </si>
  <si>
    <t>Барашкина</t>
  </si>
  <si>
    <t>Люба</t>
  </si>
  <si>
    <t>Минаев</t>
  </si>
  <si>
    <t>Панасюк</t>
  </si>
  <si>
    <t>Усиченко</t>
  </si>
  <si>
    <t>Евдокия</t>
  </si>
  <si>
    <t>Лебединцева</t>
  </si>
  <si>
    <t>Надежда</t>
  </si>
  <si>
    <t>ГБОУ Гимн. № 8</t>
  </si>
  <si>
    <t>Макарова</t>
  </si>
  <si>
    <t>Перминова</t>
  </si>
  <si>
    <t>ГБОУ Гимн.№ 8</t>
  </si>
  <si>
    <t xml:space="preserve">Кузичева  </t>
  </si>
  <si>
    <t xml:space="preserve">Джумшудов </t>
  </si>
  <si>
    <t xml:space="preserve">Дроздова  </t>
  </si>
  <si>
    <t xml:space="preserve">Аулов </t>
  </si>
  <si>
    <t xml:space="preserve">Фисенко </t>
  </si>
  <si>
    <t>Дышлевая</t>
  </si>
  <si>
    <t xml:space="preserve">Марданова </t>
  </si>
  <si>
    <t>Редкевич</t>
  </si>
  <si>
    <t>Внуков</t>
  </si>
  <si>
    <t>Ропчикова</t>
  </si>
  <si>
    <t>Пахалюк</t>
  </si>
  <si>
    <t>Зосим</t>
  </si>
  <si>
    <t>Милания</t>
  </si>
  <si>
    <t>ГБОУ Гимн.№ 7</t>
  </si>
  <si>
    <t xml:space="preserve">Ева </t>
  </si>
  <si>
    <t>Ключенко</t>
  </si>
  <si>
    <t>Сойко</t>
  </si>
  <si>
    <t>Кузьминова</t>
  </si>
  <si>
    <t>Демин</t>
  </si>
  <si>
    <t>Демина</t>
  </si>
  <si>
    <t>Костюкова Людмила Олеговна</t>
  </si>
  <si>
    <t>Целенская Надежда Алексеевна</t>
  </si>
  <si>
    <t>Соколова Алла Григорьевна</t>
  </si>
  <si>
    <t>Алехигна Ирина Константиновна</t>
  </si>
  <si>
    <t>Сиротко Лариса Евгеньевна</t>
  </si>
  <si>
    <t>Соколова Светлана Григорьевна</t>
  </si>
  <si>
    <t>Васильева Елена Евгеньевна</t>
  </si>
  <si>
    <t>Добровольский И.Н.</t>
  </si>
  <si>
    <t>Марусанова Светлана Григорьевна</t>
  </si>
  <si>
    <t>Танагян Ревик Арменовна</t>
  </si>
  <si>
    <t>Козлитина Ирина Викторовна</t>
  </si>
  <si>
    <t>Жданович С.Н.</t>
  </si>
  <si>
    <t>Марусанова Татьяна Григорьевна</t>
  </si>
  <si>
    <t>Юнусова Лемара Эшрефовна</t>
  </si>
  <si>
    <t>Березенко</t>
  </si>
  <si>
    <t xml:space="preserve">Юрий </t>
  </si>
  <si>
    <t>ГБОУ Гим.№1</t>
  </si>
  <si>
    <t>Собкович</t>
  </si>
  <si>
    <t>Богдановна</t>
  </si>
  <si>
    <t>Афанасенко</t>
  </si>
  <si>
    <t>Платон</t>
  </si>
  <si>
    <t>Чумак</t>
  </si>
  <si>
    <t>Татьяна</t>
  </si>
  <si>
    <t xml:space="preserve">Подусова  </t>
  </si>
  <si>
    <t>ГБОУ СОШ №4</t>
  </si>
  <si>
    <t>Кузнецов</t>
  </si>
  <si>
    <t>Бродецкая</t>
  </si>
  <si>
    <t>Антонеков</t>
  </si>
  <si>
    <t xml:space="preserve"> Владимир</t>
  </si>
  <si>
    <t>Дмитревич</t>
  </si>
  <si>
    <t>Бейцер</t>
  </si>
  <si>
    <t>Личкатая</t>
  </si>
  <si>
    <t>Антоновна</t>
  </si>
  <si>
    <t>Мигунов</t>
  </si>
  <si>
    <t>Новиков</t>
  </si>
  <si>
    <t>Коник</t>
  </si>
  <si>
    <t>Соснова</t>
  </si>
  <si>
    <t>Фалкова</t>
  </si>
  <si>
    <t xml:space="preserve">ГБОУ </t>
  </si>
  <si>
    <t>Владимирцева</t>
  </si>
  <si>
    <t>Василец</t>
  </si>
  <si>
    <t>Гордиенко</t>
  </si>
  <si>
    <t>Дорошко</t>
  </si>
  <si>
    <t>Кононова</t>
  </si>
  <si>
    <t>Усенко</t>
  </si>
  <si>
    <t xml:space="preserve">Коновалова  </t>
  </si>
  <si>
    <t xml:space="preserve">Николь </t>
  </si>
  <si>
    <t xml:space="preserve">Гончаренко  </t>
  </si>
  <si>
    <t>Лященко</t>
  </si>
  <si>
    <t>Глебов</t>
  </si>
  <si>
    <t>Мишкевич</t>
  </si>
  <si>
    <t>Лукашенко</t>
  </si>
  <si>
    <t>Елизавета-Виктория</t>
  </si>
  <si>
    <t>Академия хореографии</t>
  </si>
  <si>
    <t>Данильченко</t>
  </si>
  <si>
    <t>Жемпалух</t>
  </si>
  <si>
    <t>Золотарева</t>
  </si>
  <si>
    <t>Лера</t>
  </si>
  <si>
    <t>Ильина</t>
  </si>
  <si>
    <t>Конев</t>
  </si>
  <si>
    <t>Миронов</t>
  </si>
  <si>
    <t>Митус</t>
  </si>
  <si>
    <t>Феликс</t>
  </si>
  <si>
    <t>Потёмка</t>
  </si>
  <si>
    <t>Сотенко</t>
  </si>
  <si>
    <t>Игнат</t>
  </si>
  <si>
    <t>Югай</t>
  </si>
  <si>
    <t xml:space="preserve">ГБОУ Гимн. № </t>
  </si>
  <si>
    <t>Голуб</t>
  </si>
  <si>
    <t xml:space="preserve">Ермоленко  </t>
  </si>
  <si>
    <t xml:space="preserve">Елизавета </t>
  </si>
  <si>
    <t xml:space="preserve">Мясников  </t>
  </si>
  <si>
    <t xml:space="preserve">Морев </t>
  </si>
  <si>
    <t>Бабаненко</t>
  </si>
  <si>
    <t>Радченко</t>
  </si>
  <si>
    <t>ГБОУ СОШ № 5</t>
  </si>
  <si>
    <t>ГБОУ СОШ № 6</t>
  </si>
  <si>
    <t>Чуйко</t>
  </si>
  <si>
    <t>Алтунина</t>
  </si>
  <si>
    <t>Заика</t>
  </si>
  <si>
    <t>ГБОУ СОШ№ 60</t>
  </si>
  <si>
    <t>Кудряшова</t>
  </si>
  <si>
    <t xml:space="preserve">Софья </t>
  </si>
  <si>
    <t xml:space="preserve">Лысенко </t>
  </si>
  <si>
    <t>Штепа</t>
  </si>
  <si>
    <t>ГБОУ СОШ</t>
  </si>
  <si>
    <t>Мельников-Баюн</t>
  </si>
  <si>
    <t>Радомир</t>
  </si>
  <si>
    <t xml:space="preserve">Бойченко </t>
  </si>
  <si>
    <t xml:space="preserve">Алина </t>
  </si>
  <si>
    <t>Садовая Татьяна Алексеевна</t>
  </si>
  <si>
    <t>Голинько Анастасия Александровна</t>
  </si>
  <si>
    <t>Шаповалов Владимир Александрович</t>
  </si>
  <si>
    <t>Лящук Ольга Геннадиевна</t>
  </si>
  <si>
    <t>Кафланова Милара Рассуловна</t>
  </si>
  <si>
    <t>Юрова Ольга Александровна</t>
  </si>
  <si>
    <t>Курчавова Александра Викторовна</t>
  </si>
  <si>
    <t>Выжгородько Мария Владимировна</t>
  </si>
  <si>
    <t>Еремева Ирина Алексеевна</t>
  </si>
  <si>
    <t>Довигора Валерия Валентиновна</t>
  </si>
  <si>
    <t>Федорченко Арина Александровна</t>
  </si>
  <si>
    <t>Щербакова Надежда Ивановна</t>
  </si>
  <si>
    <t>Индивидуальные результаты участников муниципального этапа всероссийской олимпиады школьников в 2025/26 учебном году в городе Севастополе</t>
  </si>
  <si>
    <t>итоговый протокол</t>
  </si>
  <si>
    <t>Индивидуальные результаты участников школьного этапа всероссийской олимпиады школьников в 2025/26 учебном году в городе Севастополе</t>
  </si>
  <si>
    <t xml:space="preserve">                                              Балаклавский район</t>
  </si>
  <si>
    <t>Кол-во баллов за выполненные задания</t>
  </si>
  <si>
    <t>Количество баллов за паелляцию</t>
  </si>
  <si>
    <t>Процент выполнения заданий</t>
  </si>
  <si>
    <t>Результаты муниципального этапа всероссийской олимпиады школьников в 2024-2025 учебном году
в Гагаринском  районе</t>
  </si>
  <si>
    <t>МАТЕМАТИКА</t>
  </si>
  <si>
    <t>№</t>
  </si>
  <si>
    <t>Образовательное учреждение                                               (в сответствии с Уставом)</t>
  </si>
  <si>
    <t>Класс, за который выполнялось задание</t>
  </si>
  <si>
    <t>Количество баллов за апелляцию</t>
  </si>
  <si>
    <t>Процент выполнения задания</t>
  </si>
  <si>
    <t xml:space="preserve">Статус участника </t>
  </si>
  <si>
    <t>ФИО учителя (тренера) полностью</t>
  </si>
  <si>
    <t>ИТОГО</t>
  </si>
  <si>
    <t>Участник</t>
  </si>
  <si>
    <t xml:space="preserve">                                               район</t>
  </si>
  <si>
    <t>Статус
 участника</t>
  </si>
</sst>
</file>

<file path=xl/styles.xml><?xml version="1.0" encoding="utf-8"?>
<styleSheet xmlns="http://schemas.openxmlformats.org/spreadsheetml/2006/main">
  <numFmts count="3">
    <numFmt numFmtId="164" formatCode="0.0_ "/>
    <numFmt numFmtId="165" formatCode="##0.0"/>
    <numFmt numFmtId="166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</font>
    <font>
      <sz val="11"/>
      <color rgb="FF222222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5" fillId="0" borderId="0"/>
    <xf numFmtId="0" fontId="10" fillId="3" borderId="7" applyNumberFormat="0" applyAlignment="0" applyProtection="0"/>
    <xf numFmtId="0" fontId="14" fillId="0" borderId="0"/>
  </cellStyleXfs>
  <cellXfs count="381">
    <xf numFmtId="0" fontId="0" fillId="0" borderId="0" xfId="0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Fill="1" applyBorder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4" fillId="2" borderId="3" xfId="0" applyFont="1" applyFill="1" applyBorder="1"/>
    <xf numFmtId="0" fontId="0" fillId="2" borderId="3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/>
    <xf numFmtId="0" fontId="2" fillId="0" borderId="3" xfId="0" applyFont="1" applyBorder="1"/>
    <xf numFmtId="0" fontId="2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2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vertical="center" wrapText="1"/>
    </xf>
    <xf numFmtId="0" fontId="2" fillId="0" borderId="3" xfId="3" applyFont="1" applyFill="1" applyBorder="1"/>
    <xf numFmtId="0" fontId="2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3" applyFont="1" applyFill="1" applyBorder="1"/>
    <xf numFmtId="0" fontId="2" fillId="2" borderId="3" xfId="3" applyFont="1" applyFill="1" applyBorder="1" applyAlignment="1">
      <alignment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0" fontId="2" fillId="2" borderId="3" xfId="0" applyFont="1" applyFill="1" applyBorder="1" applyAlignment="1"/>
    <xf numFmtId="0" fontId="0" fillId="2" borderId="3" xfId="0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0" fillId="0" borderId="4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0" fillId="0" borderId="3" xfId="0" applyBorder="1" applyAlignment="1"/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3" xfId="0" applyFill="1" applyBorder="1" applyAlignment="1">
      <alignment wrapText="1"/>
    </xf>
    <xf numFmtId="0" fontId="11" fillId="4" borderId="3" xfId="0" applyFont="1" applyFill="1" applyBorder="1"/>
    <xf numFmtId="0" fontId="0" fillId="4" borderId="3" xfId="0" applyFill="1" applyBorder="1" applyAlignment="1">
      <alignment vertical="top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/>
    <xf numFmtId="0" fontId="8" fillId="2" borderId="3" xfId="0" applyFont="1" applyFill="1" applyBorder="1" applyAlignment="1">
      <alignment vertical="top"/>
    </xf>
    <xf numFmtId="0" fontId="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12" fillId="2" borderId="3" xfId="0" applyFont="1" applyFill="1" applyBorder="1"/>
    <xf numFmtId="0" fontId="2" fillId="2" borderId="3" xfId="0" applyFont="1" applyFill="1" applyBorder="1" applyAlignment="1">
      <alignment vertical="top" wrapText="1"/>
    </xf>
    <xf numFmtId="14" fontId="2" fillId="2" borderId="3" xfId="0" applyNumberFormat="1" applyFont="1" applyFill="1" applyBorder="1"/>
    <xf numFmtId="0" fontId="0" fillId="2" borderId="3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/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>
      <alignment horizontal="left" vertical="top"/>
    </xf>
    <xf numFmtId="0" fontId="2" fillId="2" borderId="3" xfId="0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2" borderId="3" xfId="0" applyFont="1" applyFill="1" applyBorder="1" applyAlignment="1">
      <alignment vertical="top"/>
    </xf>
    <xf numFmtId="0" fontId="13" fillId="0" borderId="3" xfId="0" applyFont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0" fillId="0" borderId="3" xfId="0" applyFill="1" applyBorder="1"/>
    <xf numFmtId="0" fontId="12" fillId="0" borderId="3" xfId="0" applyFont="1" applyFill="1" applyBorder="1"/>
    <xf numFmtId="0" fontId="2" fillId="0" borderId="3" xfId="0" applyFont="1" applyFill="1" applyBorder="1" applyAlignment="1">
      <alignment horizontal="left" vertical="center"/>
    </xf>
    <xf numFmtId="0" fontId="13" fillId="0" borderId="3" xfId="0" applyFont="1" applyFill="1" applyBorder="1"/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>
      <alignment horizontal="center"/>
    </xf>
    <xf numFmtId="0" fontId="14" fillId="0" borderId="3" xfId="4" applyBorder="1"/>
    <xf numFmtId="0" fontId="0" fillId="0" borderId="3" xfId="0" applyFont="1" applyBorder="1" applyAlignment="1">
      <alignment horizontal="center"/>
    </xf>
    <xf numFmtId="0" fontId="2" fillId="0" borderId="3" xfId="0" applyFont="1" applyFill="1" applyBorder="1" applyAlignment="1"/>
    <xf numFmtId="0" fontId="14" fillId="0" borderId="3" xfId="4" applyBorder="1" applyAlignment="1"/>
    <xf numFmtId="0" fontId="11" fillId="0" borderId="3" xfId="0" applyFont="1" applyFill="1" applyBorder="1" applyAlignment="1"/>
    <xf numFmtId="1" fontId="0" fillId="0" borderId="5" xfId="0" applyNumberFormat="1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4" fillId="2" borderId="3" xfId="0" applyFont="1" applyFill="1" applyBorder="1" applyAlignment="1"/>
    <xf numFmtId="0" fontId="0" fillId="2" borderId="3" xfId="0" applyFont="1" applyFill="1" applyBorder="1" applyAlignment="1">
      <alignment vertical="center"/>
    </xf>
    <xf numFmtId="0" fontId="0" fillId="2" borderId="3" xfId="0" applyFill="1" applyBorder="1" applyAlignment="1"/>
    <xf numFmtId="0" fontId="0" fillId="0" borderId="3" xfId="0" applyFill="1" applyBorder="1" applyAlignment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vertical="center"/>
    </xf>
    <xf numFmtId="0" fontId="0" fillId="4" borderId="1" xfId="0" applyFill="1" applyBorder="1"/>
    <xf numFmtId="0" fontId="7" fillId="0" borderId="3" xfId="0" applyFont="1" applyBorder="1" applyAlignment="1">
      <alignment vertical="center"/>
    </xf>
    <xf numFmtId="0" fontId="2" fillId="0" borderId="1" xfId="3" applyFont="1" applyFill="1" applyBorder="1" applyAlignment="1">
      <alignment vertical="center" wrapText="1"/>
    </xf>
    <xf numFmtId="0" fontId="2" fillId="0" borderId="1" xfId="3" applyFont="1" applyFill="1" applyBorder="1"/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0" xfId="0" applyFont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5" borderId="1" xfId="0" applyFont="1" applyFill="1" applyBorder="1" applyAlignment="1">
      <alignment vertical="top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1" fillId="5" borderId="3" xfId="0" applyFont="1" applyFill="1" applyBorder="1" applyAlignment="1">
      <alignment horizontal="center" wrapText="1"/>
    </xf>
    <xf numFmtId="0" fontId="2" fillId="5" borderId="1" xfId="0" applyFont="1" applyFill="1" applyBorder="1"/>
    <xf numFmtId="0" fontId="11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 applyAlignme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4" fillId="5" borderId="1" xfId="0" applyFont="1" applyFill="1" applyBorder="1" applyAlignment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1" fillId="5" borderId="1" xfId="0" applyFont="1" applyFill="1" applyBorder="1"/>
    <xf numFmtId="0" fontId="7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0" fillId="5" borderId="1" xfId="0" applyFont="1" applyFill="1" applyBorder="1"/>
    <xf numFmtId="0" fontId="2" fillId="6" borderId="1" xfId="1" applyFont="1" applyFill="1" applyBorder="1" applyAlignment="1">
      <alignment horizontal="left" vertical="center" wrapText="1"/>
    </xf>
    <xf numFmtId="0" fontId="2" fillId="6" borderId="1" xfId="0" applyFont="1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2" fillId="6" borderId="1" xfId="3" applyFont="1" applyFill="1" applyBorder="1" applyAlignment="1">
      <alignment vertical="center" wrapText="1"/>
    </xf>
    <xf numFmtId="0" fontId="2" fillId="6" borderId="1" xfId="3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1" fillId="6" borderId="1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vertical="center"/>
    </xf>
    <xf numFmtId="0" fontId="4" fillId="6" borderId="1" xfId="0" applyFont="1" applyFill="1" applyBorder="1" applyAlignment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top"/>
    </xf>
    <xf numFmtId="0" fontId="0" fillId="6" borderId="1" xfId="0" applyFill="1" applyBorder="1" applyAlignment="1"/>
    <xf numFmtId="0" fontId="0" fillId="6" borderId="1" xfId="0" applyFill="1" applyBorder="1" applyAlignment="1">
      <alignment vertical="top"/>
    </xf>
    <xf numFmtId="0" fontId="8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3" applyFont="1" applyFill="1" applyBorder="1" applyAlignment="1">
      <alignment horizontal="left" vertical="center" wrapText="1"/>
    </xf>
    <xf numFmtId="0" fontId="2" fillId="6" borderId="1" xfId="3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/>
    </xf>
    <xf numFmtId="0" fontId="0" fillId="6" borderId="1" xfId="0" applyFont="1" applyFill="1" applyBorder="1" applyAlignment="1">
      <alignment vertical="top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vertical="center"/>
    </xf>
    <xf numFmtId="0" fontId="2" fillId="6" borderId="3" xfId="0" applyFont="1" applyFill="1" applyBorder="1"/>
    <xf numFmtId="0" fontId="2" fillId="6" borderId="4" xfId="0" applyFont="1" applyFill="1" applyBorder="1" applyAlignment="1">
      <alignment horizontal="center" vertical="center"/>
    </xf>
    <xf numFmtId="0" fontId="0" fillId="6" borderId="3" xfId="0" applyFill="1" applyBorder="1"/>
    <xf numFmtId="0" fontId="0" fillId="6" borderId="3" xfId="0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top"/>
    </xf>
    <xf numFmtId="0" fontId="2" fillId="0" borderId="5" xfId="3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0" fontId="0" fillId="5" borderId="3" xfId="0" applyFill="1" applyBorder="1" applyAlignment="1">
      <alignment horizontal="center" vertical="center" wrapText="1"/>
    </xf>
    <xf numFmtId="0" fontId="11" fillId="6" borderId="1" xfId="0" applyFont="1" applyFill="1" applyBorder="1"/>
    <xf numFmtId="0" fontId="2" fillId="2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vertical="top"/>
    </xf>
    <xf numFmtId="0" fontId="0" fillId="5" borderId="3" xfId="0" applyFill="1" applyBorder="1" applyAlignment="1">
      <alignment horizontal="center"/>
    </xf>
    <xf numFmtId="0" fontId="8" fillId="5" borderId="3" xfId="0" applyFont="1" applyFill="1" applyBorder="1" applyAlignment="1">
      <alignment vertical="top"/>
    </xf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center" wrapText="1"/>
    </xf>
    <xf numFmtId="14" fontId="2" fillId="6" borderId="3" xfId="0" applyNumberFormat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vertical="top" wrapText="1"/>
    </xf>
    <xf numFmtId="0" fontId="2" fillId="6" borderId="3" xfId="0" applyFont="1" applyFill="1" applyBorder="1" applyAlignment="1"/>
    <xf numFmtId="0" fontId="2" fillId="6" borderId="3" xfId="0" applyFont="1" applyFill="1" applyBorder="1" applyAlignment="1">
      <alignment horizontal="center" vertical="top"/>
    </xf>
    <xf numFmtId="0" fontId="2" fillId="6" borderId="3" xfId="3" applyFont="1" applyFill="1" applyBorder="1" applyAlignment="1">
      <alignment horizontal="left" vertical="center" wrapText="1"/>
    </xf>
    <xf numFmtId="0" fontId="2" fillId="6" borderId="3" xfId="3" applyFont="1" applyFill="1" applyBorder="1"/>
    <xf numFmtId="0" fontId="2" fillId="6" borderId="3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 applyProtection="1">
      <alignment horizontal="left" vertical="center"/>
      <protection locked="0"/>
    </xf>
    <xf numFmtId="0" fontId="13" fillId="6" borderId="3" xfId="0" applyFont="1" applyFill="1" applyBorder="1"/>
    <xf numFmtId="0" fontId="13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vertical="top"/>
    </xf>
    <xf numFmtId="0" fontId="16" fillId="0" borderId="9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" fillId="0" borderId="3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/>
    </xf>
    <xf numFmtId="0" fontId="0" fillId="2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vertical="top"/>
    </xf>
    <xf numFmtId="1" fontId="2" fillId="2" borderId="3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wrapText="1"/>
    </xf>
    <xf numFmtId="0" fontId="0" fillId="2" borderId="3" xfId="0" applyFont="1" applyFill="1" applyBorder="1" applyAlignment="1">
      <alignment horizontal="center" wrapText="1"/>
    </xf>
    <xf numFmtId="0" fontId="6" fillId="0" borderId="3" xfId="0" applyFont="1" applyFill="1" applyBorder="1" applyAlignment="1"/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7" fillId="0" borderId="3" xfId="0" applyFont="1" applyBorder="1" applyAlignment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0" xfId="0" applyAlignment="1"/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 wrapText="1"/>
    </xf>
    <xf numFmtId="2" fontId="19" fillId="0" borderId="3" xfId="0" applyNumberFormat="1" applyFont="1" applyBorder="1" applyAlignment="1" applyProtection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0" fillId="7" borderId="3" xfId="3" applyFill="1" applyBorder="1" applyAlignment="1" applyProtection="1">
      <alignment horizontal="center" vertical="center" wrapText="1"/>
    </xf>
    <xf numFmtId="14" fontId="2" fillId="2" borderId="3" xfId="0" applyNumberFormat="1" applyFont="1" applyFill="1" applyBorder="1" applyAlignment="1">
      <alignment vertical="top"/>
    </xf>
    <xf numFmtId="1" fontId="0" fillId="0" borderId="3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12" fillId="0" borderId="3" xfId="0" applyFont="1" applyFill="1" applyBorder="1" applyAlignment="1">
      <alignment vertical="top"/>
    </xf>
    <xf numFmtId="0" fontId="0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 applyProtection="1">
      <alignment horizontal="left" vertical="top"/>
      <protection locked="0"/>
    </xf>
    <xf numFmtId="1" fontId="13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vertical="top"/>
    </xf>
    <xf numFmtId="0" fontId="13" fillId="0" borderId="3" xfId="0" applyFont="1" applyFill="1" applyBorder="1" applyAlignment="1">
      <alignment vertical="top"/>
    </xf>
    <xf numFmtId="0" fontId="13" fillId="0" borderId="3" xfId="0" applyFont="1" applyBorder="1" applyAlignment="1">
      <alignment horizontal="center" vertical="top"/>
    </xf>
    <xf numFmtId="2" fontId="13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0" fontId="12" fillId="2" borderId="3" xfId="0" applyFont="1" applyFill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6" fillId="0" borderId="3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1" fontId="0" fillId="2" borderId="3" xfId="0" applyNumberFormat="1" applyFont="1" applyFill="1" applyBorder="1" applyAlignment="1">
      <alignment horizontal="center" vertical="top" wrapText="1"/>
    </xf>
    <xf numFmtId="0" fontId="0" fillId="0" borderId="3" xfId="0" applyFont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2" fillId="0" borderId="3" xfId="0" applyFont="1" applyFill="1" applyBorder="1" applyAlignment="1">
      <alignment wrapText="1"/>
    </xf>
    <xf numFmtId="14" fontId="2" fillId="2" borderId="3" xfId="0" applyNumberFormat="1" applyFont="1" applyFill="1" applyBorder="1" applyAlignment="1">
      <alignment horizontal="left" vertical="top" wrapText="1"/>
    </xf>
    <xf numFmtId="0" fontId="0" fillId="0" borderId="3" xfId="4" applyFont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0" fillId="0" borderId="3" xfId="0" applyFont="1" applyBorder="1" applyAlignment="1">
      <alignment horizontal="center" vertical="top"/>
    </xf>
    <xf numFmtId="1" fontId="0" fillId="0" borderId="3" xfId="0" applyNumberFormat="1" applyFont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1" fontId="2" fillId="0" borderId="4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2" fillId="0" borderId="3" xfId="3" applyFont="1" applyFill="1" applyBorder="1" applyAlignment="1">
      <alignment wrapText="1"/>
    </xf>
    <xf numFmtId="0" fontId="2" fillId="0" borderId="3" xfId="3" applyFont="1" applyFill="1" applyBorder="1" applyAlignment="1"/>
    <xf numFmtId="0" fontId="2" fillId="0" borderId="3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center" wrapText="1"/>
    </xf>
    <xf numFmtId="0" fontId="0" fillId="0" borderId="4" xfId="0" applyBorder="1" applyAlignment="1"/>
    <xf numFmtId="165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3" xfId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2" fillId="0" borderId="3" xfId="3" applyFont="1" applyFill="1" applyBorder="1" applyAlignment="1">
      <alignment vertical="top" wrapText="1"/>
    </xf>
    <xf numFmtId="0" fontId="2" fillId="0" borderId="3" xfId="3" applyFont="1" applyFill="1" applyBorder="1" applyAlignment="1">
      <alignment vertical="top"/>
    </xf>
    <xf numFmtId="1" fontId="2" fillId="0" borderId="3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 wrapText="1"/>
    </xf>
    <xf numFmtId="0" fontId="2" fillId="2" borderId="3" xfId="3" applyFont="1" applyFill="1" applyBorder="1" applyAlignment="1">
      <alignment vertical="top"/>
    </xf>
    <xf numFmtId="0" fontId="2" fillId="2" borderId="3" xfId="3" applyFont="1" applyFill="1" applyBorder="1" applyAlignment="1">
      <alignment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0" fillId="2" borderId="4" xfId="0" applyFont="1" applyFill="1" applyBorder="1" applyAlignment="1">
      <alignment horizontal="center" vertical="top" wrapText="1"/>
    </xf>
    <xf numFmtId="0" fontId="2" fillId="0" borderId="3" xfId="3" applyFont="1" applyFill="1" applyBorder="1" applyAlignment="1">
      <alignment horizontal="left" vertical="top" wrapText="1"/>
    </xf>
    <xf numFmtId="0" fontId="2" fillId="0" borderId="3" xfId="3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/>
    </xf>
    <xf numFmtId="0" fontId="2" fillId="0" borderId="3" xfId="3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5">
    <cellStyle name="Excel Built-in Normal" xfId="2"/>
    <cellStyle name="Вывод" xfId="3" builtinId="21"/>
    <cellStyle name="Обычный" xfId="0" builtinId="0"/>
    <cellStyle name="Обычный 2" xfId="1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2"/>
  <sheetViews>
    <sheetView topLeftCell="A348" workbookViewId="0">
      <selection activeCell="B622" sqref="B622:J627"/>
    </sheetView>
  </sheetViews>
  <sheetFormatPr defaultRowHeight="15"/>
  <cols>
    <col min="1" max="1" width="7" customWidth="1"/>
    <col min="2" max="2" width="14.28515625" customWidth="1"/>
    <col min="3" max="3" width="13.28515625" customWidth="1"/>
    <col min="4" max="4" width="15.7109375" customWidth="1"/>
    <col min="5" max="5" width="25.85546875" customWidth="1"/>
    <col min="6" max="6" width="10.7109375" customWidth="1"/>
    <col min="7" max="7" width="12.5703125" customWidth="1"/>
    <col min="8" max="8" width="11.85546875" customWidth="1"/>
    <col min="9" max="9" width="17" customWidth="1"/>
    <col min="10" max="10" width="37.42578125" customWidth="1"/>
  </cols>
  <sheetData>
    <row r="1" spans="1:10">
      <c r="A1" s="254" t="s">
        <v>139</v>
      </c>
      <c r="B1" s="255"/>
      <c r="C1" s="255"/>
      <c r="D1" s="255"/>
      <c r="E1" s="255"/>
      <c r="F1" s="255"/>
      <c r="G1" s="255"/>
      <c r="H1" s="255"/>
    </row>
    <row r="2" spans="1:10">
      <c r="A2" s="1" t="s">
        <v>1300</v>
      </c>
      <c r="B2" s="1"/>
      <c r="C2" s="1"/>
      <c r="D2" s="1"/>
      <c r="E2" s="1"/>
      <c r="F2" s="1"/>
      <c r="G2" s="1"/>
      <c r="H2" s="1"/>
    </row>
    <row r="3" spans="1:10">
      <c r="A3" s="254" t="s">
        <v>1301</v>
      </c>
      <c r="B3" s="254"/>
      <c r="C3" s="254"/>
      <c r="D3" s="254"/>
      <c r="E3" s="254"/>
      <c r="F3" s="254"/>
      <c r="G3" s="254"/>
      <c r="H3" s="1"/>
    </row>
    <row r="4" spans="1:10">
      <c r="A4" s="254" t="s">
        <v>10</v>
      </c>
      <c r="B4" s="254"/>
      <c r="C4" s="254"/>
      <c r="D4" s="254"/>
      <c r="E4" s="254"/>
      <c r="F4" s="254"/>
      <c r="G4" s="254"/>
      <c r="H4" s="254"/>
    </row>
    <row r="5" spans="1:10" ht="15" customHeight="1">
      <c r="A5" s="250" t="s">
        <v>0</v>
      </c>
      <c r="B5" s="256" t="s">
        <v>1</v>
      </c>
      <c r="C5" s="250" t="s">
        <v>2</v>
      </c>
      <c r="D5" s="250" t="s">
        <v>3</v>
      </c>
      <c r="E5" s="250" t="s">
        <v>4</v>
      </c>
      <c r="F5" s="250" t="s">
        <v>5</v>
      </c>
      <c r="G5" s="250" t="s">
        <v>6</v>
      </c>
      <c r="H5" s="250" t="s">
        <v>8</v>
      </c>
      <c r="I5" s="252" t="s">
        <v>9</v>
      </c>
      <c r="J5" s="250" t="s">
        <v>7</v>
      </c>
    </row>
    <row r="6" spans="1:10" ht="50.45" customHeight="1">
      <c r="A6" s="251"/>
      <c r="B6" s="257"/>
      <c r="C6" s="251"/>
      <c r="D6" s="251"/>
      <c r="E6" s="251"/>
      <c r="F6" s="251"/>
      <c r="G6" s="251"/>
      <c r="H6" s="251"/>
      <c r="I6" s="253"/>
      <c r="J6" s="251"/>
    </row>
    <row r="7" spans="1:10" ht="14.25" customHeight="1">
      <c r="A7" s="33"/>
      <c r="B7" s="146"/>
      <c r="C7" s="33"/>
      <c r="D7" s="33"/>
      <c r="E7" s="33"/>
      <c r="F7" s="33"/>
      <c r="G7" s="33"/>
      <c r="H7" s="33"/>
      <c r="I7" s="34"/>
      <c r="J7" s="33"/>
    </row>
    <row r="8" spans="1:10">
      <c r="A8" s="2">
        <v>1</v>
      </c>
      <c r="B8" s="159" t="s">
        <v>1259</v>
      </c>
      <c r="C8" s="159" t="s">
        <v>1260</v>
      </c>
      <c r="D8" s="160" t="s">
        <v>23</v>
      </c>
      <c r="E8" s="161" t="s">
        <v>970</v>
      </c>
      <c r="F8" s="162">
        <v>7</v>
      </c>
      <c r="G8" s="162">
        <v>7</v>
      </c>
      <c r="H8" s="156">
        <v>29</v>
      </c>
      <c r="I8" s="163" t="s">
        <v>1065</v>
      </c>
      <c r="J8" s="164" t="s">
        <v>1069</v>
      </c>
    </row>
    <row r="9" spans="1:10">
      <c r="A9" s="2">
        <v>2</v>
      </c>
      <c r="B9" s="159" t="s">
        <v>1231</v>
      </c>
      <c r="C9" s="159" t="s">
        <v>46</v>
      </c>
      <c r="D9" s="160" t="s">
        <v>55</v>
      </c>
      <c r="E9" s="165" t="s">
        <v>970</v>
      </c>
      <c r="F9" s="162">
        <v>7</v>
      </c>
      <c r="G9" s="162">
        <v>7</v>
      </c>
      <c r="H9" s="156">
        <v>28</v>
      </c>
      <c r="I9" s="166" t="s">
        <v>1065</v>
      </c>
      <c r="J9" s="167" t="s">
        <v>1069</v>
      </c>
    </row>
    <row r="10" spans="1:10">
      <c r="A10" s="2">
        <v>3</v>
      </c>
      <c r="B10" s="168" t="s">
        <v>504</v>
      </c>
      <c r="C10" s="154" t="s">
        <v>505</v>
      </c>
      <c r="D10" s="154" t="s">
        <v>18</v>
      </c>
      <c r="E10" s="169" t="s">
        <v>506</v>
      </c>
      <c r="F10" s="170">
        <v>7</v>
      </c>
      <c r="G10" s="170">
        <v>7</v>
      </c>
      <c r="H10" s="156">
        <v>27</v>
      </c>
      <c r="I10" s="155" t="s">
        <v>582</v>
      </c>
      <c r="J10" s="171" t="s">
        <v>583</v>
      </c>
    </row>
    <row r="11" spans="1:10">
      <c r="A11" s="2">
        <v>4</v>
      </c>
      <c r="B11" s="172" t="s">
        <v>171</v>
      </c>
      <c r="C11" s="172" t="s">
        <v>172</v>
      </c>
      <c r="D11" s="172" t="s">
        <v>30</v>
      </c>
      <c r="E11" s="173" t="s">
        <v>173</v>
      </c>
      <c r="F11" s="174">
        <v>7</v>
      </c>
      <c r="G11" s="174">
        <v>7</v>
      </c>
      <c r="H11" s="175">
        <v>24</v>
      </c>
      <c r="I11" s="174" t="s">
        <v>174</v>
      </c>
      <c r="J11" s="173" t="s">
        <v>175</v>
      </c>
    </row>
    <row r="12" spans="1:10">
      <c r="A12" s="2">
        <v>5</v>
      </c>
      <c r="B12" s="176" t="s">
        <v>176</v>
      </c>
      <c r="C12" s="177" t="s">
        <v>34</v>
      </c>
      <c r="D12" s="177" t="s">
        <v>177</v>
      </c>
      <c r="E12" s="173" t="s">
        <v>178</v>
      </c>
      <c r="F12" s="174">
        <v>7</v>
      </c>
      <c r="G12" s="174">
        <v>7</v>
      </c>
      <c r="H12" s="178">
        <v>24</v>
      </c>
      <c r="I12" s="179" t="s">
        <v>174</v>
      </c>
      <c r="J12" s="176" t="s">
        <v>179</v>
      </c>
    </row>
    <row r="13" spans="1:10">
      <c r="A13" s="2">
        <v>6</v>
      </c>
      <c r="B13" s="180" t="s">
        <v>495</v>
      </c>
      <c r="C13" s="180" t="s">
        <v>428</v>
      </c>
      <c r="D13" s="180" t="s">
        <v>18</v>
      </c>
      <c r="E13" s="180" t="s">
        <v>496</v>
      </c>
      <c r="F13" s="181">
        <v>7</v>
      </c>
      <c r="G13" s="181">
        <v>7</v>
      </c>
      <c r="H13" s="182">
        <v>24</v>
      </c>
      <c r="I13" s="183" t="s">
        <v>573</v>
      </c>
      <c r="J13" s="173" t="s">
        <v>580</v>
      </c>
    </row>
    <row r="14" spans="1:10">
      <c r="A14" s="2">
        <v>7</v>
      </c>
      <c r="B14" s="184" t="s">
        <v>1212</v>
      </c>
      <c r="C14" s="184" t="s">
        <v>1213</v>
      </c>
      <c r="D14" s="184" t="s">
        <v>654</v>
      </c>
      <c r="E14" s="185" t="s">
        <v>1214</v>
      </c>
      <c r="F14" s="186">
        <v>7</v>
      </c>
      <c r="G14" s="186">
        <v>7</v>
      </c>
      <c r="H14" s="182">
        <v>24</v>
      </c>
      <c r="I14" s="174" t="s">
        <v>169</v>
      </c>
      <c r="J14" s="187" t="s">
        <v>1069</v>
      </c>
    </row>
    <row r="15" spans="1:10">
      <c r="A15" s="2">
        <v>8</v>
      </c>
      <c r="B15" s="173" t="s">
        <v>94</v>
      </c>
      <c r="C15" s="173" t="s">
        <v>95</v>
      </c>
      <c r="D15" s="173" t="s">
        <v>60</v>
      </c>
      <c r="E15" s="173" t="s">
        <v>162</v>
      </c>
      <c r="F15" s="179">
        <v>7</v>
      </c>
      <c r="G15" s="188">
        <v>7</v>
      </c>
      <c r="H15" s="189">
        <v>22</v>
      </c>
      <c r="I15" s="179" t="s">
        <v>169</v>
      </c>
      <c r="J15" s="173" t="s">
        <v>89</v>
      </c>
    </row>
    <row r="16" spans="1:10">
      <c r="A16" s="2">
        <v>9</v>
      </c>
      <c r="B16" s="180" t="s">
        <v>501</v>
      </c>
      <c r="C16" s="180" t="s">
        <v>502</v>
      </c>
      <c r="D16" s="180" t="s">
        <v>53</v>
      </c>
      <c r="E16" s="180" t="s">
        <v>503</v>
      </c>
      <c r="F16" s="181">
        <v>7</v>
      </c>
      <c r="G16" s="181">
        <v>7</v>
      </c>
      <c r="H16" s="182">
        <v>22</v>
      </c>
      <c r="I16" s="183" t="s">
        <v>573</v>
      </c>
      <c r="J16" s="173" t="s">
        <v>581</v>
      </c>
    </row>
    <row r="17" spans="1:10">
      <c r="A17" s="2">
        <v>10</v>
      </c>
      <c r="B17" s="180" t="s">
        <v>476</v>
      </c>
      <c r="C17" s="180" t="s">
        <v>181</v>
      </c>
      <c r="D17" s="180" t="s">
        <v>38</v>
      </c>
      <c r="E17" s="180" t="s">
        <v>477</v>
      </c>
      <c r="F17" s="181">
        <v>7</v>
      </c>
      <c r="G17" s="181">
        <v>7</v>
      </c>
      <c r="H17" s="182">
        <v>21</v>
      </c>
      <c r="I17" s="183" t="s">
        <v>573</v>
      </c>
      <c r="J17" s="190" t="s">
        <v>574</v>
      </c>
    </row>
    <row r="18" spans="1:10">
      <c r="A18" s="2">
        <v>11</v>
      </c>
      <c r="B18" s="191" t="s">
        <v>1284</v>
      </c>
      <c r="C18" s="190" t="s">
        <v>1285</v>
      </c>
      <c r="D18" s="190" t="s">
        <v>23</v>
      </c>
      <c r="E18" s="191" t="s">
        <v>990</v>
      </c>
      <c r="F18" s="186">
        <v>7</v>
      </c>
      <c r="G18" s="186">
        <v>7</v>
      </c>
      <c r="H18" s="182">
        <v>21</v>
      </c>
      <c r="I18" s="174" t="s">
        <v>169</v>
      </c>
      <c r="J18" s="180" t="s">
        <v>1131</v>
      </c>
    </row>
    <row r="19" spans="1:10">
      <c r="A19" s="2">
        <v>12</v>
      </c>
      <c r="B19" s="192" t="s">
        <v>507</v>
      </c>
      <c r="C19" s="180" t="s">
        <v>444</v>
      </c>
      <c r="D19" s="180" t="s">
        <v>142</v>
      </c>
      <c r="E19" s="192" t="s">
        <v>508</v>
      </c>
      <c r="F19" s="181">
        <v>7</v>
      </c>
      <c r="G19" s="181">
        <v>7</v>
      </c>
      <c r="H19" s="182">
        <v>20</v>
      </c>
      <c r="I19" s="183" t="s">
        <v>573</v>
      </c>
      <c r="J19" s="193" t="s">
        <v>584</v>
      </c>
    </row>
    <row r="20" spans="1:10">
      <c r="A20" s="2">
        <v>13</v>
      </c>
      <c r="B20" s="194" t="s">
        <v>31</v>
      </c>
      <c r="C20" s="194" t="s">
        <v>14</v>
      </c>
      <c r="D20" s="194" t="s">
        <v>32</v>
      </c>
      <c r="E20" s="173" t="s">
        <v>159</v>
      </c>
      <c r="F20" s="195">
        <v>7</v>
      </c>
      <c r="G20" s="195">
        <v>7</v>
      </c>
      <c r="H20" s="196">
        <v>19</v>
      </c>
      <c r="I20" s="179" t="s">
        <v>169</v>
      </c>
      <c r="J20" s="194" t="s">
        <v>166</v>
      </c>
    </row>
    <row r="21" spans="1:10">
      <c r="A21" s="2">
        <v>14</v>
      </c>
      <c r="B21" s="173" t="s">
        <v>180</v>
      </c>
      <c r="C21" s="173" t="s">
        <v>181</v>
      </c>
      <c r="D21" s="173" t="s">
        <v>182</v>
      </c>
      <c r="E21" s="173" t="s">
        <v>183</v>
      </c>
      <c r="F21" s="174">
        <v>7</v>
      </c>
      <c r="G21" s="174">
        <v>7</v>
      </c>
      <c r="H21" s="175">
        <v>19</v>
      </c>
      <c r="I21" s="174" t="s">
        <v>174</v>
      </c>
      <c r="J21" s="173" t="s">
        <v>184</v>
      </c>
    </row>
    <row r="22" spans="1:10" ht="14.45" customHeight="1">
      <c r="A22" s="2">
        <v>15</v>
      </c>
      <c r="B22" s="180" t="s">
        <v>478</v>
      </c>
      <c r="C22" s="180" t="s">
        <v>479</v>
      </c>
      <c r="D22" s="180" t="s">
        <v>412</v>
      </c>
      <c r="E22" s="180" t="s">
        <v>480</v>
      </c>
      <c r="F22" s="181">
        <v>7</v>
      </c>
      <c r="G22" s="181">
        <v>7</v>
      </c>
      <c r="H22" s="182">
        <v>18</v>
      </c>
      <c r="I22" s="183" t="s">
        <v>573</v>
      </c>
      <c r="J22" s="173" t="s">
        <v>575</v>
      </c>
    </row>
    <row r="23" spans="1:10">
      <c r="A23" s="2">
        <v>16</v>
      </c>
      <c r="B23" s="133" t="s">
        <v>185</v>
      </c>
      <c r="C23" s="134" t="s">
        <v>186</v>
      </c>
      <c r="D23" s="134" t="s">
        <v>187</v>
      </c>
      <c r="E23" s="5" t="s">
        <v>178</v>
      </c>
      <c r="F23" s="136">
        <v>7</v>
      </c>
      <c r="G23" s="136">
        <v>7</v>
      </c>
      <c r="H23" s="41">
        <v>17</v>
      </c>
      <c r="I23" s="9" t="s">
        <v>170</v>
      </c>
      <c r="J23" s="133" t="s">
        <v>179</v>
      </c>
    </row>
    <row r="24" spans="1:10">
      <c r="A24" s="2">
        <v>17</v>
      </c>
      <c r="B24" s="131" t="s">
        <v>551</v>
      </c>
      <c r="C24" s="131" t="s">
        <v>316</v>
      </c>
      <c r="D24" s="131" t="s">
        <v>45</v>
      </c>
      <c r="E24" s="131" t="s">
        <v>503</v>
      </c>
      <c r="F24" s="135">
        <v>7</v>
      </c>
      <c r="G24" s="135">
        <v>7</v>
      </c>
      <c r="H24" s="83">
        <v>17</v>
      </c>
      <c r="I24" s="9" t="s">
        <v>170</v>
      </c>
      <c r="J24" s="4" t="s">
        <v>591</v>
      </c>
    </row>
    <row r="25" spans="1:10">
      <c r="A25" s="2">
        <v>18</v>
      </c>
      <c r="B25" s="49" t="s">
        <v>1245</v>
      </c>
      <c r="C25" s="48" t="s">
        <v>13</v>
      </c>
      <c r="D25" s="48" t="s">
        <v>387</v>
      </c>
      <c r="E25" s="54" t="s">
        <v>976</v>
      </c>
      <c r="F25" s="55">
        <v>7</v>
      </c>
      <c r="G25" s="55">
        <v>7</v>
      </c>
      <c r="H25" s="129">
        <v>17</v>
      </c>
      <c r="I25" s="14" t="s">
        <v>170</v>
      </c>
      <c r="J25" s="16" t="s">
        <v>1128</v>
      </c>
    </row>
    <row r="26" spans="1:10">
      <c r="A26" s="2">
        <v>19</v>
      </c>
      <c r="B26" s="86" t="s">
        <v>1256</v>
      </c>
      <c r="C26" s="86" t="s">
        <v>186</v>
      </c>
      <c r="D26" s="86" t="s">
        <v>193</v>
      </c>
      <c r="E26" s="54" t="s">
        <v>970</v>
      </c>
      <c r="F26" s="55">
        <v>7</v>
      </c>
      <c r="G26" s="55">
        <v>7</v>
      </c>
      <c r="H26" s="129">
        <v>17</v>
      </c>
      <c r="I26" s="14" t="s">
        <v>170</v>
      </c>
      <c r="J26" s="8" t="s">
        <v>1069</v>
      </c>
    </row>
    <row r="27" spans="1:10">
      <c r="A27" s="2">
        <v>20</v>
      </c>
      <c r="B27" s="86" t="s">
        <v>743</v>
      </c>
      <c r="C27" s="86" t="s">
        <v>24</v>
      </c>
      <c r="D27" s="86" t="s">
        <v>142</v>
      </c>
      <c r="E27" s="125" t="s">
        <v>970</v>
      </c>
      <c r="F27" s="55">
        <v>7</v>
      </c>
      <c r="G27" s="55">
        <v>7</v>
      </c>
      <c r="H27" s="129">
        <v>17</v>
      </c>
      <c r="I27" s="14" t="s">
        <v>170</v>
      </c>
      <c r="J27" s="12" t="s">
        <v>1069</v>
      </c>
    </row>
    <row r="28" spans="1:10">
      <c r="A28" s="2">
        <v>21</v>
      </c>
      <c r="B28" s="86" t="s">
        <v>1262</v>
      </c>
      <c r="C28" s="86" t="s">
        <v>1263</v>
      </c>
      <c r="D28" s="86" t="s">
        <v>55</v>
      </c>
      <c r="E28" s="114" t="s">
        <v>1214</v>
      </c>
      <c r="F28" s="55">
        <v>7</v>
      </c>
      <c r="G28" s="55">
        <v>7</v>
      </c>
      <c r="H28" s="129">
        <v>17</v>
      </c>
      <c r="I28" s="10" t="s">
        <v>170</v>
      </c>
      <c r="J28" s="30" t="s">
        <v>1069</v>
      </c>
    </row>
    <row r="29" spans="1:10">
      <c r="A29" s="2">
        <v>22</v>
      </c>
      <c r="B29" s="76" t="s">
        <v>510</v>
      </c>
      <c r="C29" s="76" t="s">
        <v>511</v>
      </c>
      <c r="D29" s="76" t="s">
        <v>412</v>
      </c>
      <c r="E29" s="73" t="s">
        <v>477</v>
      </c>
      <c r="F29" s="78">
        <v>7</v>
      </c>
      <c r="G29" s="78">
        <v>7</v>
      </c>
      <c r="H29" s="83">
        <v>16</v>
      </c>
      <c r="I29" s="9" t="s">
        <v>170</v>
      </c>
      <c r="J29" s="48" t="s">
        <v>574</v>
      </c>
    </row>
    <row r="30" spans="1:10">
      <c r="A30" s="2">
        <v>23</v>
      </c>
      <c r="B30" s="42" t="s">
        <v>188</v>
      </c>
      <c r="C30" s="19" t="s">
        <v>34</v>
      </c>
      <c r="D30" s="19" t="s">
        <v>25</v>
      </c>
      <c r="E30" s="8" t="s">
        <v>189</v>
      </c>
      <c r="F30" s="14">
        <v>7</v>
      </c>
      <c r="G30" s="14">
        <v>7</v>
      </c>
      <c r="H30" s="7">
        <v>15</v>
      </c>
      <c r="I30" s="9" t="s">
        <v>170</v>
      </c>
      <c r="J30" s="19" t="s">
        <v>190</v>
      </c>
    </row>
    <row r="31" spans="1:10">
      <c r="A31" s="2">
        <v>24</v>
      </c>
      <c r="B31" s="75" t="s">
        <v>555</v>
      </c>
      <c r="C31" s="73" t="s">
        <v>150</v>
      </c>
      <c r="D31" s="73" t="s">
        <v>556</v>
      </c>
      <c r="E31" s="73" t="s">
        <v>506</v>
      </c>
      <c r="F31" s="78">
        <v>7</v>
      </c>
      <c r="G31" s="78">
        <v>7</v>
      </c>
      <c r="H31" s="83">
        <v>15</v>
      </c>
      <c r="I31" s="9" t="s">
        <v>170</v>
      </c>
      <c r="J31" s="80" t="s">
        <v>583</v>
      </c>
    </row>
    <row r="32" spans="1:10">
      <c r="A32" s="2">
        <v>25</v>
      </c>
      <c r="B32" s="75" t="s">
        <v>566</v>
      </c>
      <c r="C32" s="75" t="s">
        <v>316</v>
      </c>
      <c r="D32" s="75" t="s">
        <v>313</v>
      </c>
      <c r="E32" s="73" t="s">
        <v>561</v>
      </c>
      <c r="F32" s="78">
        <v>7</v>
      </c>
      <c r="G32" s="78">
        <v>7</v>
      </c>
      <c r="H32" s="83">
        <v>15</v>
      </c>
      <c r="I32" s="9" t="s">
        <v>170</v>
      </c>
      <c r="J32" s="80" t="s">
        <v>592</v>
      </c>
    </row>
    <row r="33" spans="1:10">
      <c r="A33" s="2">
        <v>26</v>
      </c>
      <c r="B33" s="86" t="s">
        <v>1235</v>
      </c>
      <c r="C33" s="54" t="s">
        <v>153</v>
      </c>
      <c r="D33" s="54" t="s">
        <v>369</v>
      </c>
      <c r="E33" s="54" t="s">
        <v>1236</v>
      </c>
      <c r="F33" s="55">
        <v>7</v>
      </c>
      <c r="G33" s="55">
        <v>7</v>
      </c>
      <c r="H33" s="129">
        <v>15</v>
      </c>
      <c r="I33" s="10" t="s">
        <v>170</v>
      </c>
      <c r="J33" s="19" t="s">
        <v>1291</v>
      </c>
    </row>
    <row r="34" spans="1:10">
      <c r="A34" s="2">
        <v>27</v>
      </c>
      <c r="B34" s="73" t="s">
        <v>552</v>
      </c>
      <c r="C34" s="73" t="s">
        <v>115</v>
      </c>
      <c r="D34" s="73" t="s">
        <v>146</v>
      </c>
      <c r="E34" s="73" t="s">
        <v>503</v>
      </c>
      <c r="F34" s="78">
        <v>7</v>
      </c>
      <c r="G34" s="78">
        <v>7</v>
      </c>
      <c r="H34" s="83">
        <v>14</v>
      </c>
      <c r="I34" s="9" t="s">
        <v>170</v>
      </c>
      <c r="J34" s="8" t="s">
        <v>591</v>
      </c>
    </row>
    <row r="35" spans="1:10">
      <c r="A35" s="2">
        <v>28</v>
      </c>
      <c r="B35" s="75" t="s">
        <v>557</v>
      </c>
      <c r="C35" s="73" t="s">
        <v>558</v>
      </c>
      <c r="D35" s="73" t="s">
        <v>55</v>
      </c>
      <c r="E35" s="73" t="s">
        <v>506</v>
      </c>
      <c r="F35" s="78">
        <v>7</v>
      </c>
      <c r="G35" s="78">
        <v>7</v>
      </c>
      <c r="H35" s="83">
        <v>14</v>
      </c>
      <c r="I35" s="9" t="s">
        <v>170</v>
      </c>
      <c r="J35" s="80" t="s">
        <v>583</v>
      </c>
    </row>
    <row r="36" spans="1:10">
      <c r="A36" s="2">
        <v>29</v>
      </c>
      <c r="B36" s="86" t="s">
        <v>1237</v>
      </c>
      <c r="C36" s="86" t="s">
        <v>43</v>
      </c>
      <c r="D36" s="86" t="s">
        <v>20</v>
      </c>
      <c r="E36" s="54" t="s">
        <v>970</v>
      </c>
      <c r="F36" s="55">
        <v>7</v>
      </c>
      <c r="G36" s="55">
        <v>7</v>
      </c>
      <c r="H36" s="129">
        <v>14</v>
      </c>
      <c r="I36" s="10" t="s">
        <v>170</v>
      </c>
      <c r="J36" s="8" t="s">
        <v>1069</v>
      </c>
    </row>
    <row r="37" spans="1:10">
      <c r="A37" s="2">
        <v>30</v>
      </c>
      <c r="B37" s="49" t="s">
        <v>1270</v>
      </c>
      <c r="C37" s="48" t="s">
        <v>150</v>
      </c>
      <c r="D37" s="48" t="s">
        <v>142</v>
      </c>
      <c r="E37" s="70" t="s">
        <v>976</v>
      </c>
      <c r="F37" s="55">
        <v>7</v>
      </c>
      <c r="G37" s="55">
        <v>7</v>
      </c>
      <c r="H37" s="129">
        <v>14</v>
      </c>
      <c r="I37" s="10" t="s">
        <v>170</v>
      </c>
      <c r="J37" s="26" t="s">
        <v>1128</v>
      </c>
    </row>
    <row r="38" spans="1:10">
      <c r="A38" s="2">
        <v>31</v>
      </c>
      <c r="B38" s="73" t="s">
        <v>483</v>
      </c>
      <c r="C38" s="73" t="s">
        <v>24</v>
      </c>
      <c r="D38" s="73" t="s">
        <v>142</v>
      </c>
      <c r="E38" s="73" t="s">
        <v>484</v>
      </c>
      <c r="F38" s="78">
        <v>7</v>
      </c>
      <c r="G38" s="78">
        <v>7</v>
      </c>
      <c r="H38" s="83">
        <v>13</v>
      </c>
      <c r="I38" s="9" t="s">
        <v>170</v>
      </c>
      <c r="J38" s="8" t="s">
        <v>577</v>
      </c>
    </row>
    <row r="39" spans="1:10">
      <c r="A39" s="2">
        <v>32</v>
      </c>
      <c r="B39" s="73" t="s">
        <v>550</v>
      </c>
      <c r="C39" s="73" t="s">
        <v>397</v>
      </c>
      <c r="D39" s="73" t="s">
        <v>222</v>
      </c>
      <c r="E39" s="73" t="s">
        <v>482</v>
      </c>
      <c r="F39" s="78">
        <v>7</v>
      </c>
      <c r="G39" s="78">
        <v>7</v>
      </c>
      <c r="H39" s="83">
        <v>13</v>
      </c>
      <c r="I39" s="9" t="s">
        <v>170</v>
      </c>
      <c r="J39" s="79" t="s">
        <v>576</v>
      </c>
    </row>
    <row r="40" spans="1:10">
      <c r="A40" s="2">
        <v>33</v>
      </c>
      <c r="B40" s="75" t="s">
        <v>553</v>
      </c>
      <c r="C40" s="73" t="s">
        <v>554</v>
      </c>
      <c r="D40" s="73" t="s">
        <v>23</v>
      </c>
      <c r="E40" s="73" t="s">
        <v>506</v>
      </c>
      <c r="F40" s="78">
        <v>7</v>
      </c>
      <c r="G40" s="78">
        <v>7</v>
      </c>
      <c r="H40" s="83">
        <v>13</v>
      </c>
      <c r="I40" s="9" t="s">
        <v>170</v>
      </c>
      <c r="J40" s="80" t="s">
        <v>583</v>
      </c>
    </row>
    <row r="41" spans="1:10">
      <c r="A41" s="2">
        <v>34</v>
      </c>
      <c r="B41" s="75" t="s">
        <v>567</v>
      </c>
      <c r="C41" s="75" t="s">
        <v>568</v>
      </c>
      <c r="D41" s="75"/>
      <c r="E41" s="73" t="s">
        <v>569</v>
      </c>
      <c r="F41" s="78">
        <v>7</v>
      </c>
      <c r="G41" s="78">
        <v>7</v>
      </c>
      <c r="H41" s="83">
        <v>13</v>
      </c>
      <c r="I41" s="9" t="s">
        <v>170</v>
      </c>
      <c r="J41" s="80" t="s">
        <v>577</v>
      </c>
    </row>
    <row r="42" spans="1:10">
      <c r="A42" s="2">
        <v>35</v>
      </c>
      <c r="B42" s="30" t="s">
        <v>191</v>
      </c>
      <c r="C42" s="8" t="s">
        <v>192</v>
      </c>
      <c r="D42" s="8" t="s">
        <v>193</v>
      </c>
      <c r="E42" s="8" t="s">
        <v>194</v>
      </c>
      <c r="F42" s="14">
        <v>7</v>
      </c>
      <c r="G42" s="14">
        <v>7</v>
      </c>
      <c r="H42" s="15">
        <v>12</v>
      </c>
      <c r="I42" s="9" t="s">
        <v>170</v>
      </c>
      <c r="J42" s="8" t="s">
        <v>195</v>
      </c>
    </row>
    <row r="43" spans="1:10">
      <c r="A43" s="2">
        <v>36</v>
      </c>
      <c r="B43" s="73" t="s">
        <v>497</v>
      </c>
      <c r="C43" s="73" t="s">
        <v>21</v>
      </c>
      <c r="D43" s="73" t="s">
        <v>142</v>
      </c>
      <c r="E43" s="73" t="s">
        <v>496</v>
      </c>
      <c r="F43" s="78">
        <v>7</v>
      </c>
      <c r="G43" s="78">
        <v>7</v>
      </c>
      <c r="H43" s="83">
        <v>12</v>
      </c>
      <c r="I43" s="9" t="s">
        <v>170</v>
      </c>
      <c r="J43" s="8" t="s">
        <v>580</v>
      </c>
    </row>
    <row r="44" spans="1:10">
      <c r="A44" s="2">
        <v>37</v>
      </c>
      <c r="B44" s="76" t="s">
        <v>509</v>
      </c>
      <c r="C44" s="73" t="s">
        <v>148</v>
      </c>
      <c r="D44" s="73" t="s">
        <v>30</v>
      </c>
      <c r="E44" s="76" t="s">
        <v>508</v>
      </c>
      <c r="F44" s="78">
        <v>7</v>
      </c>
      <c r="G44" s="78">
        <v>7</v>
      </c>
      <c r="H44" s="83">
        <v>12</v>
      </c>
      <c r="I44" s="9" t="s">
        <v>170</v>
      </c>
      <c r="J44" s="81" t="s">
        <v>585</v>
      </c>
    </row>
    <row r="45" spans="1:10">
      <c r="A45" s="2">
        <v>38</v>
      </c>
      <c r="B45" s="76" t="s">
        <v>512</v>
      </c>
      <c r="C45" s="76" t="s">
        <v>316</v>
      </c>
      <c r="D45" s="76" t="s">
        <v>58</v>
      </c>
      <c r="E45" s="73" t="s">
        <v>477</v>
      </c>
      <c r="F45" s="78">
        <v>7</v>
      </c>
      <c r="G45" s="78">
        <v>7</v>
      </c>
      <c r="H45" s="83">
        <v>11</v>
      </c>
      <c r="I45" s="9" t="s">
        <v>170</v>
      </c>
      <c r="J45" s="48" t="s">
        <v>574</v>
      </c>
    </row>
    <row r="46" spans="1:10">
      <c r="A46" s="2">
        <v>39</v>
      </c>
      <c r="B46" s="73" t="s">
        <v>522</v>
      </c>
      <c r="C46" s="73" t="s">
        <v>523</v>
      </c>
      <c r="D46" s="73" t="s">
        <v>29</v>
      </c>
      <c r="E46" s="73" t="s">
        <v>491</v>
      </c>
      <c r="F46" s="78">
        <v>7</v>
      </c>
      <c r="G46" s="78">
        <v>7</v>
      </c>
      <c r="H46" s="83">
        <v>11</v>
      </c>
      <c r="I46" s="9" t="s">
        <v>170</v>
      </c>
      <c r="J46" s="46" t="s">
        <v>586</v>
      </c>
    </row>
    <row r="47" spans="1:10">
      <c r="A47" s="2">
        <v>40</v>
      </c>
      <c r="B47" s="73" t="s">
        <v>535</v>
      </c>
      <c r="C47" s="73" t="s">
        <v>78</v>
      </c>
      <c r="D47" s="73" t="s">
        <v>536</v>
      </c>
      <c r="E47" s="73" t="s">
        <v>537</v>
      </c>
      <c r="F47" s="78">
        <v>7</v>
      </c>
      <c r="G47" s="78">
        <v>7</v>
      </c>
      <c r="H47" s="83">
        <v>11</v>
      </c>
      <c r="I47" s="9" t="s">
        <v>170</v>
      </c>
      <c r="J47" s="8" t="s">
        <v>587</v>
      </c>
    </row>
    <row r="48" spans="1:10">
      <c r="A48" s="2">
        <v>41</v>
      </c>
      <c r="B48" s="38" t="s">
        <v>196</v>
      </c>
      <c r="C48" s="43" t="s">
        <v>197</v>
      </c>
      <c r="D48" s="43" t="s">
        <v>142</v>
      </c>
      <c r="E48" s="8" t="s">
        <v>178</v>
      </c>
      <c r="F48" s="14">
        <v>7</v>
      </c>
      <c r="G48" s="14">
        <v>7</v>
      </c>
      <c r="H48" s="21">
        <v>10</v>
      </c>
      <c r="I48" s="9" t="s">
        <v>170</v>
      </c>
      <c r="J48" s="44" t="s">
        <v>179</v>
      </c>
    </row>
    <row r="49" spans="1:10">
      <c r="A49" s="2">
        <v>42</v>
      </c>
      <c r="B49" s="30" t="s">
        <v>198</v>
      </c>
      <c r="C49" s="8" t="s">
        <v>199</v>
      </c>
      <c r="D49" s="8" t="s">
        <v>15</v>
      </c>
      <c r="E49" s="8" t="s">
        <v>183</v>
      </c>
      <c r="F49" s="14">
        <v>7</v>
      </c>
      <c r="G49" s="14">
        <v>7</v>
      </c>
      <c r="H49" s="14">
        <v>10</v>
      </c>
      <c r="I49" s="9" t="s">
        <v>170</v>
      </c>
      <c r="J49" s="8" t="s">
        <v>200</v>
      </c>
    </row>
    <row r="50" spans="1:10">
      <c r="A50" s="2">
        <v>43</v>
      </c>
      <c r="B50" s="73" t="s">
        <v>513</v>
      </c>
      <c r="C50" s="73" t="s">
        <v>514</v>
      </c>
      <c r="D50" s="73" t="s">
        <v>81</v>
      </c>
      <c r="E50" s="73" t="s">
        <v>484</v>
      </c>
      <c r="F50" s="78">
        <v>7</v>
      </c>
      <c r="G50" s="78">
        <v>7</v>
      </c>
      <c r="H50" s="83">
        <v>10</v>
      </c>
      <c r="I50" s="9" t="s">
        <v>170</v>
      </c>
      <c r="J50" s="8" t="s">
        <v>577</v>
      </c>
    </row>
    <row r="51" spans="1:10">
      <c r="A51" s="2">
        <v>44</v>
      </c>
      <c r="B51" s="73" t="s">
        <v>538</v>
      </c>
      <c r="C51" s="73" t="s">
        <v>539</v>
      </c>
      <c r="D51" s="73" t="s">
        <v>25</v>
      </c>
      <c r="E51" s="73" t="s">
        <v>540</v>
      </c>
      <c r="F51" s="78">
        <v>7</v>
      </c>
      <c r="G51" s="78">
        <v>7</v>
      </c>
      <c r="H51" s="83">
        <v>10</v>
      </c>
      <c r="I51" s="9" t="s">
        <v>170</v>
      </c>
      <c r="J51" s="8" t="s">
        <v>588</v>
      </c>
    </row>
    <row r="52" spans="1:10">
      <c r="A52" s="2">
        <v>45</v>
      </c>
      <c r="B52" s="73" t="s">
        <v>548</v>
      </c>
      <c r="C52" s="73" t="s">
        <v>107</v>
      </c>
      <c r="D52" s="73" t="s">
        <v>549</v>
      </c>
      <c r="E52" s="73" t="s">
        <v>482</v>
      </c>
      <c r="F52" s="78">
        <v>7</v>
      </c>
      <c r="G52" s="78">
        <v>7</v>
      </c>
      <c r="H52" s="83">
        <v>10</v>
      </c>
      <c r="I52" s="9" t="s">
        <v>170</v>
      </c>
      <c r="J52" s="79" t="s">
        <v>576</v>
      </c>
    </row>
    <row r="53" spans="1:10">
      <c r="A53" s="2">
        <v>46</v>
      </c>
      <c r="B53" s="86" t="s">
        <v>1243</v>
      </c>
      <c r="C53" s="54" t="s">
        <v>1244</v>
      </c>
      <c r="D53" s="54" t="s">
        <v>351</v>
      </c>
      <c r="E53" s="123"/>
      <c r="F53" s="55">
        <v>7</v>
      </c>
      <c r="G53" s="55">
        <v>7</v>
      </c>
      <c r="H53" s="129">
        <v>10</v>
      </c>
      <c r="I53" s="10" t="s">
        <v>170</v>
      </c>
      <c r="J53" s="12" t="s">
        <v>1293</v>
      </c>
    </row>
    <row r="54" spans="1:10">
      <c r="A54" s="2">
        <v>47</v>
      </c>
      <c r="B54" s="86" t="s">
        <v>1253</v>
      </c>
      <c r="C54" s="86" t="s">
        <v>21</v>
      </c>
      <c r="D54" s="86" t="s">
        <v>12</v>
      </c>
      <c r="E54" s="123" t="s">
        <v>970</v>
      </c>
      <c r="F54" s="55">
        <v>7</v>
      </c>
      <c r="G54" s="55">
        <v>7</v>
      </c>
      <c r="H54" s="129">
        <v>10</v>
      </c>
      <c r="I54" s="10" t="s">
        <v>170</v>
      </c>
      <c r="J54" s="12" t="s">
        <v>1296</v>
      </c>
    </row>
    <row r="55" spans="1:10">
      <c r="A55" s="2">
        <v>48</v>
      </c>
      <c r="B55" s="86" t="s">
        <v>1261</v>
      </c>
      <c r="C55" s="86" t="s">
        <v>397</v>
      </c>
      <c r="D55" s="86" t="s">
        <v>55</v>
      </c>
      <c r="E55" s="114" t="s">
        <v>970</v>
      </c>
      <c r="F55" s="55">
        <v>7</v>
      </c>
      <c r="G55" s="55">
        <v>7</v>
      </c>
      <c r="H55" s="129">
        <v>10</v>
      </c>
      <c r="I55" s="10" t="s">
        <v>170</v>
      </c>
      <c r="J55" s="30" t="s">
        <v>1069</v>
      </c>
    </row>
    <row r="56" spans="1:10">
      <c r="A56" s="2">
        <v>49</v>
      </c>
      <c r="B56" s="49" t="s">
        <v>1281</v>
      </c>
      <c r="C56" s="48" t="s">
        <v>24</v>
      </c>
      <c r="D56" s="48" t="s">
        <v>260</v>
      </c>
      <c r="E56" s="122" t="s">
        <v>1034</v>
      </c>
      <c r="F56" s="55">
        <v>7</v>
      </c>
      <c r="G56" s="55">
        <v>7</v>
      </c>
      <c r="H56" s="141">
        <v>10</v>
      </c>
      <c r="I56" s="10" t="s">
        <v>170</v>
      </c>
      <c r="J56" s="121" t="s">
        <v>1075</v>
      </c>
    </row>
    <row r="57" spans="1:10">
      <c r="A57" s="2">
        <v>50</v>
      </c>
      <c r="B57" s="53" t="s">
        <v>201</v>
      </c>
      <c r="C57" s="16" t="s">
        <v>202</v>
      </c>
      <c r="D57" s="16" t="s">
        <v>203</v>
      </c>
      <c r="E57" s="54" t="s">
        <v>189</v>
      </c>
      <c r="F57" s="55">
        <v>7</v>
      </c>
      <c r="G57" s="55">
        <v>7</v>
      </c>
      <c r="H57" s="7">
        <v>9</v>
      </c>
      <c r="I57" s="9" t="s">
        <v>170</v>
      </c>
      <c r="J57" s="16" t="s">
        <v>204</v>
      </c>
    </row>
    <row r="58" spans="1:10">
      <c r="A58" s="2">
        <v>51</v>
      </c>
      <c r="B58" s="73" t="s">
        <v>498</v>
      </c>
      <c r="C58" s="73" t="s">
        <v>78</v>
      </c>
      <c r="D58" s="73" t="s">
        <v>25</v>
      </c>
      <c r="E58" s="73" t="s">
        <v>496</v>
      </c>
      <c r="F58" s="78">
        <v>7</v>
      </c>
      <c r="G58" s="78">
        <v>7</v>
      </c>
      <c r="H58" s="83">
        <v>9</v>
      </c>
      <c r="I58" s="9" t="s">
        <v>170</v>
      </c>
      <c r="J58" s="8" t="s">
        <v>580</v>
      </c>
    </row>
    <row r="59" spans="1:10">
      <c r="A59" s="2">
        <v>52</v>
      </c>
      <c r="B59" s="73" t="s">
        <v>518</v>
      </c>
      <c r="C59" s="73" t="s">
        <v>153</v>
      </c>
      <c r="D59" s="73" t="s">
        <v>369</v>
      </c>
      <c r="E59" s="73" t="s">
        <v>487</v>
      </c>
      <c r="F59" s="78">
        <v>7</v>
      </c>
      <c r="G59" s="78">
        <v>7</v>
      </c>
      <c r="H59" s="83">
        <v>9</v>
      </c>
      <c r="I59" s="9" t="s">
        <v>170</v>
      </c>
      <c r="J59" s="8" t="s">
        <v>578</v>
      </c>
    </row>
    <row r="60" spans="1:10">
      <c r="A60" s="2">
        <v>53</v>
      </c>
      <c r="B60" s="73" t="s">
        <v>544</v>
      </c>
      <c r="C60" s="73" t="s">
        <v>418</v>
      </c>
      <c r="D60" s="73" t="s">
        <v>25</v>
      </c>
      <c r="E60" s="73" t="s">
        <v>480</v>
      </c>
      <c r="F60" s="78">
        <v>7</v>
      </c>
      <c r="G60" s="78">
        <v>7</v>
      </c>
      <c r="H60" s="83">
        <v>9</v>
      </c>
      <c r="I60" s="9" t="s">
        <v>170</v>
      </c>
      <c r="J60" s="8" t="s">
        <v>575</v>
      </c>
    </row>
    <row r="61" spans="1:10">
      <c r="A61" s="2">
        <v>54</v>
      </c>
      <c r="B61" s="121" t="s">
        <v>136</v>
      </c>
      <c r="C61" s="121" t="s">
        <v>24</v>
      </c>
      <c r="D61" s="121" t="s">
        <v>23</v>
      </c>
      <c r="E61" s="8" t="s">
        <v>158</v>
      </c>
      <c r="F61" s="20">
        <v>7</v>
      </c>
      <c r="G61" s="20">
        <v>7</v>
      </c>
      <c r="H61" s="20">
        <v>8</v>
      </c>
      <c r="I61" s="9" t="s">
        <v>170</v>
      </c>
      <c r="J61" s="121" t="s">
        <v>133</v>
      </c>
    </row>
    <row r="62" spans="1:10">
      <c r="A62" s="2">
        <v>55</v>
      </c>
      <c r="B62" s="30" t="s">
        <v>205</v>
      </c>
      <c r="C62" s="8" t="s">
        <v>206</v>
      </c>
      <c r="D62" s="8" t="s">
        <v>25</v>
      </c>
      <c r="E62" s="8" t="s">
        <v>183</v>
      </c>
      <c r="F62" s="14">
        <v>7</v>
      </c>
      <c r="G62" s="14">
        <v>7</v>
      </c>
      <c r="H62" s="14">
        <v>8</v>
      </c>
      <c r="I62" s="9" t="s">
        <v>170</v>
      </c>
      <c r="J62" s="8" t="s">
        <v>200</v>
      </c>
    </row>
    <row r="63" spans="1:10">
      <c r="A63" s="2">
        <v>56</v>
      </c>
      <c r="B63" s="75" t="s">
        <v>570</v>
      </c>
      <c r="C63" s="75" t="s">
        <v>405</v>
      </c>
      <c r="D63" s="75" t="s">
        <v>571</v>
      </c>
      <c r="E63" s="77" t="s">
        <v>572</v>
      </c>
      <c r="F63" s="78">
        <v>7</v>
      </c>
      <c r="G63" s="78">
        <v>7</v>
      </c>
      <c r="H63" s="83">
        <v>8</v>
      </c>
      <c r="I63" s="9" t="s">
        <v>170</v>
      </c>
      <c r="J63" s="80" t="s">
        <v>593</v>
      </c>
    </row>
    <row r="64" spans="1:10">
      <c r="A64" s="2">
        <v>57</v>
      </c>
      <c r="B64" s="73" t="s">
        <v>532</v>
      </c>
      <c r="C64" s="73" t="s">
        <v>331</v>
      </c>
      <c r="D64" s="73" t="s">
        <v>533</v>
      </c>
      <c r="E64" s="73" t="s">
        <v>496</v>
      </c>
      <c r="F64" s="78">
        <v>7</v>
      </c>
      <c r="G64" s="78">
        <v>7</v>
      </c>
      <c r="H64" s="83">
        <v>7</v>
      </c>
      <c r="I64" s="9" t="s">
        <v>170</v>
      </c>
      <c r="J64" s="8" t="s">
        <v>580</v>
      </c>
    </row>
    <row r="65" spans="1:10">
      <c r="A65" s="2">
        <v>58</v>
      </c>
      <c r="B65" s="73" t="s">
        <v>541</v>
      </c>
      <c r="C65" s="73" t="s">
        <v>316</v>
      </c>
      <c r="D65" s="73" t="s">
        <v>533</v>
      </c>
      <c r="E65" s="73" t="s">
        <v>540</v>
      </c>
      <c r="F65" s="78">
        <v>7</v>
      </c>
      <c r="G65" s="78">
        <v>7</v>
      </c>
      <c r="H65" s="83">
        <v>7</v>
      </c>
      <c r="I65" s="9" t="s">
        <v>170</v>
      </c>
      <c r="J65" s="8" t="s">
        <v>588</v>
      </c>
    </row>
    <row r="66" spans="1:10">
      <c r="A66" s="2">
        <v>59</v>
      </c>
      <c r="B66" s="86" t="s">
        <v>1252</v>
      </c>
      <c r="C66" s="86" t="s">
        <v>192</v>
      </c>
      <c r="D66" s="86" t="s">
        <v>1096</v>
      </c>
      <c r="E66" s="123" t="s">
        <v>1214</v>
      </c>
      <c r="F66" s="55">
        <v>7</v>
      </c>
      <c r="G66" s="55">
        <v>7</v>
      </c>
      <c r="H66" s="142">
        <v>7</v>
      </c>
      <c r="I66" s="143" t="s">
        <v>170</v>
      </c>
      <c r="J66" s="147" t="s">
        <v>1296</v>
      </c>
    </row>
    <row r="67" spans="1:10">
      <c r="A67" s="2">
        <v>60</v>
      </c>
      <c r="B67" s="48" t="s">
        <v>1271</v>
      </c>
      <c r="C67" s="48" t="s">
        <v>107</v>
      </c>
      <c r="D67" s="48" t="s">
        <v>20</v>
      </c>
      <c r="E67" s="70" t="s">
        <v>1053</v>
      </c>
      <c r="F67" s="55">
        <v>7</v>
      </c>
      <c r="G67" s="55">
        <v>7</v>
      </c>
      <c r="H67" s="129">
        <v>7</v>
      </c>
      <c r="I67" s="128" t="s">
        <v>170</v>
      </c>
      <c r="J67" s="26" t="s">
        <v>1294</v>
      </c>
    </row>
    <row r="68" spans="1:10">
      <c r="A68" s="2">
        <v>61</v>
      </c>
      <c r="B68" s="37" t="s">
        <v>207</v>
      </c>
      <c r="C68" s="45" t="s">
        <v>208</v>
      </c>
      <c r="D68" s="45" t="s">
        <v>209</v>
      </c>
      <c r="E68" s="8" t="s">
        <v>173</v>
      </c>
      <c r="F68" s="14">
        <v>7</v>
      </c>
      <c r="G68" s="14">
        <v>7</v>
      </c>
      <c r="H68" s="20">
        <v>6</v>
      </c>
      <c r="I68" s="91" t="s">
        <v>170</v>
      </c>
      <c r="J68" s="8" t="s">
        <v>175</v>
      </c>
    </row>
    <row r="69" spans="1:10">
      <c r="A69" s="2">
        <v>62</v>
      </c>
      <c r="B69" s="42" t="s">
        <v>210</v>
      </c>
      <c r="C69" s="46" t="s">
        <v>211</v>
      </c>
      <c r="D69" s="46" t="s">
        <v>17</v>
      </c>
      <c r="E69" s="8" t="s">
        <v>212</v>
      </c>
      <c r="F69" s="14">
        <v>7</v>
      </c>
      <c r="G69" s="14">
        <v>7</v>
      </c>
      <c r="H69" s="7">
        <v>6</v>
      </c>
      <c r="I69" s="82" t="s">
        <v>170</v>
      </c>
      <c r="J69" s="46" t="s">
        <v>213</v>
      </c>
    </row>
    <row r="70" spans="1:10">
      <c r="A70" s="2">
        <v>63</v>
      </c>
      <c r="B70" s="47" t="s">
        <v>214</v>
      </c>
      <c r="C70" s="48" t="s">
        <v>215</v>
      </c>
      <c r="D70" s="48" t="s">
        <v>20</v>
      </c>
      <c r="E70" s="8" t="s">
        <v>216</v>
      </c>
      <c r="F70" s="14">
        <v>7</v>
      </c>
      <c r="G70" s="14">
        <v>7</v>
      </c>
      <c r="H70" s="21">
        <v>6</v>
      </c>
      <c r="I70" s="82" t="s">
        <v>170</v>
      </c>
      <c r="J70" s="49" t="s">
        <v>217</v>
      </c>
    </row>
    <row r="71" spans="1:10">
      <c r="A71" s="2">
        <v>64</v>
      </c>
      <c r="B71" s="42" t="s">
        <v>218</v>
      </c>
      <c r="C71" s="46" t="s">
        <v>219</v>
      </c>
      <c r="D71" s="46" t="s">
        <v>17</v>
      </c>
      <c r="E71" s="8" t="s">
        <v>212</v>
      </c>
      <c r="F71" s="14">
        <v>7</v>
      </c>
      <c r="G71" s="14">
        <v>7</v>
      </c>
      <c r="H71" s="7">
        <v>6</v>
      </c>
      <c r="I71" s="82" t="s">
        <v>170</v>
      </c>
      <c r="J71" s="46" t="s">
        <v>213</v>
      </c>
    </row>
    <row r="72" spans="1:10">
      <c r="A72" s="2">
        <v>65</v>
      </c>
      <c r="B72" s="73" t="s">
        <v>515</v>
      </c>
      <c r="C72" s="73" t="s">
        <v>516</v>
      </c>
      <c r="D72" s="73" t="s">
        <v>517</v>
      </c>
      <c r="E72" s="73" t="s">
        <v>487</v>
      </c>
      <c r="F72" s="78">
        <v>7</v>
      </c>
      <c r="G72" s="78">
        <v>7</v>
      </c>
      <c r="H72" s="83">
        <v>6</v>
      </c>
      <c r="I72" s="82" t="s">
        <v>170</v>
      </c>
      <c r="J72" s="8" t="s">
        <v>578</v>
      </c>
    </row>
    <row r="73" spans="1:10">
      <c r="A73" s="2">
        <v>66</v>
      </c>
      <c r="B73" s="73" t="s">
        <v>527</v>
      </c>
      <c r="C73" s="73" t="s">
        <v>528</v>
      </c>
      <c r="D73" s="73" t="s">
        <v>526</v>
      </c>
      <c r="E73" s="73" t="s">
        <v>491</v>
      </c>
      <c r="F73" s="78">
        <v>7</v>
      </c>
      <c r="G73" s="78">
        <v>7</v>
      </c>
      <c r="H73" s="83">
        <v>6</v>
      </c>
      <c r="I73" s="82" t="s">
        <v>170</v>
      </c>
      <c r="J73" s="46" t="s">
        <v>579</v>
      </c>
    </row>
    <row r="74" spans="1:10">
      <c r="A74" s="2">
        <v>67</v>
      </c>
      <c r="B74" s="86" t="s">
        <v>1269</v>
      </c>
      <c r="C74" s="54" t="s">
        <v>407</v>
      </c>
      <c r="D74" s="54" t="s">
        <v>260</v>
      </c>
      <c r="E74" s="70" t="s">
        <v>968</v>
      </c>
      <c r="F74" s="55">
        <v>7</v>
      </c>
      <c r="G74" s="55">
        <v>7</v>
      </c>
      <c r="H74" s="129">
        <v>6</v>
      </c>
      <c r="I74" s="128" t="s">
        <v>170</v>
      </c>
      <c r="J74" s="26" t="s">
        <v>995</v>
      </c>
    </row>
    <row r="75" spans="1:10">
      <c r="A75" s="2">
        <v>68</v>
      </c>
      <c r="B75" s="48" t="s">
        <v>1276</v>
      </c>
      <c r="C75" s="48" t="s">
        <v>13</v>
      </c>
      <c r="D75" s="48" t="s">
        <v>20</v>
      </c>
      <c r="E75" s="70" t="s">
        <v>987</v>
      </c>
      <c r="F75" s="55">
        <v>7</v>
      </c>
      <c r="G75" s="55">
        <v>7</v>
      </c>
      <c r="H75" s="129">
        <v>6</v>
      </c>
      <c r="I75" s="143" t="s">
        <v>170</v>
      </c>
      <c r="J75" s="26" t="s">
        <v>1290</v>
      </c>
    </row>
    <row r="76" spans="1:10">
      <c r="A76" s="2">
        <v>69</v>
      </c>
      <c r="B76" s="8" t="s">
        <v>91</v>
      </c>
      <c r="C76" s="8" t="s">
        <v>92</v>
      </c>
      <c r="D76" s="8" t="s">
        <v>93</v>
      </c>
      <c r="E76" s="8" t="s">
        <v>162</v>
      </c>
      <c r="F76" s="22">
        <v>7</v>
      </c>
      <c r="G76" s="7">
        <v>7</v>
      </c>
      <c r="H76" s="7">
        <v>5</v>
      </c>
      <c r="I76" s="82" t="s">
        <v>170</v>
      </c>
      <c r="J76" s="8" t="s">
        <v>89</v>
      </c>
    </row>
    <row r="77" spans="1:10">
      <c r="A77" s="2">
        <v>70</v>
      </c>
      <c r="B77" s="38" t="s">
        <v>220</v>
      </c>
      <c r="C77" s="43" t="s">
        <v>221</v>
      </c>
      <c r="D77" s="43" t="s">
        <v>222</v>
      </c>
      <c r="E77" s="8" t="s">
        <v>178</v>
      </c>
      <c r="F77" s="14">
        <v>7</v>
      </c>
      <c r="G77" s="14">
        <v>7</v>
      </c>
      <c r="H77" s="7">
        <v>5</v>
      </c>
      <c r="I77" s="82" t="s">
        <v>170</v>
      </c>
      <c r="J77" s="44" t="s">
        <v>179</v>
      </c>
    </row>
    <row r="78" spans="1:10">
      <c r="A78" s="2">
        <v>71</v>
      </c>
      <c r="B78" s="50" t="s">
        <v>223</v>
      </c>
      <c r="C78" s="51" t="s">
        <v>224</v>
      </c>
      <c r="D78" s="51" t="s">
        <v>225</v>
      </c>
      <c r="E78" s="48" t="s">
        <v>226</v>
      </c>
      <c r="F78" s="14">
        <v>7</v>
      </c>
      <c r="G78" s="14">
        <v>7</v>
      </c>
      <c r="H78" s="22">
        <v>5</v>
      </c>
      <c r="I78" s="82" t="s">
        <v>170</v>
      </c>
      <c r="J78" s="48" t="s">
        <v>227</v>
      </c>
    </row>
    <row r="79" spans="1:10">
      <c r="A79" s="2">
        <v>72</v>
      </c>
      <c r="B79" s="42" t="s">
        <v>228</v>
      </c>
      <c r="C79" s="19" t="s">
        <v>206</v>
      </c>
      <c r="D79" s="19" t="s">
        <v>30</v>
      </c>
      <c r="E79" s="8" t="s">
        <v>189</v>
      </c>
      <c r="F79" s="14">
        <v>7</v>
      </c>
      <c r="G79" s="14">
        <v>7</v>
      </c>
      <c r="H79" s="21">
        <v>5</v>
      </c>
      <c r="I79" s="91" t="s">
        <v>170</v>
      </c>
      <c r="J79" s="19" t="s">
        <v>190</v>
      </c>
    </row>
    <row r="80" spans="1:10">
      <c r="A80" s="2">
        <v>73</v>
      </c>
      <c r="B80" s="73" t="s">
        <v>534</v>
      </c>
      <c r="C80" s="73" t="s">
        <v>377</v>
      </c>
      <c r="D80" s="73" t="s">
        <v>267</v>
      </c>
      <c r="E80" s="73" t="s">
        <v>496</v>
      </c>
      <c r="F80" s="78">
        <v>7</v>
      </c>
      <c r="G80" s="78">
        <v>7</v>
      </c>
      <c r="H80" s="83">
        <v>5</v>
      </c>
      <c r="I80" s="91" t="s">
        <v>170</v>
      </c>
      <c r="J80" s="8" t="s">
        <v>580</v>
      </c>
    </row>
    <row r="81" spans="1:10">
      <c r="A81" s="2">
        <v>74</v>
      </c>
      <c r="B81" s="73" t="s">
        <v>547</v>
      </c>
      <c r="C81" s="73" t="s">
        <v>28</v>
      </c>
      <c r="D81" s="73" t="s">
        <v>15</v>
      </c>
      <c r="E81" s="73" t="s">
        <v>482</v>
      </c>
      <c r="F81" s="78">
        <v>7</v>
      </c>
      <c r="G81" s="78">
        <v>7</v>
      </c>
      <c r="H81" s="83">
        <v>5</v>
      </c>
      <c r="I81" s="91" t="s">
        <v>170</v>
      </c>
      <c r="J81" s="79" t="s">
        <v>576</v>
      </c>
    </row>
    <row r="82" spans="1:10">
      <c r="A82" s="2">
        <v>75</v>
      </c>
      <c r="B82" s="86" t="s">
        <v>1217</v>
      </c>
      <c r="C82" s="86" t="s">
        <v>1218</v>
      </c>
      <c r="D82" s="86" t="s">
        <v>412</v>
      </c>
      <c r="E82" s="123" t="s">
        <v>1014</v>
      </c>
      <c r="F82" s="55">
        <v>7</v>
      </c>
      <c r="G82" s="55">
        <v>7</v>
      </c>
      <c r="H82" s="129">
        <v>5</v>
      </c>
      <c r="I82" s="143" t="s">
        <v>170</v>
      </c>
      <c r="J82" s="19" t="s">
        <v>1066</v>
      </c>
    </row>
    <row r="83" spans="1:10">
      <c r="A83" s="2">
        <v>76</v>
      </c>
      <c r="B83" s="86" t="s">
        <v>1228</v>
      </c>
      <c r="C83" s="86" t="s">
        <v>181</v>
      </c>
      <c r="D83" s="86" t="s">
        <v>12</v>
      </c>
      <c r="E83" s="123" t="s">
        <v>970</v>
      </c>
      <c r="F83" s="55">
        <v>7</v>
      </c>
      <c r="G83" s="55">
        <v>7</v>
      </c>
      <c r="H83" s="129">
        <v>5</v>
      </c>
      <c r="I83" s="143" t="s">
        <v>170</v>
      </c>
      <c r="J83" s="8" t="s">
        <v>1069</v>
      </c>
    </row>
    <row r="84" spans="1:10">
      <c r="A84" s="2">
        <v>77</v>
      </c>
      <c r="B84" s="121" t="s">
        <v>135</v>
      </c>
      <c r="C84" s="121" t="s">
        <v>78</v>
      </c>
      <c r="D84" s="121" t="s">
        <v>118</v>
      </c>
      <c r="E84" s="8" t="s">
        <v>158</v>
      </c>
      <c r="F84" s="20">
        <v>7</v>
      </c>
      <c r="G84" s="20">
        <v>7</v>
      </c>
      <c r="H84" s="20">
        <v>4</v>
      </c>
      <c r="I84" s="82" t="s">
        <v>170</v>
      </c>
      <c r="J84" s="121" t="s">
        <v>133</v>
      </c>
    </row>
    <row r="85" spans="1:10">
      <c r="A85" s="2">
        <v>78</v>
      </c>
      <c r="B85" s="16" t="s">
        <v>113</v>
      </c>
      <c r="C85" s="16" t="s">
        <v>56</v>
      </c>
      <c r="D85" s="16" t="s">
        <v>55</v>
      </c>
      <c r="E85" s="8" t="s">
        <v>160</v>
      </c>
      <c r="F85" s="7">
        <v>7</v>
      </c>
      <c r="G85" s="7">
        <v>7</v>
      </c>
      <c r="H85" s="7">
        <v>4</v>
      </c>
      <c r="I85" s="82" t="s">
        <v>170</v>
      </c>
      <c r="J85" s="16" t="s">
        <v>108</v>
      </c>
    </row>
    <row r="86" spans="1:10">
      <c r="A86" s="2">
        <v>79</v>
      </c>
      <c r="B86" s="74" t="s">
        <v>485</v>
      </c>
      <c r="C86" s="73" t="s">
        <v>486</v>
      </c>
      <c r="D86" s="73" t="s">
        <v>142</v>
      </c>
      <c r="E86" s="73" t="s">
        <v>487</v>
      </c>
      <c r="F86" s="78">
        <v>7</v>
      </c>
      <c r="G86" s="78">
        <v>7</v>
      </c>
      <c r="H86" s="83">
        <v>4</v>
      </c>
      <c r="I86" s="82" t="s">
        <v>170</v>
      </c>
      <c r="J86" s="8" t="s">
        <v>578</v>
      </c>
    </row>
    <row r="87" spans="1:10">
      <c r="A87" s="2">
        <v>80</v>
      </c>
      <c r="B87" s="73" t="s">
        <v>488</v>
      </c>
      <c r="C87" s="73" t="s">
        <v>489</v>
      </c>
      <c r="D87" s="73" t="s">
        <v>490</v>
      </c>
      <c r="E87" s="73" t="s">
        <v>491</v>
      </c>
      <c r="F87" s="78">
        <v>7</v>
      </c>
      <c r="G87" s="78">
        <v>7</v>
      </c>
      <c r="H87" s="83">
        <v>4</v>
      </c>
      <c r="I87" s="82" t="s">
        <v>170</v>
      </c>
      <c r="J87" s="46" t="s">
        <v>579</v>
      </c>
    </row>
    <row r="88" spans="1:10">
      <c r="A88" s="2">
        <v>81</v>
      </c>
      <c r="B88" s="73" t="s">
        <v>524</v>
      </c>
      <c r="C88" s="73" t="s">
        <v>525</v>
      </c>
      <c r="D88" s="73" t="s">
        <v>526</v>
      </c>
      <c r="E88" s="73" t="s">
        <v>491</v>
      </c>
      <c r="F88" s="78">
        <v>7</v>
      </c>
      <c r="G88" s="78">
        <v>7</v>
      </c>
      <c r="H88" s="83">
        <v>4</v>
      </c>
      <c r="I88" s="82" t="s">
        <v>170</v>
      </c>
      <c r="J88" s="46" t="s">
        <v>579</v>
      </c>
    </row>
    <row r="89" spans="1:10">
      <c r="A89" s="2">
        <v>82</v>
      </c>
      <c r="B89" s="73" t="s">
        <v>545</v>
      </c>
      <c r="C89" s="73" t="s">
        <v>546</v>
      </c>
      <c r="D89" s="73" t="s">
        <v>23</v>
      </c>
      <c r="E89" s="73" t="s">
        <v>482</v>
      </c>
      <c r="F89" s="78">
        <v>7</v>
      </c>
      <c r="G89" s="78">
        <v>7</v>
      </c>
      <c r="H89" s="83">
        <v>4</v>
      </c>
      <c r="I89" s="82" t="s">
        <v>170</v>
      </c>
      <c r="J89" s="79" t="s">
        <v>590</v>
      </c>
    </row>
    <row r="90" spans="1:10">
      <c r="A90" s="2">
        <v>83</v>
      </c>
      <c r="B90" s="130" t="s">
        <v>140</v>
      </c>
      <c r="C90" s="121" t="s">
        <v>28</v>
      </c>
      <c r="D90" s="12" t="s">
        <v>30</v>
      </c>
      <c r="E90" s="13" t="s">
        <v>157</v>
      </c>
      <c r="F90" s="14">
        <v>7</v>
      </c>
      <c r="G90" s="14">
        <v>7</v>
      </c>
      <c r="H90" s="14">
        <v>3</v>
      </c>
      <c r="I90" s="82" t="s">
        <v>170</v>
      </c>
      <c r="J90" s="12" t="s">
        <v>128</v>
      </c>
    </row>
    <row r="91" spans="1:10">
      <c r="A91" s="2">
        <v>84</v>
      </c>
      <c r="B91" s="132" t="s">
        <v>134</v>
      </c>
      <c r="C91" s="121" t="s">
        <v>116</v>
      </c>
      <c r="D91" s="121" t="s">
        <v>12</v>
      </c>
      <c r="E91" s="8" t="s">
        <v>158</v>
      </c>
      <c r="F91" s="20">
        <v>7</v>
      </c>
      <c r="G91" s="20">
        <v>7</v>
      </c>
      <c r="H91" s="20">
        <v>3</v>
      </c>
      <c r="I91" s="82" t="s">
        <v>170</v>
      </c>
      <c r="J91" s="121" t="s">
        <v>133</v>
      </c>
    </row>
    <row r="92" spans="1:10">
      <c r="A92" s="2">
        <v>85</v>
      </c>
      <c r="B92" s="16" t="s">
        <v>111</v>
      </c>
      <c r="C92" s="16" t="s">
        <v>35</v>
      </c>
      <c r="D92" s="16" t="s">
        <v>58</v>
      </c>
      <c r="E92" s="8" t="s">
        <v>160</v>
      </c>
      <c r="F92" s="7">
        <v>7</v>
      </c>
      <c r="G92" s="7">
        <v>7</v>
      </c>
      <c r="H92" s="7">
        <v>3</v>
      </c>
      <c r="I92" s="82" t="s">
        <v>170</v>
      </c>
      <c r="J92" s="16" t="s">
        <v>108</v>
      </c>
    </row>
    <row r="93" spans="1:10">
      <c r="A93" s="2">
        <v>86</v>
      </c>
      <c r="B93" s="12" t="s">
        <v>125</v>
      </c>
      <c r="C93" s="12" t="s">
        <v>115</v>
      </c>
      <c r="D93" s="12" t="s">
        <v>23</v>
      </c>
      <c r="E93" s="17" t="s">
        <v>163</v>
      </c>
      <c r="F93" s="14">
        <v>7</v>
      </c>
      <c r="G93" s="14">
        <v>7</v>
      </c>
      <c r="H93" s="14">
        <v>3</v>
      </c>
      <c r="I93" s="82" t="s">
        <v>170</v>
      </c>
      <c r="J93" s="12" t="s">
        <v>122</v>
      </c>
    </row>
    <row r="94" spans="1:10">
      <c r="A94" s="2">
        <v>87</v>
      </c>
      <c r="B94" s="85" t="s">
        <v>87</v>
      </c>
      <c r="C94" s="8" t="s">
        <v>56</v>
      </c>
      <c r="D94" s="8" t="s">
        <v>88</v>
      </c>
      <c r="E94" s="8" t="s">
        <v>161</v>
      </c>
      <c r="F94" s="22">
        <v>7</v>
      </c>
      <c r="G94" s="22">
        <v>7</v>
      </c>
      <c r="H94" s="22">
        <v>3</v>
      </c>
      <c r="I94" s="82" t="s">
        <v>170</v>
      </c>
      <c r="J94" s="8" t="s">
        <v>64</v>
      </c>
    </row>
    <row r="95" spans="1:10">
      <c r="A95" s="2">
        <v>88</v>
      </c>
      <c r="B95" s="12" t="s">
        <v>123</v>
      </c>
      <c r="C95" s="12" t="s">
        <v>124</v>
      </c>
      <c r="D95" s="12" t="s">
        <v>17</v>
      </c>
      <c r="E95" s="17" t="s">
        <v>163</v>
      </c>
      <c r="F95" s="14">
        <v>7</v>
      </c>
      <c r="G95" s="14">
        <v>7</v>
      </c>
      <c r="H95" s="14">
        <v>3</v>
      </c>
      <c r="I95" s="82" t="s">
        <v>170</v>
      </c>
      <c r="J95" s="12" t="s">
        <v>122</v>
      </c>
    </row>
    <row r="96" spans="1:10">
      <c r="A96" s="2">
        <v>89</v>
      </c>
      <c r="B96" s="121" t="s">
        <v>137</v>
      </c>
      <c r="C96" s="121" t="s">
        <v>119</v>
      </c>
      <c r="D96" s="121" t="s">
        <v>20</v>
      </c>
      <c r="E96" s="8" t="s">
        <v>158</v>
      </c>
      <c r="F96" s="20">
        <v>7</v>
      </c>
      <c r="G96" s="20">
        <v>7</v>
      </c>
      <c r="H96" s="20">
        <v>3</v>
      </c>
      <c r="I96" s="82" t="s">
        <v>170</v>
      </c>
      <c r="J96" s="121" t="s">
        <v>138</v>
      </c>
    </row>
    <row r="97" spans="1:10">
      <c r="A97" s="2">
        <v>90</v>
      </c>
      <c r="B97" s="121" t="s">
        <v>121</v>
      </c>
      <c r="C97" s="121" t="s">
        <v>120</v>
      </c>
      <c r="D97" s="121" t="s">
        <v>81</v>
      </c>
      <c r="E97" s="8" t="s">
        <v>158</v>
      </c>
      <c r="F97" s="20">
        <v>7</v>
      </c>
      <c r="G97" s="20">
        <v>7</v>
      </c>
      <c r="H97" s="20">
        <v>3</v>
      </c>
      <c r="I97" s="82" t="s">
        <v>170</v>
      </c>
      <c r="J97" s="121" t="s">
        <v>138</v>
      </c>
    </row>
    <row r="98" spans="1:10">
      <c r="A98" s="2">
        <v>91</v>
      </c>
      <c r="B98" s="30" t="s">
        <v>229</v>
      </c>
      <c r="C98" s="8" t="s">
        <v>107</v>
      </c>
      <c r="D98" s="8" t="s">
        <v>51</v>
      </c>
      <c r="E98" s="8" t="s">
        <v>230</v>
      </c>
      <c r="F98" s="14">
        <v>7</v>
      </c>
      <c r="G98" s="14">
        <v>7</v>
      </c>
      <c r="H98" s="21">
        <v>3</v>
      </c>
      <c r="I98" s="82" t="s">
        <v>170</v>
      </c>
      <c r="J98" s="8" t="s">
        <v>231</v>
      </c>
    </row>
    <row r="99" spans="1:10">
      <c r="A99" s="2">
        <v>92</v>
      </c>
      <c r="B99" s="30" t="s">
        <v>232</v>
      </c>
      <c r="C99" s="8" t="s">
        <v>233</v>
      </c>
      <c r="D99" s="8" t="s">
        <v>146</v>
      </c>
      <c r="E99" s="8" t="s">
        <v>230</v>
      </c>
      <c r="F99" s="14">
        <v>7</v>
      </c>
      <c r="G99" s="14">
        <v>7</v>
      </c>
      <c r="H99" s="7">
        <v>3</v>
      </c>
      <c r="I99" s="82" t="s">
        <v>170</v>
      </c>
      <c r="J99" s="8" t="s">
        <v>231</v>
      </c>
    </row>
    <row r="100" spans="1:10">
      <c r="A100" s="2">
        <v>93</v>
      </c>
      <c r="B100" s="50" t="s">
        <v>80</v>
      </c>
      <c r="C100" s="51" t="s">
        <v>70</v>
      </c>
      <c r="D100" s="51" t="s">
        <v>23</v>
      </c>
      <c r="E100" s="48" t="s">
        <v>226</v>
      </c>
      <c r="F100" s="14">
        <v>7</v>
      </c>
      <c r="G100" s="14">
        <v>7</v>
      </c>
      <c r="H100" s="7">
        <v>3</v>
      </c>
      <c r="I100" s="82" t="s">
        <v>170</v>
      </c>
      <c r="J100" s="48" t="s">
        <v>227</v>
      </c>
    </row>
    <row r="101" spans="1:10">
      <c r="A101" s="2">
        <v>94</v>
      </c>
      <c r="B101" s="30" t="s">
        <v>234</v>
      </c>
      <c r="C101" s="8" t="s">
        <v>235</v>
      </c>
      <c r="D101" s="8" t="s">
        <v>15</v>
      </c>
      <c r="E101" s="8" t="s">
        <v>236</v>
      </c>
      <c r="F101" s="14">
        <v>7</v>
      </c>
      <c r="G101" s="14">
        <v>7</v>
      </c>
      <c r="H101" s="7">
        <v>3</v>
      </c>
      <c r="I101" s="82" t="s">
        <v>170</v>
      </c>
      <c r="J101" s="8" t="s">
        <v>237</v>
      </c>
    </row>
    <row r="102" spans="1:10">
      <c r="A102" s="2">
        <v>95</v>
      </c>
      <c r="B102" s="42" t="s">
        <v>238</v>
      </c>
      <c r="C102" s="46" t="s">
        <v>115</v>
      </c>
      <c r="D102" s="46" t="s">
        <v>55</v>
      </c>
      <c r="E102" s="8" t="s">
        <v>212</v>
      </c>
      <c r="F102" s="14">
        <v>7</v>
      </c>
      <c r="G102" s="14">
        <v>7</v>
      </c>
      <c r="H102" s="14">
        <v>3</v>
      </c>
      <c r="I102" s="82" t="s">
        <v>170</v>
      </c>
      <c r="J102" s="46" t="s">
        <v>213</v>
      </c>
    </row>
    <row r="103" spans="1:10">
      <c r="A103" s="2">
        <v>96</v>
      </c>
      <c r="B103" s="42" t="s">
        <v>239</v>
      </c>
      <c r="C103" s="19" t="s">
        <v>240</v>
      </c>
      <c r="D103" s="19" t="s">
        <v>22</v>
      </c>
      <c r="E103" s="8" t="s">
        <v>189</v>
      </c>
      <c r="F103" s="14">
        <v>7</v>
      </c>
      <c r="G103" s="14">
        <v>7</v>
      </c>
      <c r="H103" s="20">
        <v>3</v>
      </c>
      <c r="I103" s="82" t="s">
        <v>170</v>
      </c>
      <c r="J103" s="19" t="s">
        <v>204</v>
      </c>
    </row>
    <row r="104" spans="1:10">
      <c r="A104" s="2">
        <v>97</v>
      </c>
      <c r="B104" s="30" t="s">
        <v>241</v>
      </c>
      <c r="C104" s="8" t="s">
        <v>242</v>
      </c>
      <c r="D104" s="8" t="s">
        <v>36</v>
      </c>
      <c r="E104" s="8" t="s">
        <v>183</v>
      </c>
      <c r="F104" s="14">
        <v>7</v>
      </c>
      <c r="G104" s="14">
        <v>7</v>
      </c>
      <c r="H104" s="14">
        <v>3</v>
      </c>
      <c r="I104" s="82" t="s">
        <v>170</v>
      </c>
      <c r="J104" s="8" t="s">
        <v>243</v>
      </c>
    </row>
    <row r="105" spans="1:10">
      <c r="A105" s="2">
        <v>98</v>
      </c>
      <c r="B105" s="30" t="s">
        <v>244</v>
      </c>
      <c r="C105" s="8" t="s">
        <v>245</v>
      </c>
      <c r="D105" s="8" t="s">
        <v>79</v>
      </c>
      <c r="E105" s="8" t="s">
        <v>236</v>
      </c>
      <c r="F105" s="14">
        <v>7</v>
      </c>
      <c r="G105" s="14">
        <v>7</v>
      </c>
      <c r="H105" s="7">
        <v>3</v>
      </c>
      <c r="I105" s="82" t="s">
        <v>170</v>
      </c>
      <c r="J105" s="8" t="s">
        <v>237</v>
      </c>
    </row>
    <row r="106" spans="1:10">
      <c r="A106" s="2">
        <v>99</v>
      </c>
      <c r="B106" s="30" t="s">
        <v>246</v>
      </c>
      <c r="C106" s="8" t="s">
        <v>247</v>
      </c>
      <c r="D106" s="8" t="s">
        <v>248</v>
      </c>
      <c r="E106" s="8" t="s">
        <v>249</v>
      </c>
      <c r="F106" s="14">
        <v>7</v>
      </c>
      <c r="G106" s="14">
        <v>7</v>
      </c>
      <c r="H106" s="21">
        <v>3</v>
      </c>
      <c r="I106" s="82" t="s">
        <v>170</v>
      </c>
      <c r="J106" s="8" t="s">
        <v>250</v>
      </c>
    </row>
    <row r="107" spans="1:10">
      <c r="A107" s="2">
        <v>100</v>
      </c>
      <c r="B107" s="30" t="s">
        <v>251</v>
      </c>
      <c r="C107" s="8" t="s">
        <v>252</v>
      </c>
      <c r="D107" s="8" t="s">
        <v>71</v>
      </c>
      <c r="E107" s="17" t="s">
        <v>253</v>
      </c>
      <c r="F107" s="14">
        <v>7</v>
      </c>
      <c r="G107" s="14">
        <v>7</v>
      </c>
      <c r="H107" s="21">
        <v>3</v>
      </c>
      <c r="I107" s="82" t="s">
        <v>170</v>
      </c>
      <c r="J107" s="8" t="s">
        <v>254</v>
      </c>
    </row>
    <row r="108" spans="1:10">
      <c r="A108" s="2">
        <v>101</v>
      </c>
      <c r="B108" s="73" t="s">
        <v>481</v>
      </c>
      <c r="C108" s="73" t="s">
        <v>16</v>
      </c>
      <c r="D108" s="73" t="s">
        <v>267</v>
      </c>
      <c r="E108" s="73" t="s">
        <v>482</v>
      </c>
      <c r="F108" s="78">
        <v>7</v>
      </c>
      <c r="G108" s="78">
        <v>7</v>
      </c>
      <c r="H108" s="83">
        <v>3</v>
      </c>
      <c r="I108" s="82" t="s">
        <v>170</v>
      </c>
      <c r="J108" s="79" t="s">
        <v>576</v>
      </c>
    </row>
    <row r="109" spans="1:10">
      <c r="A109" s="2">
        <v>102</v>
      </c>
      <c r="B109" s="73" t="s">
        <v>500</v>
      </c>
      <c r="C109" s="73" t="s">
        <v>393</v>
      </c>
      <c r="D109" s="73" t="s">
        <v>20</v>
      </c>
      <c r="E109" s="73" t="s">
        <v>482</v>
      </c>
      <c r="F109" s="78">
        <v>7</v>
      </c>
      <c r="G109" s="78">
        <v>7</v>
      </c>
      <c r="H109" s="83">
        <v>3</v>
      </c>
      <c r="I109" s="82" t="s">
        <v>170</v>
      </c>
      <c r="J109" s="79" t="s">
        <v>576</v>
      </c>
    </row>
    <row r="110" spans="1:10">
      <c r="A110" s="2">
        <v>103</v>
      </c>
      <c r="B110" s="73" t="s">
        <v>519</v>
      </c>
      <c r="C110" s="73" t="s">
        <v>520</v>
      </c>
      <c r="D110" s="73" t="s">
        <v>521</v>
      </c>
      <c r="E110" s="73" t="s">
        <v>491</v>
      </c>
      <c r="F110" s="78">
        <v>7</v>
      </c>
      <c r="G110" s="78">
        <v>7</v>
      </c>
      <c r="H110" s="83">
        <v>3</v>
      </c>
      <c r="I110" s="82" t="s">
        <v>170</v>
      </c>
      <c r="J110" s="46" t="s">
        <v>586</v>
      </c>
    </row>
    <row r="111" spans="1:10">
      <c r="A111" s="2">
        <v>104</v>
      </c>
      <c r="B111" s="86" t="s">
        <v>1219</v>
      </c>
      <c r="C111" s="86" t="s">
        <v>1220</v>
      </c>
      <c r="D111" s="86" t="s">
        <v>365</v>
      </c>
      <c r="E111" s="123" t="s">
        <v>970</v>
      </c>
      <c r="F111" s="55">
        <v>7</v>
      </c>
      <c r="G111" s="55">
        <v>7</v>
      </c>
      <c r="H111" s="129">
        <v>3</v>
      </c>
      <c r="I111" s="143" t="s">
        <v>170</v>
      </c>
      <c r="J111" s="16" t="s">
        <v>1069</v>
      </c>
    </row>
    <row r="112" spans="1:10">
      <c r="A112" s="2">
        <v>105</v>
      </c>
      <c r="B112" s="49" t="s">
        <v>1221</v>
      </c>
      <c r="C112" s="48" t="s">
        <v>862</v>
      </c>
      <c r="D112" s="48" t="s">
        <v>387</v>
      </c>
      <c r="E112" s="123" t="s">
        <v>976</v>
      </c>
      <c r="F112" s="55">
        <v>7</v>
      </c>
      <c r="G112" s="55">
        <v>7</v>
      </c>
      <c r="H112" s="129">
        <v>3</v>
      </c>
      <c r="I112" s="143" t="s">
        <v>170</v>
      </c>
      <c r="J112" s="121" t="s">
        <v>1288</v>
      </c>
    </row>
    <row r="113" spans="1:10">
      <c r="A113" s="2">
        <v>106</v>
      </c>
      <c r="B113" s="48" t="s">
        <v>673</v>
      </c>
      <c r="C113" s="48" t="s">
        <v>607</v>
      </c>
      <c r="D113" s="48" t="s">
        <v>45</v>
      </c>
      <c r="E113" s="123" t="s">
        <v>1222</v>
      </c>
      <c r="F113" s="55">
        <v>7</v>
      </c>
      <c r="G113" s="55">
        <v>7</v>
      </c>
      <c r="H113" s="129">
        <v>3</v>
      </c>
      <c r="I113" s="143" t="s">
        <v>170</v>
      </c>
      <c r="J113" s="19" t="s">
        <v>999</v>
      </c>
    </row>
    <row r="114" spans="1:10">
      <c r="A114" s="2">
        <v>107</v>
      </c>
      <c r="B114" s="48" t="s">
        <v>1223</v>
      </c>
      <c r="C114" s="48" t="s">
        <v>35</v>
      </c>
      <c r="D114" s="48" t="s">
        <v>182</v>
      </c>
      <c r="E114" s="123" t="s">
        <v>1053</v>
      </c>
      <c r="F114" s="55">
        <v>7</v>
      </c>
      <c r="G114" s="55">
        <v>7</v>
      </c>
      <c r="H114" s="142">
        <v>3</v>
      </c>
      <c r="I114" s="143" t="s">
        <v>170</v>
      </c>
      <c r="J114" s="19" t="s">
        <v>999</v>
      </c>
    </row>
    <row r="115" spans="1:10">
      <c r="A115" s="2">
        <v>108</v>
      </c>
      <c r="B115" s="86" t="s">
        <v>1238</v>
      </c>
      <c r="C115" s="86" t="s">
        <v>397</v>
      </c>
      <c r="D115" s="86" t="s">
        <v>222</v>
      </c>
      <c r="E115" s="54" t="s">
        <v>984</v>
      </c>
      <c r="F115" s="55">
        <v>7</v>
      </c>
      <c r="G115" s="127">
        <v>7</v>
      </c>
      <c r="H115" s="129">
        <v>3</v>
      </c>
      <c r="I115" s="128" t="s">
        <v>170</v>
      </c>
      <c r="J115" s="8" t="s">
        <v>1292</v>
      </c>
    </row>
    <row r="116" spans="1:10">
      <c r="A116" s="2">
        <v>109</v>
      </c>
      <c r="B116" s="86" t="s">
        <v>1239</v>
      </c>
      <c r="C116" s="86" t="s">
        <v>867</v>
      </c>
      <c r="D116" s="86" t="s">
        <v>536</v>
      </c>
      <c r="E116" s="54" t="s">
        <v>984</v>
      </c>
      <c r="F116" s="55">
        <v>7</v>
      </c>
      <c r="G116" s="127">
        <v>7</v>
      </c>
      <c r="H116" s="129">
        <v>3</v>
      </c>
      <c r="I116" s="128" t="s">
        <v>170</v>
      </c>
      <c r="J116" s="19" t="s">
        <v>1292</v>
      </c>
    </row>
    <row r="117" spans="1:10">
      <c r="A117" s="2">
        <v>110</v>
      </c>
      <c r="B117" s="86" t="s">
        <v>1242</v>
      </c>
      <c r="C117" s="86" t="s">
        <v>395</v>
      </c>
      <c r="D117" s="86" t="s">
        <v>55</v>
      </c>
      <c r="E117" s="54" t="s">
        <v>984</v>
      </c>
      <c r="F117" s="55">
        <v>7</v>
      </c>
      <c r="G117" s="127">
        <v>7</v>
      </c>
      <c r="H117" s="129">
        <v>3</v>
      </c>
      <c r="I117" s="128" t="s">
        <v>170</v>
      </c>
      <c r="J117" s="8" t="s">
        <v>1292</v>
      </c>
    </row>
    <row r="118" spans="1:10">
      <c r="A118" s="2">
        <v>111</v>
      </c>
      <c r="B118" s="48" t="s">
        <v>1246</v>
      </c>
      <c r="C118" s="48" t="s">
        <v>181</v>
      </c>
      <c r="D118" s="48" t="s">
        <v>58</v>
      </c>
      <c r="E118" s="54" t="s">
        <v>1053</v>
      </c>
      <c r="F118" s="55">
        <v>7</v>
      </c>
      <c r="G118" s="127">
        <v>7</v>
      </c>
      <c r="H118" s="129">
        <v>3</v>
      </c>
      <c r="I118" s="128" t="s">
        <v>170</v>
      </c>
      <c r="J118" s="19" t="s">
        <v>1294</v>
      </c>
    </row>
    <row r="119" spans="1:10">
      <c r="A119" s="2">
        <v>112</v>
      </c>
      <c r="B119" s="86" t="s">
        <v>1247</v>
      </c>
      <c r="C119" s="54" t="s">
        <v>24</v>
      </c>
      <c r="D119" s="54" t="s">
        <v>146</v>
      </c>
      <c r="E119" s="123" t="s">
        <v>1038</v>
      </c>
      <c r="F119" s="55">
        <v>7</v>
      </c>
      <c r="G119" s="127">
        <v>7</v>
      </c>
      <c r="H119" s="129">
        <v>3</v>
      </c>
      <c r="I119" s="128" t="s">
        <v>170</v>
      </c>
      <c r="J119" s="12" t="s">
        <v>1289</v>
      </c>
    </row>
    <row r="120" spans="1:10">
      <c r="A120" s="2">
        <v>113</v>
      </c>
      <c r="B120" s="86" t="s">
        <v>1248</v>
      </c>
      <c r="C120" s="54" t="s">
        <v>16</v>
      </c>
      <c r="D120" s="54" t="s">
        <v>23</v>
      </c>
      <c r="E120" s="123" t="s">
        <v>1038</v>
      </c>
      <c r="F120" s="55">
        <v>7</v>
      </c>
      <c r="G120" s="127">
        <v>7</v>
      </c>
      <c r="H120" s="129">
        <v>3</v>
      </c>
      <c r="I120" s="128" t="s">
        <v>170</v>
      </c>
      <c r="J120" s="12" t="s">
        <v>1289</v>
      </c>
    </row>
    <row r="121" spans="1:10">
      <c r="A121" s="2">
        <v>114</v>
      </c>
      <c r="B121" s="86" t="s">
        <v>1254</v>
      </c>
      <c r="C121" s="86" t="s">
        <v>1255</v>
      </c>
      <c r="D121" s="86" t="s">
        <v>419</v>
      </c>
      <c r="E121" s="54" t="s">
        <v>970</v>
      </c>
      <c r="F121" s="55">
        <v>7</v>
      </c>
      <c r="G121" s="127">
        <v>7</v>
      </c>
      <c r="H121" s="129">
        <v>3</v>
      </c>
      <c r="I121" s="128" t="s">
        <v>170</v>
      </c>
      <c r="J121" s="8" t="s">
        <v>1296</v>
      </c>
    </row>
    <row r="122" spans="1:10">
      <c r="A122" s="2">
        <v>115</v>
      </c>
      <c r="B122" s="86" t="s">
        <v>1257</v>
      </c>
      <c r="C122" s="86" t="s">
        <v>266</v>
      </c>
      <c r="D122" s="86" t="s">
        <v>55</v>
      </c>
      <c r="E122" s="123" t="s">
        <v>970</v>
      </c>
      <c r="F122" s="55">
        <v>7</v>
      </c>
      <c r="G122" s="127">
        <v>7</v>
      </c>
      <c r="H122" s="129">
        <v>3</v>
      </c>
      <c r="I122" s="128" t="s">
        <v>170</v>
      </c>
      <c r="J122" s="12" t="s">
        <v>1069</v>
      </c>
    </row>
    <row r="123" spans="1:10">
      <c r="A123" s="2">
        <v>116</v>
      </c>
      <c r="B123" s="86" t="s">
        <v>1267</v>
      </c>
      <c r="C123" s="54" t="s">
        <v>1268</v>
      </c>
      <c r="D123" s="54" t="s">
        <v>25</v>
      </c>
      <c r="E123" s="70" t="s">
        <v>968</v>
      </c>
      <c r="F123" s="55">
        <v>7</v>
      </c>
      <c r="G123" s="127">
        <v>7</v>
      </c>
      <c r="H123" s="129">
        <v>3</v>
      </c>
      <c r="I123" s="128" t="s">
        <v>170</v>
      </c>
      <c r="J123" s="26" t="s">
        <v>1293</v>
      </c>
    </row>
    <row r="124" spans="1:10">
      <c r="A124" s="2">
        <v>117</v>
      </c>
      <c r="B124" s="48" t="s">
        <v>1272</v>
      </c>
      <c r="C124" s="48" t="s">
        <v>368</v>
      </c>
      <c r="D124" s="48" t="s">
        <v>30</v>
      </c>
      <c r="E124" s="70" t="s">
        <v>1273</v>
      </c>
      <c r="F124" s="55">
        <v>7</v>
      </c>
      <c r="G124" s="127">
        <v>7</v>
      </c>
      <c r="H124" s="129">
        <v>3</v>
      </c>
      <c r="I124" s="128" t="s">
        <v>170</v>
      </c>
      <c r="J124" s="26" t="s">
        <v>1294</v>
      </c>
    </row>
    <row r="125" spans="1:10">
      <c r="A125" s="2">
        <v>118</v>
      </c>
      <c r="B125" s="48" t="s">
        <v>882</v>
      </c>
      <c r="C125" s="48" t="s">
        <v>1095</v>
      </c>
      <c r="D125" s="48" t="s">
        <v>209</v>
      </c>
      <c r="E125" s="70" t="s">
        <v>1274</v>
      </c>
      <c r="F125" s="55">
        <v>7</v>
      </c>
      <c r="G125" s="127">
        <v>7</v>
      </c>
      <c r="H125" s="129">
        <v>3</v>
      </c>
      <c r="I125" s="128" t="s">
        <v>170</v>
      </c>
      <c r="J125" s="26" t="s">
        <v>1294</v>
      </c>
    </row>
    <row r="126" spans="1:10">
      <c r="A126" s="2">
        <v>119</v>
      </c>
      <c r="B126" s="49" t="s">
        <v>1275</v>
      </c>
      <c r="C126" s="49" t="s">
        <v>298</v>
      </c>
      <c r="D126" s="49" t="s">
        <v>365</v>
      </c>
      <c r="E126" s="70" t="s">
        <v>1080</v>
      </c>
      <c r="F126" s="55">
        <v>7</v>
      </c>
      <c r="G126" s="127">
        <v>7</v>
      </c>
      <c r="H126" s="129">
        <v>3</v>
      </c>
      <c r="I126" s="128" t="s">
        <v>170</v>
      </c>
      <c r="J126" s="26" t="s">
        <v>1299</v>
      </c>
    </row>
    <row r="127" spans="1:10">
      <c r="A127" s="2">
        <v>120</v>
      </c>
      <c r="B127" s="48" t="s">
        <v>1279</v>
      </c>
      <c r="C127" s="48" t="s">
        <v>1280</v>
      </c>
      <c r="D127" s="48" t="s">
        <v>25</v>
      </c>
      <c r="E127" s="48" t="s">
        <v>1191</v>
      </c>
      <c r="F127" s="55">
        <v>7</v>
      </c>
      <c r="G127" s="127">
        <v>7</v>
      </c>
      <c r="H127" s="129">
        <v>3</v>
      </c>
      <c r="I127" s="128" t="s">
        <v>170</v>
      </c>
      <c r="J127" s="26" t="s">
        <v>1075</v>
      </c>
    </row>
    <row r="128" spans="1:10">
      <c r="A128" s="2">
        <v>121</v>
      </c>
      <c r="B128" s="48" t="s">
        <v>1282</v>
      </c>
      <c r="C128" s="48" t="s">
        <v>331</v>
      </c>
      <c r="D128" s="48" t="s">
        <v>267</v>
      </c>
      <c r="E128" s="70" t="s">
        <v>1283</v>
      </c>
      <c r="F128" s="55">
        <v>7</v>
      </c>
      <c r="G128" s="127">
        <v>7</v>
      </c>
      <c r="H128" s="129">
        <v>3</v>
      </c>
      <c r="I128" s="128" t="s">
        <v>170</v>
      </c>
      <c r="J128" s="26" t="s">
        <v>1131</v>
      </c>
    </row>
    <row r="129" spans="1:10">
      <c r="A129" s="2">
        <v>122</v>
      </c>
      <c r="B129" s="70" t="s">
        <v>1286</v>
      </c>
      <c r="C129" s="48" t="s">
        <v>1287</v>
      </c>
      <c r="D129" s="48" t="s">
        <v>20</v>
      </c>
      <c r="E129" s="126" t="s">
        <v>984</v>
      </c>
      <c r="F129" s="55">
        <v>7</v>
      </c>
      <c r="G129" s="127">
        <v>7</v>
      </c>
      <c r="H129" s="129">
        <v>3</v>
      </c>
      <c r="I129" s="128" t="s">
        <v>170</v>
      </c>
      <c r="J129" s="106" t="s">
        <v>1292</v>
      </c>
    </row>
    <row r="130" spans="1:10">
      <c r="A130" s="2">
        <v>123</v>
      </c>
      <c r="B130" s="124" t="s">
        <v>1215</v>
      </c>
      <c r="C130" s="124" t="s">
        <v>28</v>
      </c>
      <c r="D130" s="124" t="s">
        <v>1216</v>
      </c>
      <c r="E130" s="123" t="s">
        <v>1214</v>
      </c>
      <c r="F130" s="55">
        <v>7</v>
      </c>
      <c r="G130" s="127">
        <v>7</v>
      </c>
      <c r="H130" s="129">
        <v>1</v>
      </c>
      <c r="I130" s="128" t="s">
        <v>170</v>
      </c>
      <c r="J130" s="12" t="s">
        <v>1069</v>
      </c>
    </row>
    <row r="131" spans="1:10">
      <c r="A131" s="2">
        <v>124</v>
      </c>
      <c r="B131" s="86" t="s">
        <v>1225</v>
      </c>
      <c r="C131" s="54" t="s">
        <v>1226</v>
      </c>
      <c r="D131" s="54" t="s">
        <v>1227</v>
      </c>
      <c r="E131" s="123" t="s">
        <v>1007</v>
      </c>
      <c r="F131" s="55">
        <v>7</v>
      </c>
      <c r="G131" s="127">
        <v>7</v>
      </c>
      <c r="H131" s="129">
        <v>1</v>
      </c>
      <c r="I131" s="128" t="s">
        <v>170</v>
      </c>
      <c r="J131" s="8" t="s">
        <v>1067</v>
      </c>
    </row>
    <row r="132" spans="1:10">
      <c r="A132" s="2">
        <v>125</v>
      </c>
      <c r="B132" s="86" t="s">
        <v>1232</v>
      </c>
      <c r="C132" s="86" t="s">
        <v>327</v>
      </c>
      <c r="D132" s="86" t="s">
        <v>12</v>
      </c>
      <c r="E132" s="123" t="s">
        <v>970</v>
      </c>
      <c r="F132" s="55">
        <v>7</v>
      </c>
      <c r="G132" s="127">
        <v>7</v>
      </c>
      <c r="H132" s="129">
        <v>1</v>
      </c>
      <c r="I132" s="128" t="s">
        <v>170</v>
      </c>
      <c r="J132" s="12" t="s">
        <v>1069</v>
      </c>
    </row>
    <row r="133" spans="1:10">
      <c r="A133" s="2">
        <v>126</v>
      </c>
      <c r="B133" s="19" t="s">
        <v>33</v>
      </c>
      <c r="C133" s="19" t="s">
        <v>34</v>
      </c>
      <c r="D133" s="19" t="s">
        <v>25</v>
      </c>
      <c r="E133" s="8" t="s">
        <v>159</v>
      </c>
      <c r="F133" s="21">
        <v>7</v>
      </c>
      <c r="G133" s="140">
        <v>7</v>
      </c>
      <c r="H133" s="21">
        <v>0</v>
      </c>
      <c r="I133" s="91" t="s">
        <v>170</v>
      </c>
      <c r="J133" s="19" t="s">
        <v>166</v>
      </c>
    </row>
    <row r="134" spans="1:10">
      <c r="A134" s="2">
        <v>127</v>
      </c>
      <c r="B134" s="8" t="s">
        <v>90</v>
      </c>
      <c r="C134" s="8" t="s">
        <v>59</v>
      </c>
      <c r="D134" s="8" t="s">
        <v>45</v>
      </c>
      <c r="E134" s="8" t="s">
        <v>162</v>
      </c>
      <c r="F134" s="22">
        <v>7</v>
      </c>
      <c r="G134" s="139">
        <v>7</v>
      </c>
      <c r="H134" s="7">
        <v>0</v>
      </c>
      <c r="I134" s="91" t="s">
        <v>170</v>
      </c>
      <c r="J134" s="8" t="s">
        <v>89</v>
      </c>
    </row>
    <row r="135" spans="1:10">
      <c r="A135" s="2">
        <v>128</v>
      </c>
      <c r="B135" s="16" t="s">
        <v>112</v>
      </c>
      <c r="C135" s="16" t="s">
        <v>84</v>
      </c>
      <c r="D135" s="16" t="s">
        <v>79</v>
      </c>
      <c r="E135" s="8" t="s">
        <v>160</v>
      </c>
      <c r="F135" s="7">
        <v>7</v>
      </c>
      <c r="G135" s="139">
        <v>7</v>
      </c>
      <c r="H135" s="7">
        <v>0</v>
      </c>
      <c r="I135" s="91" t="s">
        <v>170</v>
      </c>
      <c r="J135" s="16" t="s">
        <v>108</v>
      </c>
    </row>
    <row r="136" spans="1:10">
      <c r="A136" s="2">
        <v>129</v>
      </c>
      <c r="B136" s="42" t="s">
        <v>255</v>
      </c>
      <c r="C136" s="46" t="s">
        <v>256</v>
      </c>
      <c r="D136" s="46" t="s">
        <v>15</v>
      </c>
      <c r="E136" s="8" t="s">
        <v>212</v>
      </c>
      <c r="F136" s="14">
        <v>7</v>
      </c>
      <c r="G136" s="137">
        <v>7</v>
      </c>
      <c r="H136" s="22">
        <v>0</v>
      </c>
      <c r="I136" s="91" t="s">
        <v>170</v>
      </c>
      <c r="J136" s="46" t="s">
        <v>213</v>
      </c>
    </row>
    <row r="137" spans="1:10">
      <c r="A137" s="2">
        <v>130</v>
      </c>
      <c r="B137" s="42" t="s">
        <v>257</v>
      </c>
      <c r="C137" s="19" t="s">
        <v>258</v>
      </c>
      <c r="D137" s="19" t="s">
        <v>45</v>
      </c>
      <c r="E137" s="8" t="s">
        <v>189</v>
      </c>
      <c r="F137" s="14">
        <v>7</v>
      </c>
      <c r="G137" s="137">
        <v>7</v>
      </c>
      <c r="H137" s="22">
        <v>0</v>
      </c>
      <c r="I137" s="91" t="s">
        <v>170</v>
      </c>
      <c r="J137" s="19" t="s">
        <v>204</v>
      </c>
    </row>
    <row r="138" spans="1:10">
      <c r="A138" s="2">
        <v>131</v>
      </c>
      <c r="B138" s="42" t="s">
        <v>259</v>
      </c>
      <c r="C138" s="19" t="s">
        <v>156</v>
      </c>
      <c r="D138" s="19" t="s">
        <v>260</v>
      </c>
      <c r="E138" s="8" t="s">
        <v>189</v>
      </c>
      <c r="F138" s="14">
        <v>7</v>
      </c>
      <c r="G138" s="137">
        <v>7</v>
      </c>
      <c r="H138" s="22">
        <v>0</v>
      </c>
      <c r="I138" s="91" t="s">
        <v>170</v>
      </c>
      <c r="J138" s="19" t="s">
        <v>204</v>
      </c>
    </row>
    <row r="139" spans="1:10">
      <c r="A139" s="2">
        <v>132</v>
      </c>
      <c r="B139" s="37" t="s">
        <v>261</v>
      </c>
      <c r="C139" s="45" t="s">
        <v>262</v>
      </c>
      <c r="D139" s="45" t="s">
        <v>177</v>
      </c>
      <c r="E139" s="8" t="s">
        <v>173</v>
      </c>
      <c r="F139" s="14">
        <v>7</v>
      </c>
      <c r="G139" s="137">
        <v>7</v>
      </c>
      <c r="H139" s="22">
        <v>0</v>
      </c>
      <c r="I139" s="91" t="s">
        <v>170</v>
      </c>
      <c r="J139" s="8" t="s">
        <v>175</v>
      </c>
    </row>
    <row r="140" spans="1:10">
      <c r="A140" s="2">
        <v>133</v>
      </c>
      <c r="B140" s="30" t="s">
        <v>263</v>
      </c>
      <c r="C140" s="8" t="s">
        <v>264</v>
      </c>
      <c r="D140" s="8" t="s">
        <v>25</v>
      </c>
      <c r="E140" s="8" t="s">
        <v>249</v>
      </c>
      <c r="F140" s="14">
        <v>7</v>
      </c>
      <c r="G140" s="137">
        <v>7</v>
      </c>
      <c r="H140" s="22">
        <v>0</v>
      </c>
      <c r="I140" s="91" t="s">
        <v>170</v>
      </c>
      <c r="J140" s="8" t="s">
        <v>250</v>
      </c>
    </row>
    <row r="141" spans="1:10">
      <c r="A141" s="2">
        <v>134</v>
      </c>
      <c r="B141" s="42" t="s">
        <v>265</v>
      </c>
      <c r="C141" s="19" t="s">
        <v>266</v>
      </c>
      <c r="D141" s="19" t="s">
        <v>267</v>
      </c>
      <c r="E141" s="8" t="s">
        <v>189</v>
      </c>
      <c r="F141" s="14">
        <v>7</v>
      </c>
      <c r="G141" s="137">
        <v>7</v>
      </c>
      <c r="H141" s="22">
        <v>0</v>
      </c>
      <c r="I141" s="91" t="s">
        <v>170</v>
      </c>
      <c r="J141" s="19" t="s">
        <v>204</v>
      </c>
    </row>
    <row r="142" spans="1:10">
      <c r="A142" s="2">
        <v>135</v>
      </c>
      <c r="B142" s="52" t="s">
        <v>268</v>
      </c>
      <c r="C142" s="8" t="s">
        <v>21</v>
      </c>
      <c r="D142" s="8" t="s">
        <v>36</v>
      </c>
      <c r="E142" s="8" t="s">
        <v>269</v>
      </c>
      <c r="F142" s="14">
        <v>7</v>
      </c>
      <c r="G142" s="137">
        <v>7</v>
      </c>
      <c r="H142" s="22">
        <v>0</v>
      </c>
      <c r="I142" s="91" t="s">
        <v>170</v>
      </c>
      <c r="J142" s="8" t="s">
        <v>270</v>
      </c>
    </row>
    <row r="143" spans="1:10">
      <c r="A143" s="2">
        <v>136</v>
      </c>
      <c r="B143" s="37" t="s">
        <v>271</v>
      </c>
      <c r="C143" s="45" t="s">
        <v>272</v>
      </c>
      <c r="D143" s="8" t="s">
        <v>273</v>
      </c>
      <c r="E143" s="8" t="s">
        <v>173</v>
      </c>
      <c r="F143" s="14">
        <v>7</v>
      </c>
      <c r="G143" s="137">
        <v>7</v>
      </c>
      <c r="H143" s="22">
        <v>0</v>
      </c>
      <c r="I143" s="91" t="s">
        <v>170</v>
      </c>
      <c r="J143" s="8" t="s">
        <v>175</v>
      </c>
    </row>
    <row r="144" spans="1:10">
      <c r="A144" s="2">
        <v>137</v>
      </c>
      <c r="B144" s="37" t="s">
        <v>274</v>
      </c>
      <c r="C144" s="45" t="s">
        <v>208</v>
      </c>
      <c r="D144" s="45" t="s">
        <v>25</v>
      </c>
      <c r="E144" s="8" t="s">
        <v>173</v>
      </c>
      <c r="F144" s="14">
        <v>7</v>
      </c>
      <c r="G144" s="137">
        <v>7</v>
      </c>
      <c r="H144" s="22">
        <v>0</v>
      </c>
      <c r="I144" s="91" t="s">
        <v>170</v>
      </c>
      <c r="J144" s="8" t="s">
        <v>175</v>
      </c>
    </row>
    <row r="145" spans="1:10">
      <c r="A145" s="2">
        <v>138</v>
      </c>
      <c r="B145" s="30" t="s">
        <v>275</v>
      </c>
      <c r="C145" s="8" t="s">
        <v>276</v>
      </c>
      <c r="D145" s="8" t="s">
        <v>25</v>
      </c>
      <c r="E145" s="8" t="s">
        <v>230</v>
      </c>
      <c r="F145" s="14">
        <v>7</v>
      </c>
      <c r="G145" s="137">
        <v>7</v>
      </c>
      <c r="H145" s="22">
        <v>0</v>
      </c>
      <c r="I145" s="91" t="s">
        <v>170</v>
      </c>
      <c r="J145" s="8" t="s">
        <v>231</v>
      </c>
    </row>
    <row r="146" spans="1:10">
      <c r="A146" s="2">
        <v>139</v>
      </c>
      <c r="B146" s="30" t="s">
        <v>277</v>
      </c>
      <c r="C146" s="8" t="s">
        <v>107</v>
      </c>
      <c r="D146" s="8" t="s">
        <v>209</v>
      </c>
      <c r="E146" s="8" t="s">
        <v>230</v>
      </c>
      <c r="F146" s="14">
        <v>7</v>
      </c>
      <c r="G146" s="137">
        <v>7</v>
      </c>
      <c r="H146" s="22">
        <v>0</v>
      </c>
      <c r="I146" s="91" t="s">
        <v>170</v>
      </c>
      <c r="J146" s="8" t="s">
        <v>231</v>
      </c>
    </row>
    <row r="147" spans="1:10">
      <c r="A147" s="2">
        <v>140</v>
      </c>
      <c r="B147" s="30" t="s">
        <v>278</v>
      </c>
      <c r="C147" s="8" t="s">
        <v>279</v>
      </c>
      <c r="D147" s="8" t="s">
        <v>203</v>
      </c>
      <c r="E147" s="8" t="s">
        <v>249</v>
      </c>
      <c r="F147" s="14">
        <v>7</v>
      </c>
      <c r="G147" s="137">
        <v>7</v>
      </c>
      <c r="H147" s="21">
        <v>0</v>
      </c>
      <c r="I147" s="91" t="s">
        <v>170</v>
      </c>
      <c r="J147" s="8" t="s">
        <v>250</v>
      </c>
    </row>
    <row r="148" spans="1:10">
      <c r="A148" s="2">
        <v>141</v>
      </c>
      <c r="B148" s="42" t="s">
        <v>280</v>
      </c>
      <c r="C148" s="19" t="s">
        <v>206</v>
      </c>
      <c r="D148" s="19" t="s">
        <v>177</v>
      </c>
      <c r="E148" s="8" t="s">
        <v>189</v>
      </c>
      <c r="F148" s="14">
        <v>7</v>
      </c>
      <c r="G148" s="137">
        <v>7</v>
      </c>
      <c r="H148" s="21">
        <v>0</v>
      </c>
      <c r="I148" s="91" t="s">
        <v>170</v>
      </c>
      <c r="J148" s="19" t="s">
        <v>204</v>
      </c>
    </row>
    <row r="149" spans="1:10">
      <c r="A149" s="2">
        <v>142</v>
      </c>
      <c r="B149" s="42" t="s">
        <v>281</v>
      </c>
      <c r="C149" s="19" t="s">
        <v>282</v>
      </c>
      <c r="D149" s="19" t="s">
        <v>19</v>
      </c>
      <c r="E149" s="8" t="s">
        <v>189</v>
      </c>
      <c r="F149" s="14">
        <v>7</v>
      </c>
      <c r="G149" s="137">
        <v>7</v>
      </c>
      <c r="H149" s="21">
        <v>0</v>
      </c>
      <c r="I149" s="91" t="s">
        <v>170</v>
      </c>
      <c r="J149" s="19" t="s">
        <v>190</v>
      </c>
    </row>
    <row r="150" spans="1:10">
      <c r="A150" s="2">
        <v>143</v>
      </c>
      <c r="B150" s="42" t="s">
        <v>283</v>
      </c>
      <c r="C150" s="19" t="s">
        <v>43</v>
      </c>
      <c r="D150" s="19" t="s">
        <v>284</v>
      </c>
      <c r="E150" s="8" t="s">
        <v>189</v>
      </c>
      <c r="F150" s="14">
        <v>7</v>
      </c>
      <c r="G150" s="137">
        <v>7</v>
      </c>
      <c r="H150" s="21">
        <v>0</v>
      </c>
      <c r="I150" s="91" t="s">
        <v>170</v>
      </c>
      <c r="J150" s="19" t="s">
        <v>204</v>
      </c>
    </row>
    <row r="151" spans="1:10">
      <c r="A151" s="2">
        <v>144</v>
      </c>
      <c r="B151" s="73" t="s">
        <v>492</v>
      </c>
      <c r="C151" s="73" t="s">
        <v>493</v>
      </c>
      <c r="D151" s="73" t="s">
        <v>494</v>
      </c>
      <c r="E151" s="73" t="s">
        <v>491</v>
      </c>
      <c r="F151" s="78">
        <v>7</v>
      </c>
      <c r="G151" s="138">
        <v>7</v>
      </c>
      <c r="H151" s="83">
        <v>0</v>
      </c>
      <c r="I151" s="91" t="s">
        <v>170</v>
      </c>
      <c r="J151" s="46" t="s">
        <v>579</v>
      </c>
    </row>
    <row r="152" spans="1:10">
      <c r="A152" s="2">
        <v>145</v>
      </c>
      <c r="B152" s="73" t="s">
        <v>499</v>
      </c>
      <c r="C152" s="73" t="s">
        <v>233</v>
      </c>
      <c r="D152" s="73" t="s">
        <v>142</v>
      </c>
      <c r="E152" s="73" t="s">
        <v>482</v>
      </c>
      <c r="F152" s="78">
        <v>7</v>
      </c>
      <c r="G152" s="138">
        <v>7</v>
      </c>
      <c r="H152" s="83">
        <v>0</v>
      </c>
      <c r="I152" s="91" t="s">
        <v>170</v>
      </c>
      <c r="J152" s="79" t="s">
        <v>576</v>
      </c>
    </row>
    <row r="153" spans="1:10">
      <c r="A153" s="2">
        <v>146</v>
      </c>
      <c r="B153" s="73" t="s">
        <v>529</v>
      </c>
      <c r="C153" s="73" t="s">
        <v>530</v>
      </c>
      <c r="D153" s="73" t="s">
        <v>531</v>
      </c>
      <c r="E153" s="73" t="s">
        <v>496</v>
      </c>
      <c r="F153" s="78">
        <v>7</v>
      </c>
      <c r="G153" s="138">
        <v>7</v>
      </c>
      <c r="H153" s="83">
        <v>0</v>
      </c>
      <c r="I153" s="91" t="s">
        <v>170</v>
      </c>
      <c r="J153" s="8" t="s">
        <v>580</v>
      </c>
    </row>
    <row r="154" spans="1:10">
      <c r="A154" s="2">
        <v>147</v>
      </c>
      <c r="B154" s="73" t="s">
        <v>542</v>
      </c>
      <c r="C154" s="73" t="s">
        <v>543</v>
      </c>
      <c r="D154" s="73" t="s">
        <v>12</v>
      </c>
      <c r="E154" s="73" t="s">
        <v>480</v>
      </c>
      <c r="F154" s="78">
        <v>7</v>
      </c>
      <c r="G154" s="138">
        <v>7</v>
      </c>
      <c r="H154" s="83">
        <v>0</v>
      </c>
      <c r="I154" s="91" t="s">
        <v>170</v>
      </c>
      <c r="J154" s="8" t="s">
        <v>589</v>
      </c>
    </row>
    <row r="155" spans="1:10">
      <c r="A155" s="2">
        <v>148</v>
      </c>
      <c r="B155" s="75" t="s">
        <v>559</v>
      </c>
      <c r="C155" s="75" t="s">
        <v>560</v>
      </c>
      <c r="D155" s="75" t="s">
        <v>193</v>
      </c>
      <c r="E155" s="73" t="s">
        <v>561</v>
      </c>
      <c r="F155" s="78">
        <v>7</v>
      </c>
      <c r="G155" s="138">
        <v>7</v>
      </c>
      <c r="H155" s="83">
        <v>0</v>
      </c>
      <c r="I155" s="91" t="s">
        <v>170</v>
      </c>
      <c r="J155" s="80" t="s">
        <v>592</v>
      </c>
    </row>
    <row r="156" spans="1:10">
      <c r="A156" s="2">
        <v>149</v>
      </c>
      <c r="B156" s="75" t="s">
        <v>562</v>
      </c>
      <c r="C156" s="75" t="s">
        <v>563</v>
      </c>
      <c r="D156" s="75" t="s">
        <v>25</v>
      </c>
      <c r="E156" s="73" t="s">
        <v>561</v>
      </c>
      <c r="F156" s="78">
        <v>7</v>
      </c>
      <c r="G156" s="138">
        <v>7</v>
      </c>
      <c r="H156" s="83">
        <v>0</v>
      </c>
      <c r="I156" s="91" t="s">
        <v>170</v>
      </c>
      <c r="J156" s="80" t="s">
        <v>592</v>
      </c>
    </row>
    <row r="157" spans="1:10">
      <c r="A157" s="2">
        <v>150</v>
      </c>
      <c r="B157" s="75" t="s">
        <v>564</v>
      </c>
      <c r="C157" s="75" t="s">
        <v>14</v>
      </c>
      <c r="D157" s="75" t="s">
        <v>565</v>
      </c>
      <c r="E157" s="73" t="s">
        <v>561</v>
      </c>
      <c r="F157" s="78">
        <v>7</v>
      </c>
      <c r="G157" s="138">
        <v>7</v>
      </c>
      <c r="H157" s="83">
        <v>0</v>
      </c>
      <c r="I157" s="91" t="s">
        <v>170</v>
      </c>
      <c r="J157" s="80" t="s">
        <v>592</v>
      </c>
    </row>
    <row r="158" spans="1:10">
      <c r="A158" s="2">
        <v>151</v>
      </c>
      <c r="B158" s="86" t="s">
        <v>1224</v>
      </c>
      <c r="C158" s="54" t="s">
        <v>153</v>
      </c>
      <c r="D158" s="54" t="s">
        <v>203</v>
      </c>
      <c r="E158" s="123" t="s">
        <v>980</v>
      </c>
      <c r="F158" s="55">
        <v>7</v>
      </c>
      <c r="G158" s="127">
        <v>7</v>
      </c>
      <c r="H158" s="129">
        <v>0</v>
      </c>
      <c r="I158" s="128" t="s">
        <v>170</v>
      </c>
      <c r="J158" s="8" t="s">
        <v>1289</v>
      </c>
    </row>
    <row r="159" spans="1:10">
      <c r="A159" s="2">
        <v>152</v>
      </c>
      <c r="B159" s="86" t="s">
        <v>1229</v>
      </c>
      <c r="C159" s="86" t="s">
        <v>13</v>
      </c>
      <c r="D159" s="86" t="s">
        <v>1230</v>
      </c>
      <c r="E159" s="123" t="s">
        <v>1214</v>
      </c>
      <c r="F159" s="55">
        <v>7</v>
      </c>
      <c r="G159" s="127">
        <v>7</v>
      </c>
      <c r="H159" s="129">
        <v>0</v>
      </c>
      <c r="I159" s="128" t="s">
        <v>170</v>
      </c>
      <c r="J159" s="16" t="s">
        <v>1069</v>
      </c>
    </row>
    <row r="160" spans="1:10">
      <c r="A160" s="2">
        <v>153</v>
      </c>
      <c r="B160" s="49" t="s">
        <v>799</v>
      </c>
      <c r="C160" s="48" t="s">
        <v>252</v>
      </c>
      <c r="D160" s="48" t="s">
        <v>142</v>
      </c>
      <c r="E160" s="123" t="s">
        <v>987</v>
      </c>
      <c r="F160" s="55">
        <v>7</v>
      </c>
      <c r="G160" s="127">
        <v>7</v>
      </c>
      <c r="H160" s="129">
        <v>0</v>
      </c>
      <c r="I160" s="128" t="s">
        <v>170</v>
      </c>
      <c r="J160" s="121" t="s">
        <v>1290</v>
      </c>
    </row>
    <row r="161" spans="1:10">
      <c r="A161" s="2">
        <v>154</v>
      </c>
      <c r="B161" s="48" t="s">
        <v>1233</v>
      </c>
      <c r="C161" s="48" t="s">
        <v>21</v>
      </c>
      <c r="D161" s="48" t="s">
        <v>378</v>
      </c>
      <c r="E161" s="54" t="s">
        <v>987</v>
      </c>
      <c r="F161" s="55">
        <v>7</v>
      </c>
      <c r="G161" s="127">
        <v>7</v>
      </c>
      <c r="H161" s="129">
        <v>0</v>
      </c>
      <c r="I161" s="128" t="s">
        <v>170</v>
      </c>
      <c r="J161" s="8" t="s">
        <v>1290</v>
      </c>
    </row>
    <row r="162" spans="1:10">
      <c r="A162" s="2">
        <v>155</v>
      </c>
      <c r="B162" s="86" t="s">
        <v>1234</v>
      </c>
      <c r="C162" s="54" t="s">
        <v>34</v>
      </c>
      <c r="D162" s="54" t="s">
        <v>19</v>
      </c>
      <c r="E162" s="54" t="s">
        <v>1038</v>
      </c>
      <c r="F162" s="55">
        <v>7</v>
      </c>
      <c r="G162" s="127">
        <v>7</v>
      </c>
      <c r="H162" s="129">
        <v>0</v>
      </c>
      <c r="I162" s="128" t="s">
        <v>170</v>
      </c>
      <c r="J162" s="8" t="s">
        <v>999</v>
      </c>
    </row>
    <row r="163" spans="1:10">
      <c r="A163" s="2">
        <v>156</v>
      </c>
      <c r="B163" s="86" t="s">
        <v>1240</v>
      </c>
      <c r="C163" s="86" t="s">
        <v>13</v>
      </c>
      <c r="D163" s="86" t="s">
        <v>177</v>
      </c>
      <c r="E163" s="54" t="s">
        <v>984</v>
      </c>
      <c r="F163" s="55">
        <v>7</v>
      </c>
      <c r="G163" s="127">
        <v>7</v>
      </c>
      <c r="H163" s="129">
        <v>0</v>
      </c>
      <c r="I163" s="128" t="s">
        <v>170</v>
      </c>
      <c r="J163" s="19" t="s">
        <v>1292</v>
      </c>
    </row>
    <row r="164" spans="1:10">
      <c r="A164" s="2">
        <v>157</v>
      </c>
      <c r="B164" s="86" t="s">
        <v>1241</v>
      </c>
      <c r="C164" s="86" t="s">
        <v>393</v>
      </c>
      <c r="D164" s="86" t="s">
        <v>25</v>
      </c>
      <c r="E164" s="54" t="s">
        <v>984</v>
      </c>
      <c r="F164" s="55">
        <v>7</v>
      </c>
      <c r="G164" s="127">
        <v>7</v>
      </c>
      <c r="H164" s="129">
        <v>0</v>
      </c>
      <c r="I164" s="128" t="s">
        <v>170</v>
      </c>
      <c r="J164" s="8" t="s">
        <v>1292</v>
      </c>
    </row>
    <row r="165" spans="1:10">
      <c r="A165" s="2">
        <v>158</v>
      </c>
      <c r="B165" s="54" t="s">
        <v>1249</v>
      </c>
      <c r="C165" s="54" t="s">
        <v>1250</v>
      </c>
      <c r="D165" s="54" t="s">
        <v>177</v>
      </c>
      <c r="E165" s="54" t="s">
        <v>1251</v>
      </c>
      <c r="F165" s="55">
        <v>7</v>
      </c>
      <c r="G165" s="127">
        <v>7</v>
      </c>
      <c r="H165" s="129">
        <v>0</v>
      </c>
      <c r="I165" s="128" t="s">
        <v>170</v>
      </c>
      <c r="J165" s="8" t="s">
        <v>1295</v>
      </c>
    </row>
    <row r="166" spans="1:10">
      <c r="A166" s="2">
        <v>159</v>
      </c>
      <c r="B166" s="86" t="s">
        <v>1258</v>
      </c>
      <c r="C166" s="86" t="s">
        <v>838</v>
      </c>
      <c r="D166" s="86" t="s">
        <v>384</v>
      </c>
      <c r="E166" s="54" t="s">
        <v>970</v>
      </c>
      <c r="F166" s="55">
        <v>7</v>
      </c>
      <c r="G166" s="127">
        <v>7</v>
      </c>
      <c r="H166" s="129">
        <v>0</v>
      </c>
      <c r="I166" s="128" t="s">
        <v>170</v>
      </c>
      <c r="J166" s="8" t="s">
        <v>1297</v>
      </c>
    </row>
    <row r="167" spans="1:10">
      <c r="A167" s="2">
        <v>160</v>
      </c>
      <c r="B167" s="49" t="s">
        <v>1264</v>
      </c>
      <c r="C167" s="48" t="s">
        <v>235</v>
      </c>
      <c r="D167" s="48" t="s">
        <v>565</v>
      </c>
      <c r="E167" s="123" t="s">
        <v>1265</v>
      </c>
      <c r="F167" s="55">
        <v>7</v>
      </c>
      <c r="G167" s="127">
        <v>7</v>
      </c>
      <c r="H167" s="129">
        <v>0</v>
      </c>
      <c r="I167" s="128" t="s">
        <v>170</v>
      </c>
      <c r="J167" s="121" t="s">
        <v>1298</v>
      </c>
    </row>
    <row r="168" spans="1:10">
      <c r="A168" s="2">
        <v>161</v>
      </c>
      <c r="B168" s="86" t="s">
        <v>1266</v>
      </c>
      <c r="C168" s="86" t="s">
        <v>395</v>
      </c>
      <c r="D168" s="86" t="s">
        <v>267</v>
      </c>
      <c r="E168" s="69" t="s">
        <v>984</v>
      </c>
      <c r="F168" s="55">
        <v>7</v>
      </c>
      <c r="G168" s="127">
        <v>7</v>
      </c>
      <c r="H168" s="129">
        <v>0</v>
      </c>
      <c r="I168" s="128" t="s">
        <v>170</v>
      </c>
      <c r="J168" s="18" t="s">
        <v>1292</v>
      </c>
    </row>
    <row r="169" spans="1:10">
      <c r="A169" s="2">
        <v>162</v>
      </c>
      <c r="B169" s="48" t="s">
        <v>1277</v>
      </c>
      <c r="C169" s="48" t="s">
        <v>290</v>
      </c>
      <c r="D169" s="48" t="s">
        <v>146</v>
      </c>
      <c r="E169" s="70" t="s">
        <v>1278</v>
      </c>
      <c r="F169" s="55">
        <v>7</v>
      </c>
      <c r="G169" s="127">
        <v>7</v>
      </c>
      <c r="H169" s="129">
        <v>0</v>
      </c>
      <c r="I169" s="128" t="s">
        <v>170</v>
      </c>
      <c r="J169" s="26" t="s">
        <v>1290</v>
      </c>
    </row>
    <row r="170" spans="1:10">
      <c r="A170" s="6"/>
      <c r="B170" s="42"/>
      <c r="C170" s="19"/>
      <c r="D170" s="19"/>
      <c r="E170" s="8"/>
      <c r="F170" s="14"/>
      <c r="G170" s="14"/>
      <c r="H170" s="29"/>
      <c r="I170" s="20"/>
      <c r="J170" s="19"/>
    </row>
    <row r="171" spans="1:10">
      <c r="A171" s="6"/>
      <c r="B171" s="42"/>
      <c r="C171" s="19"/>
      <c r="D171" s="19"/>
      <c r="E171" s="8"/>
      <c r="F171" s="14"/>
      <c r="G171" s="14"/>
      <c r="H171" s="21"/>
      <c r="I171" s="20"/>
      <c r="J171" s="19"/>
    </row>
    <row r="172" spans="1:10">
      <c r="A172" s="6"/>
      <c r="B172" s="26"/>
      <c r="C172" s="12"/>
      <c r="D172" s="12"/>
      <c r="E172" s="13"/>
      <c r="F172" s="14"/>
      <c r="G172" s="14"/>
      <c r="H172" s="14"/>
      <c r="I172" s="14"/>
      <c r="J172" s="12"/>
    </row>
    <row r="173" spans="1:10">
      <c r="A173" s="2">
        <v>1</v>
      </c>
      <c r="B173" s="153" t="s">
        <v>701</v>
      </c>
      <c r="C173" s="153" t="s">
        <v>697</v>
      </c>
      <c r="D173" s="153" t="s">
        <v>23</v>
      </c>
      <c r="E173" s="154" t="s">
        <v>693</v>
      </c>
      <c r="F173" s="155">
        <v>8</v>
      </c>
      <c r="G173" s="155">
        <v>8</v>
      </c>
      <c r="H173" s="156">
        <v>33</v>
      </c>
      <c r="I173" s="155" t="s">
        <v>582</v>
      </c>
      <c r="J173" s="154"/>
    </row>
    <row r="174" spans="1:10">
      <c r="A174" s="2">
        <v>2</v>
      </c>
      <c r="B174" s="157" t="s">
        <v>682</v>
      </c>
      <c r="C174" s="157" t="s">
        <v>233</v>
      </c>
      <c r="D174" s="157" t="s">
        <v>378</v>
      </c>
      <c r="E174" s="157" t="s">
        <v>503</v>
      </c>
      <c r="F174" s="155">
        <v>8</v>
      </c>
      <c r="G174" s="155">
        <v>8</v>
      </c>
      <c r="H174" s="156">
        <v>31</v>
      </c>
      <c r="I174" s="155" t="s">
        <v>582</v>
      </c>
      <c r="J174" s="157" t="s">
        <v>719</v>
      </c>
    </row>
    <row r="175" spans="1:10">
      <c r="A175" s="2">
        <v>3</v>
      </c>
      <c r="B175" s="154" t="s">
        <v>1132</v>
      </c>
      <c r="C175" s="154" t="s">
        <v>92</v>
      </c>
      <c r="D175" s="154" t="s">
        <v>142</v>
      </c>
      <c r="E175" s="154" t="s">
        <v>1014</v>
      </c>
      <c r="F175" s="155">
        <v>8</v>
      </c>
      <c r="G175" s="155">
        <v>8</v>
      </c>
      <c r="H175" s="158">
        <v>29</v>
      </c>
      <c r="I175" s="155" t="s">
        <v>1065</v>
      </c>
      <c r="J175" s="154" t="s">
        <v>1198</v>
      </c>
    </row>
    <row r="176" spans="1:10">
      <c r="A176" s="2">
        <v>4</v>
      </c>
      <c r="B176" s="173" t="s">
        <v>678</v>
      </c>
      <c r="C176" s="173" t="s">
        <v>377</v>
      </c>
      <c r="D176" s="173" t="s">
        <v>267</v>
      </c>
      <c r="E176" s="173" t="s">
        <v>503</v>
      </c>
      <c r="F176" s="183">
        <v>8</v>
      </c>
      <c r="G176" s="183">
        <v>8</v>
      </c>
      <c r="H176" s="182">
        <v>23</v>
      </c>
      <c r="I176" s="183" t="s">
        <v>573</v>
      </c>
      <c r="J176" s="173" t="s">
        <v>719</v>
      </c>
    </row>
    <row r="177" spans="1:10">
      <c r="A177" s="2">
        <v>5</v>
      </c>
      <c r="B177" s="197" t="s">
        <v>285</v>
      </c>
      <c r="C177" s="177" t="s">
        <v>266</v>
      </c>
      <c r="D177" s="177" t="s">
        <v>286</v>
      </c>
      <c r="E177" s="173" t="s">
        <v>178</v>
      </c>
      <c r="F177" s="198">
        <v>8</v>
      </c>
      <c r="G177" s="198">
        <v>8</v>
      </c>
      <c r="H177" s="178">
        <v>22</v>
      </c>
      <c r="I177" s="174" t="s">
        <v>174</v>
      </c>
      <c r="J177" s="176" t="s">
        <v>287</v>
      </c>
    </row>
    <row r="178" spans="1:10">
      <c r="A178" s="2">
        <v>6</v>
      </c>
      <c r="B178" s="180" t="s">
        <v>1186</v>
      </c>
      <c r="C178" s="180" t="s">
        <v>486</v>
      </c>
      <c r="D178" s="180" t="s">
        <v>12</v>
      </c>
      <c r="E178" s="180" t="s">
        <v>970</v>
      </c>
      <c r="F178" s="183">
        <v>8</v>
      </c>
      <c r="G178" s="183">
        <v>8</v>
      </c>
      <c r="H178" s="199">
        <v>22</v>
      </c>
      <c r="I178" s="183" t="s">
        <v>169</v>
      </c>
      <c r="J178" s="180" t="s">
        <v>1198</v>
      </c>
    </row>
    <row r="179" spans="1:10">
      <c r="A179" s="2">
        <v>7</v>
      </c>
      <c r="B179" s="173" t="s">
        <v>600</v>
      </c>
      <c r="C179" s="173" t="s">
        <v>245</v>
      </c>
      <c r="D179" s="173" t="s">
        <v>601</v>
      </c>
      <c r="E179" s="173" t="s">
        <v>480</v>
      </c>
      <c r="F179" s="183">
        <v>8</v>
      </c>
      <c r="G179" s="183">
        <v>8</v>
      </c>
      <c r="H179" s="182">
        <v>21</v>
      </c>
      <c r="I179" s="183" t="s">
        <v>573</v>
      </c>
      <c r="J179" s="173" t="s">
        <v>705</v>
      </c>
    </row>
    <row r="180" spans="1:10">
      <c r="A180" s="2">
        <v>8</v>
      </c>
      <c r="B180" s="200" t="s">
        <v>699</v>
      </c>
      <c r="C180" s="200" t="s">
        <v>558</v>
      </c>
      <c r="D180" s="200" t="s">
        <v>23</v>
      </c>
      <c r="E180" s="180" t="s">
        <v>700</v>
      </c>
      <c r="F180" s="183">
        <v>8</v>
      </c>
      <c r="G180" s="183">
        <v>8</v>
      </c>
      <c r="H180" s="182">
        <v>21</v>
      </c>
      <c r="I180" s="183" t="s">
        <v>573</v>
      </c>
      <c r="J180" s="180"/>
    </row>
    <row r="181" spans="1:10">
      <c r="A181" s="2">
        <v>9</v>
      </c>
      <c r="B181" s="180" t="s">
        <v>1154</v>
      </c>
      <c r="C181" s="180" t="s">
        <v>422</v>
      </c>
      <c r="D181" s="180" t="s">
        <v>412</v>
      </c>
      <c r="E181" s="180" t="s">
        <v>970</v>
      </c>
      <c r="F181" s="183">
        <v>8</v>
      </c>
      <c r="G181" s="183">
        <v>8</v>
      </c>
      <c r="H181" s="199">
        <v>21</v>
      </c>
      <c r="I181" s="183" t="s">
        <v>169</v>
      </c>
      <c r="J181" s="180" t="s">
        <v>1198</v>
      </c>
    </row>
    <row r="182" spans="1:10">
      <c r="A182" s="2">
        <v>10</v>
      </c>
      <c r="B182" s="180" t="s">
        <v>1194</v>
      </c>
      <c r="C182" s="180" t="s">
        <v>240</v>
      </c>
      <c r="D182" s="180" t="s">
        <v>55</v>
      </c>
      <c r="E182" s="180" t="s">
        <v>970</v>
      </c>
      <c r="F182" s="183">
        <v>8</v>
      </c>
      <c r="G182" s="183">
        <v>8</v>
      </c>
      <c r="H182" s="199">
        <v>21</v>
      </c>
      <c r="I182" s="183" t="s">
        <v>169</v>
      </c>
      <c r="J182" s="180" t="s">
        <v>1198</v>
      </c>
    </row>
    <row r="183" spans="1:10">
      <c r="A183" s="2">
        <v>11</v>
      </c>
      <c r="B183" s="180" t="s">
        <v>1135</v>
      </c>
      <c r="C183" s="180" t="s">
        <v>486</v>
      </c>
      <c r="D183" s="180" t="s">
        <v>55</v>
      </c>
      <c r="E183" s="180" t="s">
        <v>970</v>
      </c>
      <c r="F183" s="183">
        <v>8</v>
      </c>
      <c r="G183" s="183">
        <v>8</v>
      </c>
      <c r="H183" s="199">
        <v>20</v>
      </c>
      <c r="I183" s="183" t="s">
        <v>169</v>
      </c>
      <c r="J183" s="180" t="s">
        <v>1198</v>
      </c>
    </row>
    <row r="184" spans="1:10">
      <c r="A184" s="2">
        <v>12</v>
      </c>
      <c r="B184" s="180" t="s">
        <v>1196</v>
      </c>
      <c r="C184" s="180" t="s">
        <v>316</v>
      </c>
      <c r="D184" s="180" t="s">
        <v>267</v>
      </c>
      <c r="E184" s="180" t="s">
        <v>1007</v>
      </c>
      <c r="F184" s="183">
        <v>8</v>
      </c>
      <c r="G184" s="183">
        <v>8</v>
      </c>
      <c r="H184" s="199">
        <v>20</v>
      </c>
      <c r="I184" s="183" t="s">
        <v>169</v>
      </c>
      <c r="J184" s="180" t="s">
        <v>1067</v>
      </c>
    </row>
    <row r="185" spans="1:10">
      <c r="A185" s="2">
        <v>13</v>
      </c>
      <c r="B185" s="180" t="s">
        <v>1197</v>
      </c>
      <c r="C185" s="180" t="s">
        <v>14</v>
      </c>
      <c r="D185" s="180" t="s">
        <v>369</v>
      </c>
      <c r="E185" s="180" t="s">
        <v>1007</v>
      </c>
      <c r="F185" s="183">
        <v>8</v>
      </c>
      <c r="G185" s="183">
        <v>8</v>
      </c>
      <c r="H185" s="199">
        <v>20</v>
      </c>
      <c r="I185" s="183" t="s">
        <v>169</v>
      </c>
      <c r="J185" s="180" t="s">
        <v>1067</v>
      </c>
    </row>
    <row r="186" spans="1:10">
      <c r="A186" s="2">
        <v>14</v>
      </c>
      <c r="B186" s="180" t="s">
        <v>1153</v>
      </c>
      <c r="C186" s="180" t="s">
        <v>59</v>
      </c>
      <c r="D186" s="180" t="s">
        <v>23</v>
      </c>
      <c r="E186" s="180" t="s">
        <v>970</v>
      </c>
      <c r="F186" s="183">
        <v>8</v>
      </c>
      <c r="G186" s="183">
        <v>8</v>
      </c>
      <c r="H186" s="199">
        <v>19</v>
      </c>
      <c r="I186" s="183" t="s">
        <v>169</v>
      </c>
      <c r="J186" s="180" t="s">
        <v>1198</v>
      </c>
    </row>
    <row r="187" spans="1:10">
      <c r="A187" s="2">
        <v>15</v>
      </c>
      <c r="B187" s="201" t="s">
        <v>1169</v>
      </c>
      <c r="C187" s="201" t="s">
        <v>838</v>
      </c>
      <c r="D187" s="201" t="s">
        <v>23</v>
      </c>
      <c r="E187" s="180" t="s">
        <v>1014</v>
      </c>
      <c r="F187" s="202">
        <v>8</v>
      </c>
      <c r="G187" s="202">
        <v>8</v>
      </c>
      <c r="H187" s="203">
        <v>19</v>
      </c>
      <c r="I187" s="183" t="s">
        <v>169</v>
      </c>
      <c r="J187" s="201" t="s">
        <v>1198</v>
      </c>
    </row>
    <row r="188" spans="1:10">
      <c r="A188" s="2">
        <v>16</v>
      </c>
      <c r="B188" s="204" t="s">
        <v>141</v>
      </c>
      <c r="C188" s="204" t="s">
        <v>164</v>
      </c>
      <c r="D188" s="204" t="s">
        <v>142</v>
      </c>
      <c r="E188" s="205" t="s">
        <v>161</v>
      </c>
      <c r="F188" s="189">
        <v>8</v>
      </c>
      <c r="G188" s="189">
        <v>8</v>
      </c>
      <c r="H188" s="206">
        <v>18</v>
      </c>
      <c r="I188" s="189" t="s">
        <v>169</v>
      </c>
      <c r="J188" s="204" t="s">
        <v>165</v>
      </c>
    </row>
    <row r="189" spans="1:10">
      <c r="A189" s="2">
        <v>17</v>
      </c>
      <c r="B189" s="207" t="s">
        <v>1168</v>
      </c>
      <c r="C189" s="207" t="s">
        <v>35</v>
      </c>
      <c r="D189" s="207" t="s">
        <v>12</v>
      </c>
      <c r="E189" s="207" t="s">
        <v>1005</v>
      </c>
      <c r="F189" s="208">
        <v>8</v>
      </c>
      <c r="G189" s="208">
        <v>8</v>
      </c>
      <c r="H189" s="203">
        <v>18</v>
      </c>
      <c r="I189" s="183" t="s">
        <v>169</v>
      </c>
      <c r="J189" s="207" t="s">
        <v>1198</v>
      </c>
    </row>
    <row r="190" spans="1:10">
      <c r="A190" s="2">
        <v>18</v>
      </c>
      <c r="B190" s="8" t="s">
        <v>594</v>
      </c>
      <c r="C190" s="8" t="s">
        <v>595</v>
      </c>
      <c r="D190" s="8" t="s">
        <v>596</v>
      </c>
      <c r="E190" s="8" t="s">
        <v>597</v>
      </c>
      <c r="F190" s="27">
        <v>8</v>
      </c>
      <c r="G190" s="27">
        <v>8</v>
      </c>
      <c r="H190" s="119">
        <v>17</v>
      </c>
      <c r="I190" s="9" t="s">
        <v>170</v>
      </c>
      <c r="J190" s="8" t="s">
        <v>702</v>
      </c>
    </row>
    <row r="191" spans="1:10">
      <c r="A191" s="2">
        <v>19</v>
      </c>
      <c r="B191" s="26" t="s">
        <v>1179</v>
      </c>
      <c r="C191" s="26" t="s">
        <v>887</v>
      </c>
      <c r="D191" s="26" t="s">
        <v>267</v>
      </c>
      <c r="E191" s="26" t="s">
        <v>976</v>
      </c>
      <c r="F191" s="27">
        <v>8</v>
      </c>
      <c r="G191" s="27">
        <v>8</v>
      </c>
      <c r="H191" s="78">
        <v>17</v>
      </c>
      <c r="I191" s="144" t="s">
        <v>170</v>
      </c>
      <c r="J191" s="26" t="s">
        <v>1206</v>
      </c>
    </row>
    <row r="192" spans="1:10">
      <c r="A192" s="2">
        <v>20</v>
      </c>
      <c r="B192" s="86" t="s">
        <v>605</v>
      </c>
      <c r="C192" s="86" t="s">
        <v>266</v>
      </c>
      <c r="D192" s="86" t="s">
        <v>472</v>
      </c>
      <c r="E192" s="8" t="s">
        <v>482</v>
      </c>
      <c r="F192" s="27">
        <v>8</v>
      </c>
      <c r="G192" s="27">
        <v>8</v>
      </c>
      <c r="H192" s="119">
        <v>16</v>
      </c>
      <c r="I192" s="9" t="s">
        <v>170</v>
      </c>
      <c r="J192" s="79" t="s">
        <v>707</v>
      </c>
    </row>
    <row r="193" spans="1:10">
      <c r="A193" s="2">
        <v>21</v>
      </c>
      <c r="B193" s="8" t="s">
        <v>629</v>
      </c>
      <c r="C193" s="8" t="s">
        <v>554</v>
      </c>
      <c r="D193" s="8" t="s">
        <v>378</v>
      </c>
      <c r="E193" s="8" t="s">
        <v>503</v>
      </c>
      <c r="F193" s="27">
        <v>8</v>
      </c>
      <c r="G193" s="27">
        <v>8</v>
      </c>
      <c r="H193" s="119">
        <v>16</v>
      </c>
      <c r="I193" s="9" t="s">
        <v>170</v>
      </c>
      <c r="J193" s="8" t="s">
        <v>717</v>
      </c>
    </row>
    <row r="194" spans="1:10">
      <c r="A194" s="2">
        <v>22</v>
      </c>
      <c r="B194" s="56" t="s">
        <v>288</v>
      </c>
      <c r="C194" s="39" t="s">
        <v>202</v>
      </c>
      <c r="D194" s="39" t="s">
        <v>25</v>
      </c>
      <c r="E194" s="18" t="s">
        <v>178</v>
      </c>
      <c r="F194" s="57">
        <v>8</v>
      </c>
      <c r="G194" s="57">
        <v>8</v>
      </c>
      <c r="H194" s="14">
        <v>15</v>
      </c>
      <c r="I194" s="9" t="s">
        <v>170</v>
      </c>
      <c r="J194" s="38" t="s">
        <v>287</v>
      </c>
    </row>
    <row r="195" spans="1:10">
      <c r="A195" s="2">
        <v>23</v>
      </c>
      <c r="B195" s="26" t="s">
        <v>1143</v>
      </c>
      <c r="C195" s="26" t="s">
        <v>1144</v>
      </c>
      <c r="D195" s="26" t="s">
        <v>1145</v>
      </c>
      <c r="E195" s="26" t="s">
        <v>1014</v>
      </c>
      <c r="F195" s="27">
        <v>8</v>
      </c>
      <c r="G195" s="27">
        <v>8</v>
      </c>
      <c r="H195" s="120">
        <v>15</v>
      </c>
      <c r="I195" s="144" t="s">
        <v>170</v>
      </c>
      <c r="J195" s="26" t="s">
        <v>1198</v>
      </c>
    </row>
    <row r="196" spans="1:10">
      <c r="A196" s="2">
        <v>24</v>
      </c>
      <c r="B196" s="8" t="s">
        <v>602</v>
      </c>
      <c r="C196" s="8" t="s">
        <v>603</v>
      </c>
      <c r="D196" s="8" t="s">
        <v>604</v>
      </c>
      <c r="E196" s="8" t="s">
        <v>480</v>
      </c>
      <c r="F196" s="27">
        <v>8</v>
      </c>
      <c r="G196" s="27">
        <v>8</v>
      </c>
      <c r="H196" s="83">
        <v>14</v>
      </c>
      <c r="I196" s="9" t="s">
        <v>170</v>
      </c>
      <c r="J196" s="8" t="s">
        <v>706</v>
      </c>
    </row>
    <row r="197" spans="1:10">
      <c r="A197" s="2">
        <v>25</v>
      </c>
      <c r="B197" s="90" t="s">
        <v>692</v>
      </c>
      <c r="C197" s="90" t="s">
        <v>197</v>
      </c>
      <c r="D197" s="90" t="s">
        <v>23</v>
      </c>
      <c r="E197" s="26" t="s">
        <v>693</v>
      </c>
      <c r="F197" s="27">
        <v>8</v>
      </c>
      <c r="G197" s="27">
        <v>8</v>
      </c>
      <c r="H197" s="119">
        <v>14</v>
      </c>
      <c r="I197" s="9" t="s">
        <v>170</v>
      </c>
      <c r="J197" s="81" t="s">
        <v>710</v>
      </c>
    </row>
    <row r="198" spans="1:10">
      <c r="A198" s="2">
        <v>26</v>
      </c>
      <c r="B198" s="26" t="s">
        <v>1193</v>
      </c>
      <c r="C198" s="26" t="s">
        <v>70</v>
      </c>
      <c r="D198" s="26" t="s">
        <v>12</v>
      </c>
      <c r="E198" s="26" t="s">
        <v>1191</v>
      </c>
      <c r="F198" s="27">
        <v>8</v>
      </c>
      <c r="G198" s="27">
        <v>8</v>
      </c>
      <c r="H198" s="78">
        <v>14</v>
      </c>
      <c r="I198" s="144" t="s">
        <v>170</v>
      </c>
      <c r="J198" s="26" t="s">
        <v>1211</v>
      </c>
    </row>
    <row r="199" spans="1:10">
      <c r="A199" s="2">
        <v>27</v>
      </c>
      <c r="B199" s="26" t="s">
        <v>1195</v>
      </c>
      <c r="C199" s="26" t="s">
        <v>14</v>
      </c>
      <c r="D199" s="26" t="s">
        <v>30</v>
      </c>
      <c r="E199" s="26" t="s">
        <v>1115</v>
      </c>
      <c r="F199" s="27">
        <v>8</v>
      </c>
      <c r="G199" s="27">
        <v>8</v>
      </c>
      <c r="H199" s="78">
        <v>14</v>
      </c>
      <c r="I199" s="144" t="s">
        <v>170</v>
      </c>
      <c r="J199" s="26" t="s">
        <v>1211</v>
      </c>
    </row>
    <row r="200" spans="1:10">
      <c r="A200" s="2">
        <v>28</v>
      </c>
      <c r="B200" s="56" t="s">
        <v>289</v>
      </c>
      <c r="C200" s="39" t="s">
        <v>290</v>
      </c>
      <c r="D200" s="39" t="s">
        <v>142</v>
      </c>
      <c r="E200" s="18" t="s">
        <v>178</v>
      </c>
      <c r="F200" s="57">
        <v>8</v>
      </c>
      <c r="G200" s="57">
        <v>8</v>
      </c>
      <c r="H200" s="11">
        <v>12</v>
      </c>
      <c r="I200" s="9" t="s">
        <v>170</v>
      </c>
      <c r="J200" s="38" t="s">
        <v>287</v>
      </c>
    </row>
    <row r="201" spans="1:10">
      <c r="A201" s="2">
        <v>29</v>
      </c>
      <c r="B201" s="42" t="s">
        <v>291</v>
      </c>
      <c r="C201" s="58" t="s">
        <v>292</v>
      </c>
      <c r="D201" s="58" t="s">
        <v>25</v>
      </c>
      <c r="E201" s="18" t="s">
        <v>212</v>
      </c>
      <c r="F201" s="6">
        <v>8</v>
      </c>
      <c r="G201" s="6">
        <v>8</v>
      </c>
      <c r="H201" s="14">
        <v>12</v>
      </c>
      <c r="I201" s="9" t="s">
        <v>170</v>
      </c>
      <c r="J201" s="58" t="s">
        <v>293</v>
      </c>
    </row>
    <row r="202" spans="1:10">
      <c r="A202" s="2">
        <v>30</v>
      </c>
      <c r="B202" s="30" t="s">
        <v>294</v>
      </c>
      <c r="C202" s="18" t="s">
        <v>295</v>
      </c>
      <c r="D202" s="18" t="s">
        <v>209</v>
      </c>
      <c r="E202" s="18" t="s">
        <v>183</v>
      </c>
      <c r="F202" s="6">
        <v>8</v>
      </c>
      <c r="G202" s="6">
        <v>8</v>
      </c>
      <c r="H202" s="28">
        <v>12</v>
      </c>
      <c r="I202" s="9" t="s">
        <v>170</v>
      </c>
      <c r="J202" s="18" t="s">
        <v>296</v>
      </c>
    </row>
    <row r="203" spans="1:10">
      <c r="A203" s="2">
        <v>31</v>
      </c>
      <c r="B203" s="47" t="s">
        <v>297</v>
      </c>
      <c r="C203" s="59" t="s">
        <v>298</v>
      </c>
      <c r="D203" s="59" t="s">
        <v>299</v>
      </c>
      <c r="E203" s="18" t="s">
        <v>212</v>
      </c>
      <c r="F203" s="60">
        <v>8</v>
      </c>
      <c r="G203" s="60">
        <v>8</v>
      </c>
      <c r="H203" s="27">
        <v>12</v>
      </c>
      <c r="I203" s="9" t="s">
        <v>170</v>
      </c>
      <c r="J203" s="58" t="s">
        <v>293</v>
      </c>
    </row>
    <row r="204" spans="1:10">
      <c r="A204" s="2">
        <v>32</v>
      </c>
      <c r="B204" s="85" t="s">
        <v>598</v>
      </c>
      <c r="C204" s="8" t="s">
        <v>436</v>
      </c>
      <c r="D204" s="8" t="s">
        <v>25</v>
      </c>
      <c r="E204" s="8" t="s">
        <v>484</v>
      </c>
      <c r="F204" s="27">
        <v>8</v>
      </c>
      <c r="G204" s="27">
        <v>8</v>
      </c>
      <c r="H204" s="119">
        <v>12</v>
      </c>
      <c r="I204" s="9" t="s">
        <v>170</v>
      </c>
      <c r="J204" s="8" t="s">
        <v>703</v>
      </c>
    </row>
    <row r="205" spans="1:10">
      <c r="A205" s="2">
        <v>33</v>
      </c>
      <c r="B205" s="48" t="s">
        <v>616</v>
      </c>
      <c r="C205" s="48" t="s">
        <v>76</v>
      </c>
      <c r="D205" s="48" t="s">
        <v>369</v>
      </c>
      <c r="E205" s="8" t="s">
        <v>477</v>
      </c>
      <c r="F205" s="27">
        <v>8</v>
      </c>
      <c r="G205" s="27">
        <v>8</v>
      </c>
      <c r="H205" s="119">
        <v>12</v>
      </c>
      <c r="I205" s="9" t="s">
        <v>170</v>
      </c>
      <c r="J205" s="48" t="s">
        <v>710</v>
      </c>
    </row>
    <row r="206" spans="1:10">
      <c r="A206" s="2">
        <v>34</v>
      </c>
      <c r="B206" s="85" t="s">
        <v>651</v>
      </c>
      <c r="C206" s="8" t="s">
        <v>648</v>
      </c>
      <c r="D206" s="8" t="s">
        <v>360</v>
      </c>
      <c r="E206" s="8" t="s">
        <v>484</v>
      </c>
      <c r="F206" s="27">
        <v>8</v>
      </c>
      <c r="G206" s="27">
        <v>8</v>
      </c>
      <c r="H206" s="83">
        <v>12</v>
      </c>
      <c r="I206" s="9" t="s">
        <v>170</v>
      </c>
      <c r="J206" s="8" t="s">
        <v>721</v>
      </c>
    </row>
    <row r="207" spans="1:10">
      <c r="A207" s="2">
        <v>35</v>
      </c>
      <c r="B207" s="8" t="s">
        <v>681</v>
      </c>
      <c r="C207" s="8" t="s">
        <v>35</v>
      </c>
      <c r="D207" s="8" t="s">
        <v>260</v>
      </c>
      <c r="E207" s="8" t="s">
        <v>503</v>
      </c>
      <c r="F207" s="27">
        <v>8</v>
      </c>
      <c r="G207" s="27">
        <v>8</v>
      </c>
      <c r="H207" s="83">
        <v>12</v>
      </c>
      <c r="I207" s="9" t="s">
        <v>170</v>
      </c>
      <c r="J207" s="8" t="s">
        <v>719</v>
      </c>
    </row>
    <row r="208" spans="1:10">
      <c r="A208" s="2">
        <v>36</v>
      </c>
      <c r="B208" s="26" t="s">
        <v>1133</v>
      </c>
      <c r="C208" s="26" t="s">
        <v>316</v>
      </c>
      <c r="D208" s="26" t="s">
        <v>12</v>
      </c>
      <c r="E208" s="26" t="s">
        <v>1005</v>
      </c>
      <c r="F208" s="27">
        <v>8</v>
      </c>
      <c r="G208" s="27">
        <v>8</v>
      </c>
      <c r="H208" s="78">
        <v>12</v>
      </c>
      <c r="I208" s="144" t="s">
        <v>170</v>
      </c>
      <c r="J208" s="26" t="s">
        <v>1198</v>
      </c>
    </row>
    <row r="209" spans="1:10">
      <c r="A209" s="2">
        <v>37</v>
      </c>
      <c r="B209" s="26" t="s">
        <v>1148</v>
      </c>
      <c r="C209" s="26" t="s">
        <v>955</v>
      </c>
      <c r="D209" s="26" t="s">
        <v>55</v>
      </c>
      <c r="E209" s="26" t="s">
        <v>980</v>
      </c>
      <c r="F209" s="27">
        <v>8</v>
      </c>
      <c r="G209" s="27">
        <v>8</v>
      </c>
      <c r="H209" s="78">
        <v>12</v>
      </c>
      <c r="I209" s="144" t="s">
        <v>170</v>
      </c>
      <c r="J209" s="26" t="s">
        <v>1074</v>
      </c>
    </row>
    <row r="210" spans="1:10">
      <c r="A210" s="2">
        <v>38</v>
      </c>
      <c r="B210" s="26" t="s">
        <v>1142</v>
      </c>
      <c r="C210" s="26" t="s">
        <v>456</v>
      </c>
      <c r="D210" s="26" t="s">
        <v>12</v>
      </c>
      <c r="E210" s="26" t="s">
        <v>970</v>
      </c>
      <c r="F210" s="27">
        <v>8</v>
      </c>
      <c r="G210" s="27">
        <v>8</v>
      </c>
      <c r="H210" s="78">
        <v>11</v>
      </c>
      <c r="I210" s="144" t="s">
        <v>170</v>
      </c>
      <c r="J210" s="26" t="s">
        <v>1198</v>
      </c>
    </row>
    <row r="211" spans="1:10">
      <c r="A211" s="2">
        <v>39</v>
      </c>
      <c r="B211" s="26" t="s">
        <v>1166</v>
      </c>
      <c r="C211" s="26" t="s">
        <v>1167</v>
      </c>
      <c r="D211" s="26" t="s">
        <v>30</v>
      </c>
      <c r="E211" s="26" t="s">
        <v>1014</v>
      </c>
      <c r="F211" s="27">
        <v>8</v>
      </c>
      <c r="G211" s="27">
        <v>8</v>
      </c>
      <c r="H211" s="78">
        <v>11</v>
      </c>
      <c r="I211" s="144" t="s">
        <v>170</v>
      </c>
      <c r="J211" s="26" t="s">
        <v>1198</v>
      </c>
    </row>
    <row r="212" spans="1:10">
      <c r="A212" s="2">
        <v>40</v>
      </c>
      <c r="B212" s="56" t="s">
        <v>300</v>
      </c>
      <c r="C212" s="39" t="s">
        <v>233</v>
      </c>
      <c r="D212" s="39" t="s">
        <v>187</v>
      </c>
      <c r="E212" s="18" t="s">
        <v>178</v>
      </c>
      <c r="F212" s="57">
        <v>8</v>
      </c>
      <c r="G212" s="57">
        <v>8</v>
      </c>
      <c r="H212" s="7">
        <v>10</v>
      </c>
      <c r="I212" s="9" t="s">
        <v>170</v>
      </c>
      <c r="J212" s="38" t="s">
        <v>287</v>
      </c>
    </row>
    <row r="213" spans="1:10">
      <c r="A213" s="2">
        <v>41</v>
      </c>
      <c r="B213" s="56" t="s">
        <v>301</v>
      </c>
      <c r="C213" s="39" t="s">
        <v>302</v>
      </c>
      <c r="D213" s="39" t="s">
        <v>23</v>
      </c>
      <c r="E213" s="18" t="s">
        <v>178</v>
      </c>
      <c r="F213" s="57">
        <v>8</v>
      </c>
      <c r="G213" s="57">
        <v>8</v>
      </c>
      <c r="H213" s="23">
        <v>8</v>
      </c>
      <c r="I213" s="9" t="s">
        <v>170</v>
      </c>
      <c r="J213" s="38" t="s">
        <v>287</v>
      </c>
    </row>
    <row r="214" spans="1:10">
      <c r="A214" s="2">
        <v>42</v>
      </c>
      <c r="B214" s="56" t="s">
        <v>303</v>
      </c>
      <c r="C214" s="39" t="s">
        <v>84</v>
      </c>
      <c r="D214" s="39" t="s">
        <v>177</v>
      </c>
      <c r="E214" s="18" t="s">
        <v>178</v>
      </c>
      <c r="F214" s="57">
        <v>8</v>
      </c>
      <c r="G214" s="57">
        <v>8</v>
      </c>
      <c r="H214" s="28">
        <v>8</v>
      </c>
      <c r="I214" s="9" t="s">
        <v>170</v>
      </c>
      <c r="J214" s="38" t="s">
        <v>287</v>
      </c>
    </row>
    <row r="215" spans="1:10">
      <c r="A215" s="2">
        <v>43</v>
      </c>
      <c r="B215" s="8" t="s">
        <v>619</v>
      </c>
      <c r="C215" s="8" t="s">
        <v>46</v>
      </c>
      <c r="D215" s="8" t="s">
        <v>53</v>
      </c>
      <c r="E215" s="48" t="s">
        <v>537</v>
      </c>
      <c r="F215" s="27">
        <v>8</v>
      </c>
      <c r="G215" s="27">
        <v>8</v>
      </c>
      <c r="H215" s="119">
        <v>8</v>
      </c>
      <c r="I215" s="9" t="s">
        <v>170</v>
      </c>
      <c r="J215" s="8" t="s">
        <v>712</v>
      </c>
    </row>
    <row r="216" spans="1:10">
      <c r="A216" s="2">
        <v>44</v>
      </c>
      <c r="B216" s="85" t="s">
        <v>670</v>
      </c>
      <c r="C216" s="8" t="s">
        <v>671</v>
      </c>
      <c r="D216" s="8" t="s">
        <v>30</v>
      </c>
      <c r="E216" s="8" t="s">
        <v>628</v>
      </c>
      <c r="F216" s="27">
        <v>8</v>
      </c>
      <c r="G216" s="27">
        <v>8</v>
      </c>
      <c r="H216" s="119">
        <v>8</v>
      </c>
      <c r="I216" s="9" t="s">
        <v>170</v>
      </c>
      <c r="J216" s="8" t="s">
        <v>716</v>
      </c>
    </row>
    <row r="217" spans="1:10">
      <c r="A217" s="2">
        <v>45</v>
      </c>
      <c r="B217" s="85" t="s">
        <v>672</v>
      </c>
      <c r="C217" s="8" t="s">
        <v>76</v>
      </c>
      <c r="D217" s="8" t="s">
        <v>15</v>
      </c>
      <c r="E217" s="8" t="s">
        <v>628</v>
      </c>
      <c r="F217" s="27">
        <v>8</v>
      </c>
      <c r="G217" s="27">
        <v>8</v>
      </c>
      <c r="H217" s="119">
        <v>8</v>
      </c>
      <c r="I217" s="9" t="s">
        <v>170</v>
      </c>
      <c r="J217" s="8" t="s">
        <v>716</v>
      </c>
    </row>
    <row r="218" spans="1:10">
      <c r="A218" s="2">
        <v>46</v>
      </c>
      <c r="B218" s="90" t="s">
        <v>687</v>
      </c>
      <c r="C218" s="8" t="s">
        <v>688</v>
      </c>
      <c r="D218" s="8" t="s">
        <v>193</v>
      </c>
      <c r="E218" s="48" t="s">
        <v>508</v>
      </c>
      <c r="F218" s="27">
        <v>8</v>
      </c>
      <c r="G218" s="27">
        <v>8</v>
      </c>
      <c r="H218" s="119">
        <v>8</v>
      </c>
      <c r="I218" s="9" t="s">
        <v>170</v>
      </c>
      <c r="J218" s="81" t="s">
        <v>723</v>
      </c>
    </row>
    <row r="219" spans="1:10">
      <c r="A219" s="2">
        <v>47</v>
      </c>
      <c r="B219" s="48" t="s">
        <v>614</v>
      </c>
      <c r="C219" s="48" t="s">
        <v>298</v>
      </c>
      <c r="D219" s="48" t="s">
        <v>615</v>
      </c>
      <c r="E219" s="8" t="s">
        <v>477</v>
      </c>
      <c r="F219" s="27">
        <v>8</v>
      </c>
      <c r="G219" s="27">
        <v>8</v>
      </c>
      <c r="H219" s="119">
        <v>7</v>
      </c>
      <c r="I219" s="9" t="s">
        <v>170</v>
      </c>
      <c r="J219" s="48" t="s">
        <v>710</v>
      </c>
    </row>
    <row r="220" spans="1:10">
      <c r="A220" s="2">
        <v>48</v>
      </c>
      <c r="B220" s="8" t="s">
        <v>620</v>
      </c>
      <c r="C220" s="8" t="s">
        <v>199</v>
      </c>
      <c r="D220" s="8" t="s">
        <v>299</v>
      </c>
      <c r="E220" s="48" t="s">
        <v>537</v>
      </c>
      <c r="F220" s="27">
        <v>8</v>
      </c>
      <c r="G220" s="27">
        <v>8</v>
      </c>
      <c r="H220" s="119">
        <v>7</v>
      </c>
      <c r="I220" s="9" t="s">
        <v>170</v>
      </c>
      <c r="J220" s="8" t="s">
        <v>713</v>
      </c>
    </row>
    <row r="221" spans="1:10">
      <c r="A221" s="2">
        <v>49</v>
      </c>
      <c r="B221" s="54" t="s">
        <v>656</v>
      </c>
      <c r="C221" s="8" t="s">
        <v>14</v>
      </c>
      <c r="D221" s="8" t="s">
        <v>657</v>
      </c>
      <c r="E221" s="8" t="s">
        <v>496</v>
      </c>
      <c r="F221" s="27">
        <v>8</v>
      </c>
      <c r="G221" s="27">
        <v>8</v>
      </c>
      <c r="H221" s="119">
        <v>7</v>
      </c>
      <c r="I221" s="9" t="s">
        <v>170</v>
      </c>
      <c r="J221" s="8" t="s">
        <v>704</v>
      </c>
    </row>
    <row r="222" spans="1:10">
      <c r="A222" s="2">
        <v>50</v>
      </c>
      <c r="B222" s="8" t="s">
        <v>658</v>
      </c>
      <c r="C222" s="8" t="s">
        <v>56</v>
      </c>
      <c r="D222" s="8" t="s">
        <v>53</v>
      </c>
      <c r="E222" s="48" t="s">
        <v>537</v>
      </c>
      <c r="F222" s="27">
        <v>8</v>
      </c>
      <c r="G222" s="27">
        <v>8</v>
      </c>
      <c r="H222" s="83">
        <v>7</v>
      </c>
      <c r="I222" s="9" t="s">
        <v>170</v>
      </c>
      <c r="J222" s="8" t="s">
        <v>713</v>
      </c>
    </row>
    <row r="223" spans="1:10">
      <c r="A223" s="2">
        <v>51</v>
      </c>
      <c r="B223" s="26" t="s">
        <v>1182</v>
      </c>
      <c r="C223" s="26" t="s">
        <v>84</v>
      </c>
      <c r="D223" s="26" t="s">
        <v>20</v>
      </c>
      <c r="E223" s="26" t="s">
        <v>1080</v>
      </c>
      <c r="F223" s="27">
        <v>8</v>
      </c>
      <c r="G223" s="27">
        <v>8</v>
      </c>
      <c r="H223" s="120">
        <v>7</v>
      </c>
      <c r="I223" s="144" t="s">
        <v>170</v>
      </c>
      <c r="J223" s="26" t="s">
        <v>1208</v>
      </c>
    </row>
    <row r="224" spans="1:10">
      <c r="A224" s="2">
        <v>52</v>
      </c>
      <c r="B224" s="19" t="s">
        <v>39</v>
      </c>
      <c r="C224" s="19" t="s">
        <v>40</v>
      </c>
      <c r="D224" s="19" t="s">
        <v>41</v>
      </c>
      <c r="E224" s="8" t="s">
        <v>159</v>
      </c>
      <c r="F224" s="21">
        <v>8</v>
      </c>
      <c r="G224" s="21">
        <v>8</v>
      </c>
      <c r="H224" s="21">
        <v>6</v>
      </c>
      <c r="I224" s="9" t="s">
        <v>170</v>
      </c>
      <c r="J224" s="19" t="s">
        <v>168</v>
      </c>
    </row>
    <row r="225" spans="1:10">
      <c r="A225" s="2">
        <v>53</v>
      </c>
      <c r="B225" s="56" t="s">
        <v>304</v>
      </c>
      <c r="C225" s="39" t="s">
        <v>206</v>
      </c>
      <c r="D225" s="39" t="s">
        <v>25</v>
      </c>
      <c r="E225" s="18" t="s">
        <v>178</v>
      </c>
      <c r="F225" s="57">
        <v>8</v>
      </c>
      <c r="G225" s="57">
        <v>8</v>
      </c>
      <c r="H225" s="27">
        <v>6</v>
      </c>
      <c r="I225" s="9" t="s">
        <v>170</v>
      </c>
      <c r="J225" s="38" t="s">
        <v>287</v>
      </c>
    </row>
    <row r="226" spans="1:10">
      <c r="A226" s="2">
        <v>54</v>
      </c>
      <c r="B226" s="86" t="s">
        <v>621</v>
      </c>
      <c r="C226" s="86" t="s">
        <v>486</v>
      </c>
      <c r="D226" s="86" t="s">
        <v>17</v>
      </c>
      <c r="E226" s="8" t="s">
        <v>482</v>
      </c>
      <c r="F226" s="27">
        <v>8</v>
      </c>
      <c r="G226" s="27">
        <v>8</v>
      </c>
      <c r="H226" s="119">
        <v>6</v>
      </c>
      <c r="I226" s="9" t="s">
        <v>170</v>
      </c>
      <c r="J226" s="79" t="s">
        <v>707</v>
      </c>
    </row>
    <row r="227" spans="1:10">
      <c r="A227" s="2">
        <v>55</v>
      </c>
      <c r="B227" s="8" t="s">
        <v>642</v>
      </c>
      <c r="C227" s="8" t="s">
        <v>21</v>
      </c>
      <c r="D227" s="86" t="s">
        <v>643</v>
      </c>
      <c r="E227" s="8" t="s">
        <v>503</v>
      </c>
      <c r="F227" s="27">
        <v>8</v>
      </c>
      <c r="G227" s="27">
        <v>8</v>
      </c>
      <c r="H227" s="119">
        <v>6</v>
      </c>
      <c r="I227" s="9" t="s">
        <v>170</v>
      </c>
      <c r="J227" s="8" t="s">
        <v>719</v>
      </c>
    </row>
    <row r="228" spans="1:10">
      <c r="A228" s="2">
        <v>56</v>
      </c>
      <c r="B228" s="56" t="s">
        <v>305</v>
      </c>
      <c r="C228" s="39" t="s">
        <v>306</v>
      </c>
      <c r="D228" s="39" t="s">
        <v>307</v>
      </c>
      <c r="E228" s="18" t="s">
        <v>178</v>
      </c>
      <c r="F228" s="57">
        <v>8</v>
      </c>
      <c r="G228" s="57">
        <v>8</v>
      </c>
      <c r="H228" s="28">
        <v>5</v>
      </c>
      <c r="I228" s="9" t="s">
        <v>170</v>
      </c>
      <c r="J228" s="38" t="s">
        <v>287</v>
      </c>
    </row>
    <row r="229" spans="1:10">
      <c r="A229" s="2">
        <v>57</v>
      </c>
      <c r="B229" s="56" t="s">
        <v>308</v>
      </c>
      <c r="C229" s="39" t="s">
        <v>84</v>
      </c>
      <c r="D229" s="39" t="s">
        <v>309</v>
      </c>
      <c r="E229" s="18" t="s">
        <v>178</v>
      </c>
      <c r="F229" s="57">
        <v>8</v>
      </c>
      <c r="G229" s="57">
        <v>8</v>
      </c>
      <c r="H229" s="28">
        <v>5</v>
      </c>
      <c r="I229" s="9" t="s">
        <v>170</v>
      </c>
      <c r="J229" s="38" t="s">
        <v>287</v>
      </c>
    </row>
    <row r="230" spans="1:10">
      <c r="A230" s="2">
        <v>58</v>
      </c>
      <c r="B230" s="56" t="s">
        <v>310</v>
      </c>
      <c r="C230" s="39" t="s">
        <v>46</v>
      </c>
      <c r="D230" s="39" t="s">
        <v>55</v>
      </c>
      <c r="E230" s="18" t="s">
        <v>178</v>
      </c>
      <c r="F230" s="57">
        <v>8</v>
      </c>
      <c r="G230" s="57">
        <v>8</v>
      </c>
      <c r="H230" s="28">
        <v>5</v>
      </c>
      <c r="I230" s="9" t="s">
        <v>170</v>
      </c>
      <c r="J230" s="38" t="s">
        <v>287</v>
      </c>
    </row>
    <row r="231" spans="1:10">
      <c r="A231" s="2">
        <v>59</v>
      </c>
      <c r="B231" s="47" t="s">
        <v>311</v>
      </c>
      <c r="C231" s="59" t="s">
        <v>312</v>
      </c>
      <c r="D231" s="59" t="s">
        <v>313</v>
      </c>
      <c r="E231" s="59" t="s">
        <v>226</v>
      </c>
      <c r="F231" s="60">
        <v>8</v>
      </c>
      <c r="G231" s="60">
        <v>8</v>
      </c>
      <c r="H231" s="152">
        <v>5</v>
      </c>
      <c r="I231" s="9" t="s">
        <v>170</v>
      </c>
      <c r="J231" s="59" t="s">
        <v>314</v>
      </c>
    </row>
    <row r="232" spans="1:10">
      <c r="A232" s="2">
        <v>60</v>
      </c>
      <c r="B232" s="47" t="s">
        <v>315</v>
      </c>
      <c r="C232" s="59" t="s">
        <v>316</v>
      </c>
      <c r="D232" s="59" t="s">
        <v>317</v>
      </c>
      <c r="E232" s="59" t="s">
        <v>226</v>
      </c>
      <c r="F232" s="60">
        <v>8</v>
      </c>
      <c r="G232" s="60">
        <v>8</v>
      </c>
      <c r="H232" s="27">
        <v>5</v>
      </c>
      <c r="I232" s="91" t="s">
        <v>170</v>
      </c>
      <c r="J232" s="59" t="s">
        <v>314</v>
      </c>
    </row>
    <row r="233" spans="1:10">
      <c r="A233" s="2">
        <v>61</v>
      </c>
      <c r="B233" s="8" t="s">
        <v>627</v>
      </c>
      <c r="C233" s="8" t="s">
        <v>35</v>
      </c>
      <c r="D233" s="8" t="s">
        <v>58</v>
      </c>
      <c r="E233" s="8" t="s">
        <v>628</v>
      </c>
      <c r="F233" s="27">
        <v>8</v>
      </c>
      <c r="G233" s="27">
        <v>8</v>
      </c>
      <c r="H233" s="83">
        <v>5</v>
      </c>
      <c r="I233" s="91" t="s">
        <v>170</v>
      </c>
      <c r="J233" s="8" t="s">
        <v>716</v>
      </c>
    </row>
    <row r="234" spans="1:10">
      <c r="A234" s="2">
        <v>62</v>
      </c>
      <c r="B234" s="8" t="s">
        <v>649</v>
      </c>
      <c r="C234" s="8" t="s">
        <v>650</v>
      </c>
      <c r="D234" s="8" t="s">
        <v>351</v>
      </c>
      <c r="E234" s="46" t="s">
        <v>610</v>
      </c>
      <c r="F234" s="27">
        <v>8</v>
      </c>
      <c r="G234" s="27">
        <v>8</v>
      </c>
      <c r="H234" s="83">
        <v>5</v>
      </c>
      <c r="I234" s="91" t="s">
        <v>170</v>
      </c>
      <c r="J234" s="8" t="s">
        <v>709</v>
      </c>
    </row>
    <row r="235" spans="1:10">
      <c r="A235" s="2">
        <v>63</v>
      </c>
      <c r="B235" s="26" t="s">
        <v>1134</v>
      </c>
      <c r="C235" s="26" t="s">
        <v>854</v>
      </c>
      <c r="D235" s="26" t="s">
        <v>360</v>
      </c>
      <c r="E235" s="26" t="s">
        <v>970</v>
      </c>
      <c r="F235" s="27">
        <v>8</v>
      </c>
      <c r="G235" s="27">
        <v>8</v>
      </c>
      <c r="H235" s="78">
        <v>5</v>
      </c>
      <c r="I235" s="84" t="s">
        <v>170</v>
      </c>
      <c r="J235" s="26" t="s">
        <v>1198</v>
      </c>
    </row>
    <row r="236" spans="1:10">
      <c r="A236" s="2">
        <v>64</v>
      </c>
      <c r="B236" s="26" t="s">
        <v>817</v>
      </c>
      <c r="C236" s="26" t="s">
        <v>78</v>
      </c>
      <c r="D236" s="26" t="s">
        <v>193</v>
      </c>
      <c r="E236" s="26" t="s">
        <v>1007</v>
      </c>
      <c r="F236" s="27">
        <v>8</v>
      </c>
      <c r="G236" s="27">
        <v>8</v>
      </c>
      <c r="H236" s="78">
        <v>5</v>
      </c>
      <c r="I236" s="84" t="s">
        <v>170</v>
      </c>
      <c r="J236" s="26" t="s">
        <v>1067</v>
      </c>
    </row>
    <row r="237" spans="1:10">
      <c r="A237" s="2">
        <v>65</v>
      </c>
      <c r="B237" s="26" t="s">
        <v>1137</v>
      </c>
      <c r="C237" s="26" t="s">
        <v>623</v>
      </c>
      <c r="D237" s="26" t="s">
        <v>1138</v>
      </c>
      <c r="E237" s="26" t="s">
        <v>1007</v>
      </c>
      <c r="F237" s="27">
        <v>8</v>
      </c>
      <c r="G237" s="27">
        <v>8</v>
      </c>
      <c r="H237" s="78">
        <v>5</v>
      </c>
      <c r="I237" s="84" t="s">
        <v>170</v>
      </c>
      <c r="J237" s="26" t="s">
        <v>1199</v>
      </c>
    </row>
    <row r="238" spans="1:10">
      <c r="A238" s="2">
        <v>66</v>
      </c>
      <c r="B238" s="26" t="s">
        <v>1155</v>
      </c>
      <c r="C238" s="26" t="s">
        <v>298</v>
      </c>
      <c r="D238" s="26" t="s">
        <v>79</v>
      </c>
      <c r="E238" s="26" t="s">
        <v>1014</v>
      </c>
      <c r="F238" s="27">
        <v>8</v>
      </c>
      <c r="G238" s="27">
        <v>8</v>
      </c>
      <c r="H238" s="78">
        <v>5</v>
      </c>
      <c r="I238" s="84" t="s">
        <v>170</v>
      </c>
      <c r="J238" s="26" t="s">
        <v>1198</v>
      </c>
    </row>
    <row r="239" spans="1:10">
      <c r="A239" s="2">
        <v>67</v>
      </c>
      <c r="B239" s="26" t="s">
        <v>1156</v>
      </c>
      <c r="C239" s="26" t="s">
        <v>1157</v>
      </c>
      <c r="D239" s="26" t="s">
        <v>284</v>
      </c>
      <c r="E239" s="26" t="s">
        <v>1158</v>
      </c>
      <c r="F239" s="27">
        <v>8</v>
      </c>
      <c r="G239" s="27">
        <v>8</v>
      </c>
      <c r="H239" s="78">
        <v>5</v>
      </c>
      <c r="I239" s="84" t="s">
        <v>170</v>
      </c>
      <c r="J239" s="26" t="s">
        <v>1201</v>
      </c>
    </row>
    <row r="240" spans="1:10">
      <c r="A240" s="2">
        <v>68</v>
      </c>
      <c r="B240" s="26" t="s">
        <v>1170</v>
      </c>
      <c r="C240" s="26" t="s">
        <v>1171</v>
      </c>
      <c r="D240" s="26" t="s">
        <v>19</v>
      </c>
      <c r="E240" s="26" t="s">
        <v>970</v>
      </c>
      <c r="F240" s="27">
        <v>8</v>
      </c>
      <c r="G240" s="27">
        <v>8</v>
      </c>
      <c r="H240" s="78">
        <v>5</v>
      </c>
      <c r="I240" s="84" t="s">
        <v>170</v>
      </c>
      <c r="J240" s="26" t="s">
        <v>1198</v>
      </c>
    </row>
    <row r="241" spans="1:10">
      <c r="A241" s="2">
        <v>69</v>
      </c>
      <c r="B241" s="26" t="s">
        <v>1180</v>
      </c>
      <c r="C241" s="26" t="s">
        <v>153</v>
      </c>
      <c r="D241" s="26" t="s">
        <v>177</v>
      </c>
      <c r="E241" s="26" t="s">
        <v>976</v>
      </c>
      <c r="F241" s="27">
        <v>8</v>
      </c>
      <c r="G241" s="27">
        <v>8</v>
      </c>
      <c r="H241" s="78">
        <v>5</v>
      </c>
      <c r="I241" s="84" t="s">
        <v>170</v>
      </c>
      <c r="J241" s="26" t="s">
        <v>1206</v>
      </c>
    </row>
    <row r="242" spans="1:10">
      <c r="A242" s="2">
        <v>70</v>
      </c>
      <c r="B242" s="26" t="s">
        <v>1189</v>
      </c>
      <c r="C242" s="26" t="s">
        <v>1190</v>
      </c>
      <c r="D242" s="26" t="s">
        <v>30</v>
      </c>
      <c r="E242" s="26" t="s">
        <v>1191</v>
      </c>
      <c r="F242" s="27">
        <v>8</v>
      </c>
      <c r="G242" s="27">
        <v>8</v>
      </c>
      <c r="H242" s="78">
        <v>5</v>
      </c>
      <c r="I242" s="84" t="s">
        <v>170</v>
      </c>
      <c r="J242" s="26" t="s">
        <v>1211</v>
      </c>
    </row>
    <row r="243" spans="1:10">
      <c r="A243" s="2">
        <v>71</v>
      </c>
      <c r="B243" s="8" t="s">
        <v>82</v>
      </c>
      <c r="C243" s="8" t="s">
        <v>59</v>
      </c>
      <c r="D243" s="8" t="s">
        <v>83</v>
      </c>
      <c r="E243" s="8" t="s">
        <v>161</v>
      </c>
      <c r="F243" s="22">
        <v>8</v>
      </c>
      <c r="G243" s="22">
        <v>8</v>
      </c>
      <c r="H243" s="22">
        <v>4</v>
      </c>
      <c r="I243" s="91" t="s">
        <v>170</v>
      </c>
      <c r="J243" s="8" t="s">
        <v>64</v>
      </c>
    </row>
    <row r="244" spans="1:10">
      <c r="A244" s="2">
        <v>72</v>
      </c>
      <c r="B244" s="8" t="s">
        <v>679</v>
      </c>
      <c r="C244" s="8" t="s">
        <v>486</v>
      </c>
      <c r="D244" s="8" t="s">
        <v>680</v>
      </c>
      <c r="E244" s="8" t="s">
        <v>503</v>
      </c>
      <c r="F244" s="27">
        <v>8</v>
      </c>
      <c r="G244" s="27">
        <v>8</v>
      </c>
      <c r="H244" s="83">
        <v>4</v>
      </c>
      <c r="I244" s="91" t="s">
        <v>170</v>
      </c>
      <c r="J244" s="8" t="s">
        <v>719</v>
      </c>
    </row>
    <row r="245" spans="1:10">
      <c r="A245" s="2">
        <v>73</v>
      </c>
      <c r="B245" s="8" t="s">
        <v>74</v>
      </c>
      <c r="C245" s="8" t="s">
        <v>57</v>
      </c>
      <c r="D245" s="8" t="s">
        <v>29</v>
      </c>
      <c r="E245" s="8" t="s">
        <v>161</v>
      </c>
      <c r="F245" s="22">
        <v>8</v>
      </c>
      <c r="G245" s="22">
        <v>8</v>
      </c>
      <c r="H245" s="22">
        <v>3</v>
      </c>
      <c r="I245" s="91" t="s">
        <v>170</v>
      </c>
      <c r="J245" s="8" t="s">
        <v>64</v>
      </c>
    </row>
    <row r="246" spans="1:10">
      <c r="A246" s="2">
        <v>74</v>
      </c>
      <c r="B246" s="19" t="s">
        <v>42</v>
      </c>
      <c r="C246" s="19" t="s">
        <v>43</v>
      </c>
      <c r="D246" s="19" t="s">
        <v>44</v>
      </c>
      <c r="E246" s="8" t="s">
        <v>159</v>
      </c>
      <c r="F246" s="21">
        <v>8</v>
      </c>
      <c r="G246" s="21">
        <v>8</v>
      </c>
      <c r="H246" s="21">
        <v>3</v>
      </c>
      <c r="I246" s="91" t="s">
        <v>170</v>
      </c>
      <c r="J246" s="19" t="s">
        <v>168</v>
      </c>
    </row>
    <row r="247" spans="1:10">
      <c r="A247" s="2">
        <v>75</v>
      </c>
      <c r="B247" s="8" t="s">
        <v>85</v>
      </c>
      <c r="C247" s="8" t="s">
        <v>86</v>
      </c>
      <c r="D247" s="8" t="s">
        <v>71</v>
      </c>
      <c r="E247" s="8" t="s">
        <v>161</v>
      </c>
      <c r="F247" s="22">
        <v>8</v>
      </c>
      <c r="G247" s="22">
        <v>8</v>
      </c>
      <c r="H247" s="22">
        <v>3</v>
      </c>
      <c r="I247" s="91" t="s">
        <v>170</v>
      </c>
      <c r="J247" s="8" t="s">
        <v>64</v>
      </c>
    </row>
    <row r="248" spans="1:10">
      <c r="A248" s="2">
        <v>76</v>
      </c>
      <c r="B248" s="12" t="s">
        <v>130</v>
      </c>
      <c r="C248" s="12" t="s">
        <v>114</v>
      </c>
      <c r="D248" s="12" t="s">
        <v>131</v>
      </c>
      <c r="E248" s="13" t="s">
        <v>157</v>
      </c>
      <c r="F248" s="14">
        <v>8</v>
      </c>
      <c r="G248" s="14">
        <v>8</v>
      </c>
      <c r="H248" s="14">
        <v>3</v>
      </c>
      <c r="I248" s="91" t="s">
        <v>170</v>
      </c>
      <c r="J248" s="12" t="s">
        <v>132</v>
      </c>
    </row>
    <row r="249" spans="1:10">
      <c r="A249" s="2">
        <v>77</v>
      </c>
      <c r="B249" s="56" t="s">
        <v>318</v>
      </c>
      <c r="C249" s="39" t="s">
        <v>16</v>
      </c>
      <c r="D249" s="39" t="s">
        <v>23</v>
      </c>
      <c r="E249" s="18" t="s">
        <v>178</v>
      </c>
      <c r="F249" s="57">
        <v>8</v>
      </c>
      <c r="G249" s="57">
        <v>8</v>
      </c>
      <c r="H249" s="27">
        <v>3</v>
      </c>
      <c r="I249" s="91" t="s">
        <v>170</v>
      </c>
      <c r="J249" s="38" t="s">
        <v>287</v>
      </c>
    </row>
    <row r="250" spans="1:10">
      <c r="A250" s="2">
        <v>78</v>
      </c>
      <c r="B250" s="90" t="s">
        <v>696</v>
      </c>
      <c r="C250" s="90" t="s">
        <v>697</v>
      </c>
      <c r="D250" s="90" t="s">
        <v>17</v>
      </c>
      <c r="E250" s="26" t="s">
        <v>698</v>
      </c>
      <c r="F250" s="27">
        <v>8</v>
      </c>
      <c r="G250" s="27">
        <v>8</v>
      </c>
      <c r="H250" s="83">
        <v>3</v>
      </c>
      <c r="I250" s="91" t="s">
        <v>170</v>
      </c>
      <c r="J250" s="81" t="s">
        <v>724</v>
      </c>
    </row>
    <row r="251" spans="1:10">
      <c r="A251" s="2">
        <v>79</v>
      </c>
      <c r="B251" s="8" t="s">
        <v>97</v>
      </c>
      <c r="C251" s="8" t="s">
        <v>21</v>
      </c>
      <c r="D251" s="8" t="s">
        <v>17</v>
      </c>
      <c r="E251" s="8" t="s">
        <v>162</v>
      </c>
      <c r="F251" s="22">
        <v>8</v>
      </c>
      <c r="G251" s="7">
        <v>8</v>
      </c>
      <c r="H251" s="7">
        <v>2</v>
      </c>
      <c r="I251" s="91" t="s">
        <v>170</v>
      </c>
      <c r="J251" s="8" t="s">
        <v>98</v>
      </c>
    </row>
    <row r="252" spans="1:10">
      <c r="A252" s="2">
        <v>80</v>
      </c>
      <c r="B252" s="8" t="s">
        <v>80</v>
      </c>
      <c r="C252" s="8" t="s">
        <v>84</v>
      </c>
      <c r="D252" s="8" t="s">
        <v>81</v>
      </c>
      <c r="E252" s="8" t="s">
        <v>161</v>
      </c>
      <c r="F252" s="22">
        <v>8</v>
      </c>
      <c r="G252" s="22">
        <v>8</v>
      </c>
      <c r="H252" s="22">
        <v>2</v>
      </c>
      <c r="I252" s="91" t="s">
        <v>170</v>
      </c>
      <c r="J252" s="8" t="s">
        <v>64</v>
      </c>
    </row>
    <row r="253" spans="1:10">
      <c r="A253" s="2">
        <v>81</v>
      </c>
      <c r="B253" s="88" t="s">
        <v>624</v>
      </c>
      <c r="C253" s="88" t="s">
        <v>393</v>
      </c>
      <c r="D253" s="8" t="s">
        <v>625</v>
      </c>
      <c r="E253" s="8" t="s">
        <v>626</v>
      </c>
      <c r="F253" s="27">
        <v>8</v>
      </c>
      <c r="G253" s="27">
        <v>8</v>
      </c>
      <c r="H253" s="83">
        <v>2</v>
      </c>
      <c r="I253" s="91" t="s">
        <v>170</v>
      </c>
      <c r="J253" s="86" t="s">
        <v>715</v>
      </c>
    </row>
    <row r="254" spans="1:10">
      <c r="A254" s="2">
        <v>82</v>
      </c>
      <c r="B254" s="90" t="s">
        <v>689</v>
      </c>
      <c r="C254" s="8" t="s">
        <v>690</v>
      </c>
      <c r="D254" s="8" t="s">
        <v>38</v>
      </c>
      <c r="E254" s="48" t="s">
        <v>508</v>
      </c>
      <c r="F254" s="27">
        <v>8</v>
      </c>
      <c r="G254" s="27">
        <v>8</v>
      </c>
      <c r="H254" s="83">
        <v>2</v>
      </c>
      <c r="I254" s="91" t="s">
        <v>170</v>
      </c>
      <c r="J254" s="81" t="s">
        <v>723</v>
      </c>
    </row>
    <row r="255" spans="1:10">
      <c r="A255" s="2">
        <v>83</v>
      </c>
      <c r="B255" s="26" t="s">
        <v>1188</v>
      </c>
      <c r="C255" s="26" t="s">
        <v>78</v>
      </c>
      <c r="D255" s="26" t="s">
        <v>100</v>
      </c>
      <c r="E255" s="26" t="s">
        <v>1011</v>
      </c>
      <c r="F255" s="27">
        <v>8</v>
      </c>
      <c r="G255" s="27">
        <v>8</v>
      </c>
      <c r="H255" s="78">
        <v>2</v>
      </c>
      <c r="I255" s="84" t="s">
        <v>170</v>
      </c>
      <c r="J255" s="26" t="s">
        <v>1203</v>
      </c>
    </row>
    <row r="256" spans="1:10">
      <c r="A256" s="2">
        <v>84</v>
      </c>
      <c r="B256" s="8" t="s">
        <v>75</v>
      </c>
      <c r="C256" s="8" t="s">
        <v>76</v>
      </c>
      <c r="D256" s="8" t="s">
        <v>25</v>
      </c>
      <c r="E256" s="8" t="s">
        <v>161</v>
      </c>
      <c r="F256" s="22">
        <v>8</v>
      </c>
      <c r="G256" s="22">
        <v>8</v>
      </c>
      <c r="H256" s="22">
        <v>1</v>
      </c>
      <c r="I256" s="91" t="s">
        <v>170</v>
      </c>
      <c r="J256" s="8" t="s">
        <v>64</v>
      </c>
    </row>
    <row r="257" spans="1:10">
      <c r="A257" s="2">
        <v>85</v>
      </c>
      <c r="B257" s="8" t="s">
        <v>72</v>
      </c>
      <c r="C257" s="8" t="s">
        <v>73</v>
      </c>
      <c r="D257" s="8" t="s">
        <v>15</v>
      </c>
      <c r="E257" s="8" t="s">
        <v>161</v>
      </c>
      <c r="F257" s="22">
        <v>8</v>
      </c>
      <c r="G257" s="22">
        <v>8</v>
      </c>
      <c r="H257" s="22">
        <v>1</v>
      </c>
      <c r="I257" s="91" t="s">
        <v>170</v>
      </c>
      <c r="J257" s="8" t="s">
        <v>64</v>
      </c>
    </row>
    <row r="258" spans="1:10">
      <c r="A258" s="2">
        <v>86</v>
      </c>
      <c r="B258" s="8" t="s">
        <v>77</v>
      </c>
      <c r="C258" s="8" t="s">
        <v>78</v>
      </c>
      <c r="D258" s="8" t="s">
        <v>79</v>
      </c>
      <c r="E258" s="8" t="s">
        <v>161</v>
      </c>
      <c r="F258" s="22">
        <v>8</v>
      </c>
      <c r="G258" s="22">
        <v>8</v>
      </c>
      <c r="H258" s="22">
        <v>1</v>
      </c>
      <c r="I258" s="91" t="s">
        <v>170</v>
      </c>
      <c r="J258" s="8" t="s">
        <v>64</v>
      </c>
    </row>
    <row r="259" spans="1:10">
      <c r="A259" s="2">
        <v>87</v>
      </c>
      <c r="B259" s="56" t="s">
        <v>319</v>
      </c>
      <c r="C259" s="39" t="s">
        <v>252</v>
      </c>
      <c r="D259" s="39" t="s">
        <v>260</v>
      </c>
      <c r="E259" s="18" t="s">
        <v>178</v>
      </c>
      <c r="F259" s="57">
        <v>8</v>
      </c>
      <c r="G259" s="57">
        <v>8</v>
      </c>
      <c r="H259" s="14">
        <v>1</v>
      </c>
      <c r="I259" s="91" t="s">
        <v>170</v>
      </c>
      <c r="J259" s="38" t="s">
        <v>287</v>
      </c>
    </row>
    <row r="260" spans="1:10">
      <c r="A260" s="2">
        <v>88</v>
      </c>
      <c r="B260" s="52" t="s">
        <v>320</v>
      </c>
      <c r="C260" s="18" t="s">
        <v>321</v>
      </c>
      <c r="D260" s="18" t="s">
        <v>267</v>
      </c>
      <c r="E260" s="18" t="s">
        <v>269</v>
      </c>
      <c r="F260" s="60">
        <v>8</v>
      </c>
      <c r="G260" s="62">
        <v>8</v>
      </c>
      <c r="H260" s="14">
        <v>1</v>
      </c>
      <c r="I260" s="91" t="s">
        <v>170</v>
      </c>
      <c r="J260" s="18" t="s">
        <v>322</v>
      </c>
    </row>
    <row r="261" spans="1:10">
      <c r="A261" s="2">
        <v>89</v>
      </c>
      <c r="B261" s="56" t="s">
        <v>323</v>
      </c>
      <c r="C261" s="39" t="s">
        <v>324</v>
      </c>
      <c r="D261" s="39" t="s">
        <v>325</v>
      </c>
      <c r="E261" s="18" t="s">
        <v>178</v>
      </c>
      <c r="F261" s="57">
        <v>8</v>
      </c>
      <c r="G261" s="57">
        <v>8</v>
      </c>
      <c r="H261" s="14">
        <v>1</v>
      </c>
      <c r="I261" s="91" t="s">
        <v>170</v>
      </c>
      <c r="J261" s="38" t="s">
        <v>287</v>
      </c>
    </row>
    <row r="262" spans="1:10">
      <c r="A262" s="2">
        <v>90</v>
      </c>
      <c r="B262" s="30" t="s">
        <v>326</v>
      </c>
      <c r="C262" s="18" t="s">
        <v>327</v>
      </c>
      <c r="D262" s="18" t="s">
        <v>45</v>
      </c>
      <c r="E262" s="18" t="s">
        <v>173</v>
      </c>
      <c r="F262" s="6">
        <v>8</v>
      </c>
      <c r="G262" s="6">
        <v>8</v>
      </c>
      <c r="H262" s="7">
        <v>1</v>
      </c>
      <c r="I262" s="91" t="s">
        <v>170</v>
      </c>
      <c r="J262" s="18" t="s">
        <v>328</v>
      </c>
    </row>
    <row r="263" spans="1:10">
      <c r="A263" s="2">
        <v>91</v>
      </c>
      <c r="B263" s="8" t="s">
        <v>644</v>
      </c>
      <c r="C263" s="8" t="s">
        <v>554</v>
      </c>
      <c r="D263" s="86" t="s">
        <v>23</v>
      </c>
      <c r="E263" s="46" t="s">
        <v>610</v>
      </c>
      <c r="F263" s="27">
        <v>8</v>
      </c>
      <c r="G263" s="27">
        <v>8</v>
      </c>
      <c r="H263" s="83">
        <v>1</v>
      </c>
      <c r="I263" s="91" t="s">
        <v>170</v>
      </c>
      <c r="J263" s="8" t="s">
        <v>709</v>
      </c>
    </row>
    <row r="264" spans="1:10">
      <c r="A264" s="2">
        <v>92</v>
      </c>
      <c r="B264" s="88" t="s">
        <v>661</v>
      </c>
      <c r="C264" s="88" t="s">
        <v>240</v>
      </c>
      <c r="D264" s="8" t="s">
        <v>378</v>
      </c>
      <c r="E264" s="8" t="s">
        <v>626</v>
      </c>
      <c r="F264" s="27">
        <v>8</v>
      </c>
      <c r="G264" s="27">
        <v>8</v>
      </c>
      <c r="H264" s="83">
        <v>1</v>
      </c>
      <c r="I264" s="91" t="s">
        <v>170</v>
      </c>
      <c r="J264" s="79" t="s">
        <v>715</v>
      </c>
    </row>
    <row r="265" spans="1:10">
      <c r="A265" s="2">
        <v>93</v>
      </c>
      <c r="B265" s="85" t="s">
        <v>674</v>
      </c>
      <c r="C265" s="8" t="s">
        <v>84</v>
      </c>
      <c r="D265" s="8" t="s">
        <v>81</v>
      </c>
      <c r="E265" s="8" t="s">
        <v>628</v>
      </c>
      <c r="F265" s="27">
        <v>8</v>
      </c>
      <c r="G265" s="27">
        <v>8</v>
      </c>
      <c r="H265" s="83">
        <v>1</v>
      </c>
      <c r="I265" s="91" t="s">
        <v>170</v>
      </c>
      <c r="J265" s="8" t="s">
        <v>716</v>
      </c>
    </row>
    <row r="266" spans="1:10">
      <c r="A266" s="2">
        <v>94</v>
      </c>
      <c r="B266" s="17" t="s">
        <v>683</v>
      </c>
      <c r="C266" s="8" t="s">
        <v>684</v>
      </c>
      <c r="D266" s="8" t="s">
        <v>531</v>
      </c>
      <c r="E266" s="87" t="s">
        <v>506</v>
      </c>
      <c r="F266" s="27">
        <v>8</v>
      </c>
      <c r="G266" s="27">
        <v>8</v>
      </c>
      <c r="H266" s="83">
        <v>1</v>
      </c>
      <c r="I266" s="91" t="s">
        <v>170</v>
      </c>
      <c r="J266" s="80" t="s">
        <v>708</v>
      </c>
    </row>
    <row r="267" spans="1:10">
      <c r="A267" s="2">
        <v>95</v>
      </c>
      <c r="B267" s="90" t="s">
        <v>691</v>
      </c>
      <c r="C267" s="8" t="s">
        <v>418</v>
      </c>
      <c r="D267" s="8" t="s">
        <v>30</v>
      </c>
      <c r="E267" s="48" t="s">
        <v>508</v>
      </c>
      <c r="F267" s="27">
        <v>8</v>
      </c>
      <c r="G267" s="27">
        <v>8</v>
      </c>
      <c r="H267" s="83">
        <v>1</v>
      </c>
      <c r="I267" s="91" t="s">
        <v>170</v>
      </c>
      <c r="J267" s="81" t="s">
        <v>723</v>
      </c>
    </row>
    <row r="268" spans="1:10">
      <c r="A268" s="2">
        <v>96</v>
      </c>
      <c r="B268" s="26" t="s">
        <v>1136</v>
      </c>
      <c r="C268" s="26" t="s">
        <v>78</v>
      </c>
      <c r="D268" s="26" t="s">
        <v>351</v>
      </c>
      <c r="E268" s="26" t="s">
        <v>1038</v>
      </c>
      <c r="F268" s="27">
        <v>8</v>
      </c>
      <c r="G268" s="27">
        <v>8</v>
      </c>
      <c r="H268" s="78">
        <v>1</v>
      </c>
      <c r="I268" s="84" t="s">
        <v>170</v>
      </c>
      <c r="J268" s="26"/>
    </row>
    <row r="269" spans="1:10">
      <c r="A269" s="2">
        <v>97</v>
      </c>
      <c r="B269" s="26" t="s">
        <v>1139</v>
      </c>
      <c r="C269" s="26" t="s">
        <v>1140</v>
      </c>
      <c r="D269" s="26" t="s">
        <v>1141</v>
      </c>
      <c r="E269" s="26" t="s">
        <v>1011</v>
      </c>
      <c r="F269" s="27">
        <v>8</v>
      </c>
      <c r="G269" s="27">
        <v>8</v>
      </c>
      <c r="H269" s="78">
        <v>1</v>
      </c>
      <c r="I269" s="84" t="s">
        <v>170</v>
      </c>
      <c r="J269" s="26" t="s">
        <v>1200</v>
      </c>
    </row>
    <row r="270" spans="1:10">
      <c r="A270" s="2">
        <v>98</v>
      </c>
      <c r="B270" s="26" t="s">
        <v>1146</v>
      </c>
      <c r="C270" s="26" t="s">
        <v>245</v>
      </c>
      <c r="D270" s="26" t="s">
        <v>1147</v>
      </c>
      <c r="E270" s="26" t="s">
        <v>1053</v>
      </c>
      <c r="F270" s="27">
        <v>8</v>
      </c>
      <c r="G270" s="27">
        <v>8</v>
      </c>
      <c r="H270" s="78">
        <v>1</v>
      </c>
      <c r="I270" s="84" t="s">
        <v>170</v>
      </c>
      <c r="J270" s="26" t="s">
        <v>1074</v>
      </c>
    </row>
    <row r="271" spans="1:10">
      <c r="A271" s="2">
        <v>99</v>
      </c>
      <c r="B271" s="26" t="s">
        <v>1149</v>
      </c>
      <c r="C271" s="26" t="s">
        <v>35</v>
      </c>
      <c r="D271" s="26" t="s">
        <v>1150</v>
      </c>
      <c r="E271" s="26" t="s">
        <v>1019</v>
      </c>
      <c r="F271" s="27">
        <v>8</v>
      </c>
      <c r="G271" s="27">
        <v>8</v>
      </c>
      <c r="H271" s="78">
        <v>1</v>
      </c>
      <c r="I271" s="84" t="s">
        <v>170</v>
      </c>
      <c r="J271" s="26" t="s">
        <v>1121</v>
      </c>
    </row>
    <row r="272" spans="1:10">
      <c r="A272" s="2">
        <v>100</v>
      </c>
      <c r="B272" s="26" t="s">
        <v>1151</v>
      </c>
      <c r="C272" s="26" t="s">
        <v>1152</v>
      </c>
      <c r="D272" s="26" t="s">
        <v>146</v>
      </c>
      <c r="E272" s="26" t="s">
        <v>1007</v>
      </c>
      <c r="F272" s="27">
        <v>8</v>
      </c>
      <c r="G272" s="27">
        <v>8</v>
      </c>
      <c r="H272" s="78">
        <v>1</v>
      </c>
      <c r="I272" s="84" t="s">
        <v>170</v>
      </c>
      <c r="J272" s="26" t="s">
        <v>1121</v>
      </c>
    </row>
    <row r="273" spans="1:10">
      <c r="A273" s="2">
        <v>101</v>
      </c>
      <c r="B273" s="26" t="s">
        <v>1159</v>
      </c>
      <c r="C273" s="26" t="s">
        <v>1160</v>
      </c>
      <c r="D273" s="26" t="s">
        <v>369</v>
      </c>
      <c r="E273" s="26" t="s">
        <v>984</v>
      </c>
      <c r="F273" s="27">
        <v>8</v>
      </c>
      <c r="G273" s="27">
        <v>8</v>
      </c>
      <c r="H273" s="78">
        <v>1</v>
      </c>
      <c r="I273" s="84" t="s">
        <v>170</v>
      </c>
      <c r="J273" s="26" t="s">
        <v>1202</v>
      </c>
    </row>
    <row r="274" spans="1:10">
      <c r="A274" s="2">
        <v>102</v>
      </c>
      <c r="B274" s="26" t="s">
        <v>1062</v>
      </c>
      <c r="C274" s="26" t="s">
        <v>245</v>
      </c>
      <c r="D274" s="26" t="s">
        <v>1161</v>
      </c>
      <c r="E274" s="26" t="s">
        <v>1162</v>
      </c>
      <c r="F274" s="27">
        <v>8</v>
      </c>
      <c r="G274" s="27">
        <v>8</v>
      </c>
      <c r="H274" s="78">
        <v>1</v>
      </c>
      <c r="I274" s="84" t="s">
        <v>170</v>
      </c>
      <c r="J274" s="26" t="s">
        <v>1074</v>
      </c>
    </row>
    <row r="275" spans="1:10">
      <c r="A275" s="2">
        <v>103</v>
      </c>
      <c r="B275" s="26" t="s">
        <v>1163</v>
      </c>
      <c r="C275" s="26" t="s">
        <v>34</v>
      </c>
      <c r="D275" s="26" t="s">
        <v>351</v>
      </c>
      <c r="E275" s="26" t="s">
        <v>1040</v>
      </c>
      <c r="F275" s="27">
        <v>8</v>
      </c>
      <c r="G275" s="27">
        <v>8</v>
      </c>
      <c r="H275" s="78">
        <v>1</v>
      </c>
      <c r="I275" s="84" t="s">
        <v>170</v>
      </c>
      <c r="J275" s="26" t="s">
        <v>1067</v>
      </c>
    </row>
    <row r="276" spans="1:10">
      <c r="A276" s="2">
        <v>104</v>
      </c>
      <c r="B276" s="26" t="s">
        <v>1164</v>
      </c>
      <c r="C276" s="26" t="s">
        <v>50</v>
      </c>
      <c r="D276" s="26" t="s">
        <v>20</v>
      </c>
      <c r="E276" s="26" t="s">
        <v>1011</v>
      </c>
      <c r="F276" s="27">
        <v>8</v>
      </c>
      <c r="G276" s="27">
        <v>8</v>
      </c>
      <c r="H276" s="78">
        <v>1</v>
      </c>
      <c r="I276" s="84" t="s">
        <v>170</v>
      </c>
      <c r="J276" s="26" t="s">
        <v>1203</v>
      </c>
    </row>
    <row r="277" spans="1:10">
      <c r="A277" s="2">
        <v>105</v>
      </c>
      <c r="B277" s="26" t="s">
        <v>1181</v>
      </c>
      <c r="C277" s="26" t="s">
        <v>21</v>
      </c>
      <c r="D277" s="26" t="s">
        <v>58</v>
      </c>
      <c r="E277" s="26" t="s">
        <v>1053</v>
      </c>
      <c r="F277" s="27">
        <v>8</v>
      </c>
      <c r="G277" s="27">
        <v>8</v>
      </c>
      <c r="H277" s="78">
        <v>1</v>
      </c>
      <c r="I277" s="84" t="s">
        <v>170</v>
      </c>
      <c r="J277" s="26" t="s">
        <v>1207</v>
      </c>
    </row>
    <row r="278" spans="1:10">
      <c r="A278" s="2">
        <v>106</v>
      </c>
      <c r="B278" s="26" t="s">
        <v>1184</v>
      </c>
      <c r="C278" s="26" t="s">
        <v>172</v>
      </c>
      <c r="D278" s="26" t="s">
        <v>536</v>
      </c>
      <c r="E278" s="26" t="s">
        <v>1080</v>
      </c>
      <c r="F278" s="27">
        <v>8</v>
      </c>
      <c r="G278" s="27">
        <v>8</v>
      </c>
      <c r="H278" s="78">
        <v>1</v>
      </c>
      <c r="I278" s="84" t="s">
        <v>170</v>
      </c>
      <c r="J278" s="26" t="s">
        <v>1208</v>
      </c>
    </row>
    <row r="279" spans="1:10">
      <c r="A279" s="2">
        <v>107</v>
      </c>
      <c r="B279" s="26" t="s">
        <v>1187</v>
      </c>
      <c r="C279" s="26" t="s">
        <v>13</v>
      </c>
      <c r="D279" s="26" t="s">
        <v>365</v>
      </c>
      <c r="E279" s="26" t="s">
        <v>976</v>
      </c>
      <c r="F279" s="27">
        <v>8</v>
      </c>
      <c r="G279" s="27">
        <v>8</v>
      </c>
      <c r="H279" s="78">
        <v>1</v>
      </c>
      <c r="I279" s="84" t="s">
        <v>170</v>
      </c>
      <c r="J279" s="26" t="s">
        <v>1210</v>
      </c>
    </row>
    <row r="280" spans="1:10">
      <c r="A280" s="2">
        <v>108</v>
      </c>
      <c r="B280" s="26" t="s">
        <v>229</v>
      </c>
      <c r="C280" s="26" t="s">
        <v>1192</v>
      </c>
      <c r="D280" s="26" t="s">
        <v>25</v>
      </c>
      <c r="E280" s="26" t="s">
        <v>1191</v>
      </c>
      <c r="F280" s="27">
        <v>8</v>
      </c>
      <c r="G280" s="27">
        <v>8</v>
      </c>
      <c r="H280" s="78">
        <v>1</v>
      </c>
      <c r="I280" s="84" t="s">
        <v>170</v>
      </c>
      <c r="J280" s="26" t="s">
        <v>1211</v>
      </c>
    </row>
    <row r="281" spans="1:10">
      <c r="A281" s="2">
        <v>109</v>
      </c>
      <c r="B281" s="8" t="s">
        <v>99</v>
      </c>
      <c r="C281" s="8" t="s">
        <v>13</v>
      </c>
      <c r="D281" s="8" t="s">
        <v>100</v>
      </c>
      <c r="E281" s="8" t="s">
        <v>162</v>
      </c>
      <c r="F281" s="22">
        <v>8</v>
      </c>
      <c r="G281" s="7">
        <v>8</v>
      </c>
      <c r="H281" s="7">
        <v>0</v>
      </c>
      <c r="I281" s="91" t="s">
        <v>170</v>
      </c>
      <c r="J281" s="8" t="s">
        <v>98</v>
      </c>
    </row>
    <row r="282" spans="1:10">
      <c r="A282" s="2">
        <v>110</v>
      </c>
      <c r="B282" s="8" t="s">
        <v>69</v>
      </c>
      <c r="C282" s="8" t="s">
        <v>70</v>
      </c>
      <c r="D282" s="8" t="s">
        <v>71</v>
      </c>
      <c r="E282" s="8" t="s">
        <v>161</v>
      </c>
      <c r="F282" s="22">
        <v>8</v>
      </c>
      <c r="G282" s="22">
        <v>8</v>
      </c>
      <c r="H282" s="22">
        <v>0</v>
      </c>
      <c r="I282" s="91" t="s">
        <v>170</v>
      </c>
      <c r="J282" s="8" t="s">
        <v>64</v>
      </c>
    </row>
    <row r="283" spans="1:10">
      <c r="A283" s="2">
        <v>111</v>
      </c>
      <c r="B283" s="16" t="s">
        <v>110</v>
      </c>
      <c r="C283" s="16" t="s">
        <v>54</v>
      </c>
      <c r="D283" s="16" t="s">
        <v>22</v>
      </c>
      <c r="E283" s="8" t="s">
        <v>160</v>
      </c>
      <c r="F283" s="7">
        <v>8</v>
      </c>
      <c r="G283" s="7">
        <v>8</v>
      </c>
      <c r="H283" s="7">
        <v>0</v>
      </c>
      <c r="I283" s="91" t="s">
        <v>170</v>
      </c>
      <c r="J283" s="16" t="s">
        <v>108</v>
      </c>
    </row>
    <row r="284" spans="1:10">
      <c r="A284" s="2">
        <v>112</v>
      </c>
      <c r="B284" s="30" t="s">
        <v>329</v>
      </c>
      <c r="C284" s="18" t="s">
        <v>202</v>
      </c>
      <c r="D284" s="18" t="s">
        <v>309</v>
      </c>
      <c r="E284" s="18" t="s">
        <v>173</v>
      </c>
      <c r="F284" s="6">
        <v>8</v>
      </c>
      <c r="G284" s="6">
        <v>8</v>
      </c>
      <c r="H284" s="14">
        <v>0</v>
      </c>
      <c r="I284" s="91" t="s">
        <v>170</v>
      </c>
      <c r="J284" s="18" t="s">
        <v>328</v>
      </c>
    </row>
    <row r="285" spans="1:10">
      <c r="A285" s="2">
        <v>113</v>
      </c>
      <c r="B285" s="56" t="s">
        <v>330</v>
      </c>
      <c r="C285" s="39" t="s">
        <v>331</v>
      </c>
      <c r="D285" s="39" t="s">
        <v>267</v>
      </c>
      <c r="E285" s="18" t="s">
        <v>178</v>
      </c>
      <c r="F285" s="57">
        <v>8</v>
      </c>
      <c r="G285" s="57">
        <v>8</v>
      </c>
      <c r="H285" s="14">
        <v>0</v>
      </c>
      <c r="I285" s="91" t="s">
        <v>170</v>
      </c>
      <c r="J285" s="38" t="s">
        <v>287</v>
      </c>
    </row>
    <row r="286" spans="1:10">
      <c r="A286" s="2">
        <v>114</v>
      </c>
      <c r="B286" s="30" t="s">
        <v>332</v>
      </c>
      <c r="C286" s="18" t="s">
        <v>78</v>
      </c>
      <c r="D286" s="18" t="s">
        <v>15</v>
      </c>
      <c r="E286" s="18" t="s">
        <v>173</v>
      </c>
      <c r="F286" s="6">
        <v>8</v>
      </c>
      <c r="G286" s="6">
        <v>8</v>
      </c>
      <c r="H286" s="14">
        <v>0</v>
      </c>
      <c r="I286" s="91" t="s">
        <v>170</v>
      </c>
      <c r="J286" s="18" t="s">
        <v>328</v>
      </c>
    </row>
    <row r="287" spans="1:10">
      <c r="A287" s="2">
        <v>115</v>
      </c>
      <c r="B287" s="56" t="s">
        <v>333</v>
      </c>
      <c r="C287" s="39" t="s">
        <v>76</v>
      </c>
      <c r="D287" s="39" t="s">
        <v>334</v>
      </c>
      <c r="E287" s="18" t="s">
        <v>178</v>
      </c>
      <c r="F287" s="57">
        <v>8</v>
      </c>
      <c r="G287" s="57">
        <v>8</v>
      </c>
      <c r="H287" s="14">
        <v>0</v>
      </c>
      <c r="I287" s="91" t="s">
        <v>170</v>
      </c>
      <c r="J287" s="38" t="s">
        <v>287</v>
      </c>
    </row>
    <row r="288" spans="1:10">
      <c r="A288" s="2">
        <v>116</v>
      </c>
      <c r="B288" s="56" t="s">
        <v>335</v>
      </c>
      <c r="C288" s="39" t="s">
        <v>316</v>
      </c>
      <c r="D288" s="39" t="s">
        <v>55</v>
      </c>
      <c r="E288" s="18" t="s">
        <v>178</v>
      </c>
      <c r="F288" s="57">
        <v>8</v>
      </c>
      <c r="G288" s="57">
        <v>8</v>
      </c>
      <c r="H288" s="14">
        <v>0</v>
      </c>
      <c r="I288" s="91" t="s">
        <v>170</v>
      </c>
      <c r="J288" s="38" t="s">
        <v>287</v>
      </c>
    </row>
    <row r="289" spans="1:10">
      <c r="A289" s="2">
        <v>117</v>
      </c>
      <c r="B289" s="47" t="s">
        <v>336</v>
      </c>
      <c r="C289" s="59" t="s">
        <v>337</v>
      </c>
      <c r="D289" s="59" t="s">
        <v>142</v>
      </c>
      <c r="E289" s="18" t="s">
        <v>216</v>
      </c>
      <c r="F289" s="60">
        <v>8</v>
      </c>
      <c r="G289" s="60">
        <v>8</v>
      </c>
      <c r="H289" s="14">
        <v>0</v>
      </c>
      <c r="I289" s="91" t="s">
        <v>170</v>
      </c>
      <c r="J289" s="63" t="s">
        <v>338</v>
      </c>
    </row>
    <row r="290" spans="1:10">
      <c r="A290" s="2">
        <v>118</v>
      </c>
      <c r="B290" s="30" t="s">
        <v>339</v>
      </c>
      <c r="C290" s="18" t="s">
        <v>95</v>
      </c>
      <c r="D290" s="18" t="s">
        <v>182</v>
      </c>
      <c r="E290" s="18" t="s">
        <v>230</v>
      </c>
      <c r="F290" s="60">
        <v>8</v>
      </c>
      <c r="G290" s="60">
        <v>8</v>
      </c>
      <c r="H290" s="14">
        <v>0</v>
      </c>
      <c r="I290" s="91" t="s">
        <v>170</v>
      </c>
      <c r="J290" s="18" t="s">
        <v>340</v>
      </c>
    </row>
    <row r="291" spans="1:10">
      <c r="A291" s="2">
        <v>119</v>
      </c>
      <c r="B291" s="30" t="s">
        <v>341</v>
      </c>
      <c r="C291" s="18" t="s">
        <v>28</v>
      </c>
      <c r="D291" s="18" t="s">
        <v>81</v>
      </c>
      <c r="E291" s="18" t="s">
        <v>183</v>
      </c>
      <c r="F291" s="6">
        <v>8</v>
      </c>
      <c r="G291" s="6">
        <v>8</v>
      </c>
      <c r="H291" s="14">
        <v>0</v>
      </c>
      <c r="I291" s="91" t="s">
        <v>170</v>
      </c>
      <c r="J291" s="18" t="s">
        <v>296</v>
      </c>
    </row>
    <row r="292" spans="1:10">
      <c r="A292" s="2">
        <v>120</v>
      </c>
      <c r="B292" s="56" t="s">
        <v>342</v>
      </c>
      <c r="C292" s="39" t="s">
        <v>35</v>
      </c>
      <c r="D292" s="39" t="s">
        <v>55</v>
      </c>
      <c r="E292" s="18" t="s">
        <v>178</v>
      </c>
      <c r="F292" s="57">
        <v>8</v>
      </c>
      <c r="G292" s="57">
        <v>8</v>
      </c>
      <c r="H292" s="14">
        <v>0</v>
      </c>
      <c r="I292" s="91" t="s">
        <v>170</v>
      </c>
      <c r="J292" s="38" t="s">
        <v>287</v>
      </c>
    </row>
    <row r="293" spans="1:10">
      <c r="A293" s="2">
        <v>121</v>
      </c>
      <c r="B293" s="47" t="s">
        <v>343</v>
      </c>
      <c r="C293" s="59" t="s">
        <v>46</v>
      </c>
      <c r="D293" s="59" t="s">
        <v>60</v>
      </c>
      <c r="E293" s="18" t="s">
        <v>216</v>
      </c>
      <c r="F293" s="60">
        <v>8</v>
      </c>
      <c r="G293" s="60">
        <v>8</v>
      </c>
      <c r="H293" s="14">
        <v>0</v>
      </c>
      <c r="I293" s="91" t="s">
        <v>170</v>
      </c>
      <c r="J293" s="63" t="s">
        <v>338</v>
      </c>
    </row>
    <row r="294" spans="1:10">
      <c r="A294" s="2">
        <v>122</v>
      </c>
      <c r="B294" s="47" t="s">
        <v>344</v>
      </c>
      <c r="C294" s="59" t="s">
        <v>153</v>
      </c>
      <c r="D294" s="59" t="s">
        <v>334</v>
      </c>
      <c r="E294" s="18" t="s">
        <v>216</v>
      </c>
      <c r="F294" s="60">
        <v>8</v>
      </c>
      <c r="G294" s="60">
        <v>8</v>
      </c>
      <c r="H294" s="14">
        <v>0</v>
      </c>
      <c r="I294" s="91" t="s">
        <v>170</v>
      </c>
      <c r="J294" s="63" t="s">
        <v>338</v>
      </c>
    </row>
    <row r="295" spans="1:10">
      <c r="A295" s="2">
        <v>123</v>
      </c>
      <c r="B295" s="47" t="s">
        <v>345</v>
      </c>
      <c r="C295" s="59" t="s">
        <v>208</v>
      </c>
      <c r="D295" s="59" t="s">
        <v>346</v>
      </c>
      <c r="E295" s="18" t="s">
        <v>216</v>
      </c>
      <c r="F295" s="60">
        <v>8</v>
      </c>
      <c r="G295" s="60">
        <v>8</v>
      </c>
      <c r="H295" s="14">
        <v>0</v>
      </c>
      <c r="I295" s="91" t="s">
        <v>170</v>
      </c>
      <c r="J295" s="63" t="s">
        <v>338</v>
      </c>
    </row>
    <row r="296" spans="1:10">
      <c r="A296" s="2">
        <v>124</v>
      </c>
      <c r="B296" s="30" t="s">
        <v>347</v>
      </c>
      <c r="C296" s="18" t="s">
        <v>348</v>
      </c>
      <c r="D296" s="18" t="s">
        <v>177</v>
      </c>
      <c r="E296" s="18" t="s">
        <v>173</v>
      </c>
      <c r="F296" s="6">
        <v>8</v>
      </c>
      <c r="G296" s="6">
        <v>8</v>
      </c>
      <c r="H296" s="143">
        <v>0</v>
      </c>
      <c r="I296" s="91" t="s">
        <v>170</v>
      </c>
      <c r="J296" s="18" t="s">
        <v>328</v>
      </c>
    </row>
    <row r="297" spans="1:10">
      <c r="A297" s="2">
        <v>125</v>
      </c>
      <c r="B297" s="30" t="s">
        <v>349</v>
      </c>
      <c r="C297" s="18" t="s">
        <v>350</v>
      </c>
      <c r="D297" s="18" t="s">
        <v>351</v>
      </c>
      <c r="E297" s="18" t="s">
        <v>173</v>
      </c>
      <c r="F297" s="6">
        <v>8</v>
      </c>
      <c r="G297" s="150">
        <v>8</v>
      </c>
      <c r="H297" s="14">
        <v>0</v>
      </c>
      <c r="I297" s="91" t="s">
        <v>170</v>
      </c>
      <c r="J297" s="18" t="s">
        <v>328</v>
      </c>
    </row>
    <row r="298" spans="1:10">
      <c r="A298" s="2">
        <v>126</v>
      </c>
      <c r="B298" s="30" t="s">
        <v>352</v>
      </c>
      <c r="C298" s="18" t="s">
        <v>353</v>
      </c>
      <c r="D298" s="18" t="s">
        <v>225</v>
      </c>
      <c r="E298" s="18" t="s">
        <v>354</v>
      </c>
      <c r="F298" s="60">
        <v>8</v>
      </c>
      <c r="G298" s="149">
        <v>8</v>
      </c>
      <c r="H298" s="14">
        <v>0</v>
      </c>
      <c r="I298" s="91" t="s">
        <v>170</v>
      </c>
      <c r="J298" s="18" t="s">
        <v>355</v>
      </c>
    </row>
    <row r="299" spans="1:10">
      <c r="A299" s="2">
        <v>127</v>
      </c>
      <c r="B299" s="30" t="s">
        <v>356</v>
      </c>
      <c r="C299" s="18" t="s">
        <v>357</v>
      </c>
      <c r="D299" s="18" t="s">
        <v>146</v>
      </c>
      <c r="E299" s="18" t="s">
        <v>354</v>
      </c>
      <c r="F299" s="60">
        <v>8</v>
      </c>
      <c r="G299" s="149">
        <v>8</v>
      </c>
      <c r="H299" s="14">
        <v>0</v>
      </c>
      <c r="I299" s="91" t="s">
        <v>170</v>
      </c>
      <c r="J299" s="18" t="s">
        <v>355</v>
      </c>
    </row>
    <row r="300" spans="1:10">
      <c r="A300" s="2">
        <v>128</v>
      </c>
      <c r="B300" s="30" t="s">
        <v>358</v>
      </c>
      <c r="C300" s="18" t="s">
        <v>359</v>
      </c>
      <c r="D300" s="18" t="s">
        <v>360</v>
      </c>
      <c r="E300" s="18" t="s">
        <v>230</v>
      </c>
      <c r="F300" s="60">
        <v>8</v>
      </c>
      <c r="G300" s="149">
        <v>8</v>
      </c>
      <c r="H300" s="14">
        <v>0</v>
      </c>
      <c r="I300" s="91" t="s">
        <v>170</v>
      </c>
      <c r="J300" s="18" t="s">
        <v>340</v>
      </c>
    </row>
    <row r="301" spans="1:10">
      <c r="A301" s="2">
        <v>129</v>
      </c>
      <c r="B301" s="47" t="s">
        <v>361</v>
      </c>
      <c r="C301" s="59" t="s">
        <v>46</v>
      </c>
      <c r="D301" s="59" t="s">
        <v>55</v>
      </c>
      <c r="E301" s="59" t="s">
        <v>226</v>
      </c>
      <c r="F301" s="60">
        <v>8</v>
      </c>
      <c r="G301" s="149">
        <v>8</v>
      </c>
      <c r="H301" s="14">
        <v>0</v>
      </c>
      <c r="I301" s="91" t="s">
        <v>170</v>
      </c>
      <c r="J301" s="59" t="s">
        <v>314</v>
      </c>
    </row>
    <row r="302" spans="1:10">
      <c r="A302" s="2">
        <v>130</v>
      </c>
      <c r="B302" s="47" t="s">
        <v>362</v>
      </c>
      <c r="C302" s="59" t="s">
        <v>363</v>
      </c>
      <c r="D302" s="59" t="s">
        <v>146</v>
      </c>
      <c r="E302" s="59" t="s">
        <v>226</v>
      </c>
      <c r="F302" s="60">
        <v>8</v>
      </c>
      <c r="G302" s="149">
        <v>8</v>
      </c>
      <c r="H302" s="14">
        <v>0</v>
      </c>
      <c r="I302" s="91" t="s">
        <v>170</v>
      </c>
      <c r="J302" s="59" t="s">
        <v>314</v>
      </c>
    </row>
    <row r="303" spans="1:10">
      <c r="A303" s="2">
        <v>131</v>
      </c>
      <c r="B303" s="52" t="s">
        <v>364</v>
      </c>
      <c r="C303" s="64" t="s">
        <v>148</v>
      </c>
      <c r="D303" s="18" t="s">
        <v>365</v>
      </c>
      <c r="E303" s="18" t="s">
        <v>236</v>
      </c>
      <c r="F303" s="60">
        <v>8</v>
      </c>
      <c r="G303" s="149">
        <v>8</v>
      </c>
      <c r="H303" s="14">
        <v>0</v>
      </c>
      <c r="I303" s="91" t="s">
        <v>170</v>
      </c>
      <c r="J303" s="18" t="s">
        <v>366</v>
      </c>
    </row>
    <row r="304" spans="1:10">
      <c r="A304" s="2">
        <v>132</v>
      </c>
      <c r="B304" s="42" t="s">
        <v>367</v>
      </c>
      <c r="C304" s="58" t="s">
        <v>368</v>
      </c>
      <c r="D304" s="58" t="s">
        <v>369</v>
      </c>
      <c r="E304" s="18" t="s">
        <v>212</v>
      </c>
      <c r="F304" s="6">
        <v>8</v>
      </c>
      <c r="G304" s="150">
        <v>8</v>
      </c>
      <c r="H304" s="14">
        <v>0</v>
      </c>
      <c r="I304" s="91" t="s">
        <v>170</v>
      </c>
      <c r="J304" s="58" t="s">
        <v>293</v>
      </c>
    </row>
    <row r="305" spans="1:10">
      <c r="A305" s="2">
        <v>133</v>
      </c>
      <c r="B305" s="42" t="s">
        <v>370</v>
      </c>
      <c r="C305" s="18" t="s">
        <v>107</v>
      </c>
      <c r="D305" s="18" t="s">
        <v>25</v>
      </c>
      <c r="E305" s="18" t="s">
        <v>212</v>
      </c>
      <c r="F305" s="6">
        <v>8</v>
      </c>
      <c r="G305" s="150">
        <v>8</v>
      </c>
      <c r="H305" s="14">
        <v>0</v>
      </c>
      <c r="I305" s="91" t="s">
        <v>170</v>
      </c>
      <c r="J305" s="58" t="s">
        <v>293</v>
      </c>
    </row>
    <row r="306" spans="1:10">
      <c r="A306" s="2">
        <v>134</v>
      </c>
      <c r="B306" s="42" t="s">
        <v>371</v>
      </c>
      <c r="C306" s="65" t="s">
        <v>372</v>
      </c>
      <c r="D306" s="65" t="s">
        <v>23</v>
      </c>
      <c r="E306" s="18" t="s">
        <v>189</v>
      </c>
      <c r="F306" s="32">
        <v>8</v>
      </c>
      <c r="G306" s="151">
        <v>8</v>
      </c>
      <c r="H306" s="14">
        <v>0</v>
      </c>
      <c r="I306" s="91" t="s">
        <v>170</v>
      </c>
      <c r="J306" s="65" t="s">
        <v>373</v>
      </c>
    </row>
    <row r="307" spans="1:10">
      <c r="A307" s="2">
        <v>135</v>
      </c>
      <c r="B307" s="42" t="s">
        <v>374</v>
      </c>
      <c r="C307" s="65" t="s">
        <v>35</v>
      </c>
      <c r="D307" s="65" t="s">
        <v>375</v>
      </c>
      <c r="E307" s="18" t="s">
        <v>189</v>
      </c>
      <c r="F307" s="32">
        <v>8</v>
      </c>
      <c r="G307" s="151">
        <v>8</v>
      </c>
      <c r="H307" s="14">
        <v>0</v>
      </c>
      <c r="I307" s="91" t="s">
        <v>170</v>
      </c>
      <c r="J307" s="65" t="s">
        <v>373</v>
      </c>
    </row>
    <row r="308" spans="1:10">
      <c r="A308" s="2">
        <v>136</v>
      </c>
      <c r="B308" s="54" t="s">
        <v>599</v>
      </c>
      <c r="C308" s="8" t="s">
        <v>34</v>
      </c>
      <c r="D308" s="8" t="s">
        <v>387</v>
      </c>
      <c r="E308" s="8" t="s">
        <v>496</v>
      </c>
      <c r="F308" s="27">
        <v>8</v>
      </c>
      <c r="G308" s="96">
        <v>8</v>
      </c>
      <c r="H308" s="83">
        <v>0</v>
      </c>
      <c r="I308" s="91" t="s">
        <v>170</v>
      </c>
      <c r="J308" s="8" t="s">
        <v>704</v>
      </c>
    </row>
    <row r="309" spans="1:10">
      <c r="A309" s="2">
        <v>137</v>
      </c>
      <c r="B309" s="17" t="s">
        <v>606</v>
      </c>
      <c r="C309" s="8" t="s">
        <v>607</v>
      </c>
      <c r="D309" s="8" t="s">
        <v>36</v>
      </c>
      <c r="E309" s="87" t="s">
        <v>506</v>
      </c>
      <c r="F309" s="27">
        <v>8</v>
      </c>
      <c r="G309" s="96">
        <v>8</v>
      </c>
      <c r="H309" s="83">
        <v>0</v>
      </c>
      <c r="I309" s="91" t="s">
        <v>170</v>
      </c>
      <c r="J309" s="80" t="s">
        <v>708</v>
      </c>
    </row>
    <row r="310" spans="1:10">
      <c r="A310" s="2">
        <v>138</v>
      </c>
      <c r="B310" s="8" t="s">
        <v>608</v>
      </c>
      <c r="C310" s="8" t="s">
        <v>609</v>
      </c>
      <c r="D310" s="8" t="s">
        <v>55</v>
      </c>
      <c r="E310" s="46" t="s">
        <v>610</v>
      </c>
      <c r="F310" s="27">
        <v>8</v>
      </c>
      <c r="G310" s="96">
        <v>8</v>
      </c>
      <c r="H310" s="83">
        <v>0</v>
      </c>
      <c r="I310" s="91" t="s">
        <v>170</v>
      </c>
      <c r="J310" s="8" t="s">
        <v>709</v>
      </c>
    </row>
    <row r="311" spans="1:10">
      <c r="A311" s="2">
        <v>139</v>
      </c>
      <c r="B311" s="8" t="s">
        <v>611</v>
      </c>
      <c r="C311" s="8" t="s">
        <v>312</v>
      </c>
      <c r="D311" s="8" t="s">
        <v>146</v>
      </c>
      <c r="E311" s="46" t="s">
        <v>610</v>
      </c>
      <c r="F311" s="27">
        <v>8</v>
      </c>
      <c r="G311" s="96">
        <v>8</v>
      </c>
      <c r="H311" s="83">
        <v>0</v>
      </c>
      <c r="I311" s="91" t="s">
        <v>170</v>
      </c>
      <c r="J311" s="8" t="s">
        <v>709</v>
      </c>
    </row>
    <row r="312" spans="1:10">
      <c r="A312" s="2">
        <v>140</v>
      </c>
      <c r="B312" s="8" t="s">
        <v>612</v>
      </c>
      <c r="C312" s="8" t="s">
        <v>613</v>
      </c>
      <c r="D312" s="8" t="s">
        <v>12</v>
      </c>
      <c r="E312" s="46" t="s">
        <v>610</v>
      </c>
      <c r="F312" s="27">
        <v>8</v>
      </c>
      <c r="G312" s="96">
        <v>8</v>
      </c>
      <c r="H312" s="83">
        <v>0</v>
      </c>
      <c r="I312" s="91" t="s">
        <v>170</v>
      </c>
      <c r="J312" s="8" t="s">
        <v>709</v>
      </c>
    </row>
    <row r="313" spans="1:10">
      <c r="A313" s="2">
        <v>141</v>
      </c>
      <c r="B313" s="85" t="s">
        <v>617</v>
      </c>
      <c r="C313" s="86" t="s">
        <v>327</v>
      </c>
      <c r="D313" s="86" t="s">
        <v>267</v>
      </c>
      <c r="E313" s="8" t="s">
        <v>487</v>
      </c>
      <c r="F313" s="27">
        <v>8</v>
      </c>
      <c r="G313" s="96">
        <v>8</v>
      </c>
      <c r="H313" s="83">
        <v>0</v>
      </c>
      <c r="I313" s="91" t="s">
        <v>170</v>
      </c>
      <c r="J313" s="86" t="s">
        <v>711</v>
      </c>
    </row>
    <row r="314" spans="1:10">
      <c r="A314" s="2">
        <v>142</v>
      </c>
      <c r="B314" s="8" t="s">
        <v>618</v>
      </c>
      <c r="C314" s="8" t="s">
        <v>312</v>
      </c>
      <c r="D314" s="8" t="s">
        <v>23</v>
      </c>
      <c r="E314" s="8" t="s">
        <v>597</v>
      </c>
      <c r="F314" s="27">
        <v>8</v>
      </c>
      <c r="G314" s="96">
        <v>8</v>
      </c>
      <c r="H314" s="83">
        <v>0</v>
      </c>
      <c r="I314" s="91" t="s">
        <v>170</v>
      </c>
      <c r="J314" s="8" t="s">
        <v>702</v>
      </c>
    </row>
    <row r="315" spans="1:10">
      <c r="A315" s="2">
        <v>143</v>
      </c>
      <c r="B315" s="86" t="s">
        <v>622</v>
      </c>
      <c r="C315" s="86" t="s">
        <v>623</v>
      </c>
      <c r="D315" s="86" t="s">
        <v>30</v>
      </c>
      <c r="E315" s="8" t="s">
        <v>482</v>
      </c>
      <c r="F315" s="27">
        <v>8</v>
      </c>
      <c r="G315" s="96">
        <v>8</v>
      </c>
      <c r="H315" s="83">
        <v>0</v>
      </c>
      <c r="I315" s="91" t="s">
        <v>170</v>
      </c>
      <c r="J315" s="79" t="s">
        <v>714</v>
      </c>
    </row>
    <row r="316" spans="1:10">
      <c r="A316" s="2">
        <v>144</v>
      </c>
      <c r="B316" s="17" t="s">
        <v>630</v>
      </c>
      <c r="C316" s="8" t="s">
        <v>595</v>
      </c>
      <c r="D316" s="8" t="s">
        <v>58</v>
      </c>
      <c r="E316" s="87" t="s">
        <v>506</v>
      </c>
      <c r="F316" s="27">
        <v>8</v>
      </c>
      <c r="G316" s="96">
        <v>8</v>
      </c>
      <c r="H316" s="83">
        <v>0</v>
      </c>
      <c r="I316" s="91" t="s">
        <v>170</v>
      </c>
      <c r="J316" s="80" t="s">
        <v>708</v>
      </c>
    </row>
    <row r="317" spans="1:10">
      <c r="A317" s="2">
        <v>145</v>
      </c>
      <c r="B317" s="48" t="s">
        <v>631</v>
      </c>
      <c r="C317" s="48" t="s">
        <v>13</v>
      </c>
      <c r="D317" s="48" t="s">
        <v>419</v>
      </c>
      <c r="E317" s="8" t="s">
        <v>477</v>
      </c>
      <c r="F317" s="27">
        <v>8</v>
      </c>
      <c r="G317" s="96">
        <v>8</v>
      </c>
      <c r="H317" s="83">
        <v>0</v>
      </c>
      <c r="I317" s="91" t="s">
        <v>170</v>
      </c>
      <c r="J317" s="48" t="s">
        <v>710</v>
      </c>
    </row>
    <row r="318" spans="1:10">
      <c r="A318" s="2">
        <v>146</v>
      </c>
      <c r="B318" s="85" t="s">
        <v>632</v>
      </c>
      <c r="C318" s="86" t="s">
        <v>633</v>
      </c>
      <c r="D318" s="86" t="s">
        <v>30</v>
      </c>
      <c r="E318" s="8" t="s">
        <v>487</v>
      </c>
      <c r="F318" s="27">
        <v>8</v>
      </c>
      <c r="G318" s="96">
        <v>8</v>
      </c>
      <c r="H318" s="83">
        <v>0</v>
      </c>
      <c r="I318" s="91" t="s">
        <v>170</v>
      </c>
      <c r="J318" s="86" t="s">
        <v>711</v>
      </c>
    </row>
    <row r="319" spans="1:10">
      <c r="A319" s="2">
        <v>147</v>
      </c>
      <c r="B319" s="85" t="s">
        <v>634</v>
      </c>
      <c r="C319" s="86" t="s">
        <v>14</v>
      </c>
      <c r="D319" s="86" t="s">
        <v>51</v>
      </c>
      <c r="E319" s="8" t="s">
        <v>487</v>
      </c>
      <c r="F319" s="27">
        <v>8</v>
      </c>
      <c r="G319" s="96">
        <v>8</v>
      </c>
      <c r="H319" s="83">
        <v>0</v>
      </c>
      <c r="I319" s="91" t="s">
        <v>170</v>
      </c>
      <c r="J319" s="86" t="s">
        <v>711</v>
      </c>
    </row>
    <row r="320" spans="1:10">
      <c r="A320" s="2">
        <v>148</v>
      </c>
      <c r="B320" s="85" t="s">
        <v>635</v>
      </c>
      <c r="C320" s="86" t="s">
        <v>636</v>
      </c>
      <c r="D320" s="86" t="s">
        <v>267</v>
      </c>
      <c r="E320" s="8" t="s">
        <v>487</v>
      </c>
      <c r="F320" s="27">
        <v>8</v>
      </c>
      <c r="G320" s="96">
        <v>8</v>
      </c>
      <c r="H320" s="83">
        <v>0</v>
      </c>
      <c r="I320" s="91" t="s">
        <v>170</v>
      </c>
      <c r="J320" s="86" t="s">
        <v>711</v>
      </c>
    </row>
    <row r="321" spans="1:10">
      <c r="A321" s="2">
        <v>149</v>
      </c>
      <c r="B321" s="8" t="s">
        <v>464</v>
      </c>
      <c r="C321" s="8" t="s">
        <v>211</v>
      </c>
      <c r="D321" s="8" t="s">
        <v>146</v>
      </c>
      <c r="E321" s="48" t="s">
        <v>537</v>
      </c>
      <c r="F321" s="27">
        <v>8</v>
      </c>
      <c r="G321" s="96">
        <v>8</v>
      </c>
      <c r="H321" s="83">
        <v>0</v>
      </c>
      <c r="I321" s="91" t="s">
        <v>170</v>
      </c>
      <c r="J321" s="8" t="s">
        <v>713</v>
      </c>
    </row>
    <row r="322" spans="1:10">
      <c r="A322" s="2">
        <v>150</v>
      </c>
      <c r="B322" s="86" t="s">
        <v>637</v>
      </c>
      <c r="C322" s="86" t="s">
        <v>638</v>
      </c>
      <c r="D322" s="86" t="s">
        <v>365</v>
      </c>
      <c r="E322" s="8" t="s">
        <v>482</v>
      </c>
      <c r="F322" s="27">
        <v>8</v>
      </c>
      <c r="G322" s="96">
        <v>8</v>
      </c>
      <c r="H322" s="83">
        <v>0</v>
      </c>
      <c r="I322" s="91" t="s">
        <v>170</v>
      </c>
      <c r="J322" s="79" t="s">
        <v>707</v>
      </c>
    </row>
    <row r="323" spans="1:10">
      <c r="A323" s="2">
        <v>151</v>
      </c>
      <c r="B323" s="86" t="s">
        <v>639</v>
      </c>
      <c r="C323" s="86" t="s">
        <v>640</v>
      </c>
      <c r="D323" s="86" t="s">
        <v>641</v>
      </c>
      <c r="E323" s="46" t="s">
        <v>491</v>
      </c>
      <c r="F323" s="27">
        <v>8</v>
      </c>
      <c r="G323" s="96">
        <v>8</v>
      </c>
      <c r="H323" s="83">
        <v>0</v>
      </c>
      <c r="I323" s="91" t="s">
        <v>170</v>
      </c>
      <c r="J323" s="46" t="s">
        <v>718</v>
      </c>
    </row>
    <row r="324" spans="1:10">
      <c r="A324" s="2">
        <v>152</v>
      </c>
      <c r="B324" s="8" t="s">
        <v>645</v>
      </c>
      <c r="C324" s="8" t="s">
        <v>368</v>
      </c>
      <c r="D324" s="86" t="s">
        <v>646</v>
      </c>
      <c r="E324" s="46" t="s">
        <v>610</v>
      </c>
      <c r="F324" s="27">
        <v>8</v>
      </c>
      <c r="G324" s="96">
        <v>8</v>
      </c>
      <c r="H324" s="83">
        <v>0</v>
      </c>
      <c r="I324" s="91" t="s">
        <v>170</v>
      </c>
      <c r="J324" s="8" t="s">
        <v>720</v>
      </c>
    </row>
    <row r="325" spans="1:10">
      <c r="A325" s="2">
        <v>153</v>
      </c>
      <c r="B325" s="8" t="s">
        <v>647</v>
      </c>
      <c r="C325" s="8" t="s">
        <v>648</v>
      </c>
      <c r="D325" s="8" t="s">
        <v>30</v>
      </c>
      <c r="E325" s="46" t="s">
        <v>610</v>
      </c>
      <c r="F325" s="27">
        <v>8</v>
      </c>
      <c r="G325" s="96">
        <v>8</v>
      </c>
      <c r="H325" s="83">
        <v>0</v>
      </c>
      <c r="I325" s="91" t="s">
        <v>170</v>
      </c>
      <c r="J325" s="8" t="s">
        <v>709</v>
      </c>
    </row>
    <row r="326" spans="1:10">
      <c r="A326" s="2">
        <v>154</v>
      </c>
      <c r="B326" s="85" t="s">
        <v>652</v>
      </c>
      <c r="C326" s="86" t="s">
        <v>233</v>
      </c>
      <c r="D326" s="86" t="s">
        <v>12</v>
      </c>
      <c r="E326" s="8" t="s">
        <v>487</v>
      </c>
      <c r="F326" s="27">
        <v>8</v>
      </c>
      <c r="G326" s="96">
        <v>8</v>
      </c>
      <c r="H326" s="83">
        <v>0</v>
      </c>
      <c r="I326" s="91" t="s">
        <v>170</v>
      </c>
      <c r="J326" s="86" t="s">
        <v>711</v>
      </c>
    </row>
    <row r="327" spans="1:10">
      <c r="A327" s="2">
        <v>155</v>
      </c>
      <c r="B327" s="85" t="s">
        <v>653</v>
      </c>
      <c r="C327" s="86" t="s">
        <v>181</v>
      </c>
      <c r="D327" s="86" t="s">
        <v>654</v>
      </c>
      <c r="E327" s="8" t="s">
        <v>487</v>
      </c>
      <c r="F327" s="27">
        <v>8</v>
      </c>
      <c r="G327" s="96">
        <v>8</v>
      </c>
      <c r="H327" s="83">
        <v>0</v>
      </c>
      <c r="I327" s="91" t="s">
        <v>170</v>
      </c>
      <c r="J327" s="86" t="s">
        <v>711</v>
      </c>
    </row>
    <row r="328" spans="1:10">
      <c r="A328" s="2">
        <v>156</v>
      </c>
      <c r="B328" s="85" t="s">
        <v>655</v>
      </c>
      <c r="C328" s="86" t="s">
        <v>76</v>
      </c>
      <c r="D328" s="86" t="s">
        <v>351</v>
      </c>
      <c r="E328" s="8" t="s">
        <v>487</v>
      </c>
      <c r="F328" s="27">
        <v>8</v>
      </c>
      <c r="G328" s="96">
        <v>8</v>
      </c>
      <c r="H328" s="83">
        <v>0</v>
      </c>
      <c r="I328" s="91" t="s">
        <v>170</v>
      </c>
      <c r="J328" s="86" t="s">
        <v>711</v>
      </c>
    </row>
    <row r="329" spans="1:10">
      <c r="A329" s="2">
        <v>157</v>
      </c>
      <c r="B329" s="86" t="s">
        <v>659</v>
      </c>
      <c r="C329" s="86" t="s">
        <v>202</v>
      </c>
      <c r="D329" s="86" t="s">
        <v>660</v>
      </c>
      <c r="E329" s="8" t="s">
        <v>482</v>
      </c>
      <c r="F329" s="27">
        <v>8</v>
      </c>
      <c r="G329" s="96">
        <v>8</v>
      </c>
      <c r="H329" s="83">
        <v>0</v>
      </c>
      <c r="I329" s="91" t="s">
        <v>170</v>
      </c>
      <c r="J329" s="79" t="s">
        <v>714</v>
      </c>
    </row>
    <row r="330" spans="1:10">
      <c r="A330" s="2">
        <v>158</v>
      </c>
      <c r="B330" s="88" t="s">
        <v>662</v>
      </c>
      <c r="C330" s="88" t="s">
        <v>663</v>
      </c>
      <c r="D330" s="8" t="s">
        <v>351</v>
      </c>
      <c r="E330" s="8" t="s">
        <v>626</v>
      </c>
      <c r="F330" s="27">
        <v>8</v>
      </c>
      <c r="G330" s="96">
        <v>8</v>
      </c>
      <c r="H330" s="83">
        <v>0</v>
      </c>
      <c r="I330" s="91" t="s">
        <v>170</v>
      </c>
      <c r="J330" s="26" t="s">
        <v>715</v>
      </c>
    </row>
    <row r="331" spans="1:10">
      <c r="A331" s="2">
        <v>159</v>
      </c>
      <c r="B331" s="8" t="s">
        <v>664</v>
      </c>
      <c r="C331" s="8" t="s">
        <v>665</v>
      </c>
      <c r="D331" s="8" t="s">
        <v>666</v>
      </c>
      <c r="E331" s="46" t="s">
        <v>491</v>
      </c>
      <c r="F331" s="27">
        <v>8</v>
      </c>
      <c r="G331" s="96">
        <v>8</v>
      </c>
      <c r="H331" s="83">
        <v>0</v>
      </c>
      <c r="I331" s="91" t="s">
        <v>170</v>
      </c>
      <c r="J331" s="46" t="s">
        <v>718</v>
      </c>
    </row>
    <row r="332" spans="1:10">
      <c r="A332" s="2">
        <v>160</v>
      </c>
      <c r="B332" s="85" t="s">
        <v>667</v>
      </c>
      <c r="C332" s="85" t="s">
        <v>668</v>
      </c>
      <c r="D332" s="8" t="s">
        <v>669</v>
      </c>
      <c r="E332" s="46" t="s">
        <v>491</v>
      </c>
      <c r="F332" s="27">
        <v>8</v>
      </c>
      <c r="G332" s="96">
        <v>8</v>
      </c>
      <c r="H332" s="83">
        <v>0</v>
      </c>
      <c r="I332" s="91" t="s">
        <v>170</v>
      </c>
      <c r="J332" s="46" t="s">
        <v>718</v>
      </c>
    </row>
    <row r="333" spans="1:10">
      <c r="A333" s="2">
        <v>161</v>
      </c>
      <c r="B333" s="85" t="s">
        <v>673</v>
      </c>
      <c r="C333" s="8" t="s">
        <v>511</v>
      </c>
      <c r="D333" s="8" t="s">
        <v>187</v>
      </c>
      <c r="E333" s="8" t="s">
        <v>628</v>
      </c>
      <c r="F333" s="27">
        <v>8</v>
      </c>
      <c r="G333" s="96">
        <v>8</v>
      </c>
      <c r="H333" s="83">
        <v>0</v>
      </c>
      <c r="I333" s="91" t="s">
        <v>170</v>
      </c>
      <c r="J333" s="8" t="s">
        <v>716</v>
      </c>
    </row>
    <row r="334" spans="1:10">
      <c r="A334" s="2">
        <v>162</v>
      </c>
      <c r="B334" s="85" t="s">
        <v>675</v>
      </c>
      <c r="C334" s="8" t="s">
        <v>676</v>
      </c>
      <c r="D334" s="8" t="s">
        <v>677</v>
      </c>
      <c r="E334" s="8" t="s">
        <v>628</v>
      </c>
      <c r="F334" s="27">
        <v>8</v>
      </c>
      <c r="G334" s="96">
        <v>8</v>
      </c>
      <c r="H334" s="83">
        <v>0</v>
      </c>
      <c r="I334" s="91" t="s">
        <v>170</v>
      </c>
      <c r="J334" s="8" t="s">
        <v>716</v>
      </c>
    </row>
    <row r="335" spans="1:10">
      <c r="A335" s="2">
        <v>163</v>
      </c>
      <c r="B335" s="17" t="s">
        <v>685</v>
      </c>
      <c r="C335" s="8" t="s">
        <v>436</v>
      </c>
      <c r="D335" s="8" t="s">
        <v>30</v>
      </c>
      <c r="E335" s="87" t="s">
        <v>506</v>
      </c>
      <c r="F335" s="27">
        <v>8</v>
      </c>
      <c r="G335" s="96">
        <v>8</v>
      </c>
      <c r="H335" s="83">
        <v>0</v>
      </c>
      <c r="I335" s="91" t="s">
        <v>170</v>
      </c>
      <c r="J335" s="80" t="s">
        <v>722</v>
      </c>
    </row>
    <row r="336" spans="1:10">
      <c r="A336" s="2">
        <v>164</v>
      </c>
      <c r="B336" s="17" t="s">
        <v>352</v>
      </c>
      <c r="C336" s="8" t="s">
        <v>686</v>
      </c>
      <c r="D336" s="89" t="s">
        <v>55</v>
      </c>
      <c r="E336" s="87" t="s">
        <v>506</v>
      </c>
      <c r="F336" s="27">
        <v>8</v>
      </c>
      <c r="G336" s="96">
        <v>8</v>
      </c>
      <c r="H336" s="83">
        <v>0</v>
      </c>
      <c r="I336" s="91" t="s">
        <v>170</v>
      </c>
      <c r="J336" s="80" t="s">
        <v>708</v>
      </c>
    </row>
    <row r="337" spans="1:10">
      <c r="A337" s="2">
        <v>165</v>
      </c>
      <c r="B337" s="90" t="s">
        <v>694</v>
      </c>
      <c r="C337" s="90" t="s">
        <v>46</v>
      </c>
      <c r="D337" s="90" t="s">
        <v>317</v>
      </c>
      <c r="E337" s="26" t="s">
        <v>695</v>
      </c>
      <c r="F337" s="27">
        <v>8</v>
      </c>
      <c r="G337" s="96">
        <v>8</v>
      </c>
      <c r="H337" s="83">
        <v>0</v>
      </c>
      <c r="I337" s="91" t="s">
        <v>170</v>
      </c>
      <c r="J337" s="81" t="s">
        <v>705</v>
      </c>
    </row>
    <row r="338" spans="1:10">
      <c r="A338" s="2">
        <v>166</v>
      </c>
      <c r="B338" s="26" t="s">
        <v>1165</v>
      </c>
      <c r="C338" s="26" t="s">
        <v>76</v>
      </c>
      <c r="D338" s="26" t="s">
        <v>15</v>
      </c>
      <c r="E338" s="26" t="s">
        <v>1011</v>
      </c>
      <c r="F338" s="27">
        <v>8</v>
      </c>
      <c r="G338" s="96">
        <v>8</v>
      </c>
      <c r="H338" s="78">
        <v>0</v>
      </c>
      <c r="I338" s="84" t="s">
        <v>170</v>
      </c>
      <c r="J338" s="26" t="s">
        <v>1203</v>
      </c>
    </row>
    <row r="339" spans="1:10">
      <c r="A339" s="2">
        <v>167</v>
      </c>
      <c r="B339" s="26" t="s">
        <v>1172</v>
      </c>
      <c r="C339" s="26" t="s">
        <v>1173</v>
      </c>
      <c r="D339" s="26" t="s">
        <v>19</v>
      </c>
      <c r="E339" s="26" t="s">
        <v>1174</v>
      </c>
      <c r="F339" s="27">
        <v>8</v>
      </c>
      <c r="G339" s="96">
        <v>8</v>
      </c>
      <c r="H339" s="78">
        <v>0</v>
      </c>
      <c r="I339" s="84" t="s">
        <v>170</v>
      </c>
      <c r="J339" s="26" t="s">
        <v>1204</v>
      </c>
    </row>
    <row r="340" spans="1:10">
      <c r="A340" s="2">
        <v>168</v>
      </c>
      <c r="B340" s="26" t="s">
        <v>1175</v>
      </c>
      <c r="C340" s="26" t="s">
        <v>202</v>
      </c>
      <c r="D340" s="26" t="s">
        <v>209</v>
      </c>
      <c r="E340" s="26" t="s">
        <v>1174</v>
      </c>
      <c r="F340" s="27">
        <v>8</v>
      </c>
      <c r="G340" s="96">
        <v>8</v>
      </c>
      <c r="H340" s="78">
        <v>0</v>
      </c>
      <c r="I340" s="84" t="s">
        <v>170</v>
      </c>
      <c r="J340" s="26" t="s">
        <v>1204</v>
      </c>
    </row>
    <row r="341" spans="1:10">
      <c r="A341" s="2">
        <v>169</v>
      </c>
      <c r="B341" s="26" t="s">
        <v>1176</v>
      </c>
      <c r="C341" s="26" t="s">
        <v>34</v>
      </c>
      <c r="D341" s="26" t="s">
        <v>44</v>
      </c>
      <c r="E341" s="26" t="s">
        <v>1177</v>
      </c>
      <c r="F341" s="27">
        <v>8</v>
      </c>
      <c r="G341" s="96">
        <v>8</v>
      </c>
      <c r="H341" s="78">
        <v>0</v>
      </c>
      <c r="I341" s="84" t="s">
        <v>170</v>
      </c>
      <c r="J341" s="26" t="s">
        <v>1204</v>
      </c>
    </row>
    <row r="342" spans="1:10">
      <c r="A342" s="2">
        <v>170</v>
      </c>
      <c r="B342" s="26" t="s">
        <v>1178</v>
      </c>
      <c r="C342" s="26" t="s">
        <v>208</v>
      </c>
      <c r="D342" s="26" t="s">
        <v>360</v>
      </c>
      <c r="E342" s="26" t="s">
        <v>968</v>
      </c>
      <c r="F342" s="27">
        <v>8</v>
      </c>
      <c r="G342" s="96">
        <v>8</v>
      </c>
      <c r="H342" s="78">
        <v>0</v>
      </c>
      <c r="I342" s="84" t="s">
        <v>170</v>
      </c>
      <c r="J342" s="26" t="s">
        <v>1205</v>
      </c>
    </row>
    <row r="343" spans="1:10">
      <c r="A343" s="2">
        <v>171</v>
      </c>
      <c r="B343" s="26" t="s">
        <v>1183</v>
      </c>
      <c r="C343" s="26" t="s">
        <v>298</v>
      </c>
      <c r="D343" s="26" t="s">
        <v>193</v>
      </c>
      <c r="E343" s="26" t="s">
        <v>1080</v>
      </c>
      <c r="F343" s="27">
        <v>8</v>
      </c>
      <c r="G343" s="96">
        <v>8</v>
      </c>
      <c r="H343" s="78">
        <v>0</v>
      </c>
      <c r="I343" s="84" t="s">
        <v>170</v>
      </c>
      <c r="J343" s="26" t="s">
        <v>1208</v>
      </c>
    </row>
    <row r="344" spans="1:10">
      <c r="A344" s="2">
        <v>172</v>
      </c>
      <c r="B344" s="26" t="s">
        <v>1185</v>
      </c>
      <c r="C344" s="26" t="s">
        <v>92</v>
      </c>
      <c r="D344" s="26" t="s">
        <v>142</v>
      </c>
      <c r="E344" s="26" t="s">
        <v>987</v>
      </c>
      <c r="F344" s="27">
        <v>8</v>
      </c>
      <c r="G344" s="96">
        <v>8</v>
      </c>
      <c r="H344" s="78">
        <v>0</v>
      </c>
      <c r="I344" s="84" t="s">
        <v>170</v>
      </c>
      <c r="J344" s="26" t="s">
        <v>1209</v>
      </c>
    </row>
    <row r="345" spans="1:10">
      <c r="A345" s="26"/>
      <c r="B345" s="90"/>
      <c r="C345" s="90"/>
      <c r="D345" s="90"/>
      <c r="E345" s="26"/>
      <c r="F345" s="27"/>
      <c r="G345" s="27"/>
      <c r="H345" s="119"/>
      <c r="I345" s="84"/>
      <c r="J345" s="26"/>
    </row>
    <row r="346" spans="1:10">
      <c r="A346" s="26"/>
      <c r="B346" s="90"/>
      <c r="C346" s="90"/>
      <c r="D346" s="90"/>
      <c r="E346" s="26"/>
      <c r="F346" s="27"/>
      <c r="G346" s="27"/>
      <c r="H346" s="119"/>
      <c r="I346" s="84"/>
      <c r="J346" s="26"/>
    </row>
    <row r="347" spans="1:10">
      <c r="A347" s="26"/>
      <c r="B347" s="90"/>
      <c r="C347" s="90"/>
      <c r="D347" s="90"/>
      <c r="E347" s="26"/>
      <c r="F347" s="26"/>
      <c r="G347" s="26"/>
      <c r="H347" s="7"/>
      <c r="I347" s="7"/>
      <c r="J347" s="16"/>
    </row>
    <row r="348" spans="1:10">
      <c r="A348" s="2">
        <v>1</v>
      </c>
      <c r="B348" s="157" t="s">
        <v>768</v>
      </c>
      <c r="C348" s="157" t="s">
        <v>56</v>
      </c>
      <c r="D348" s="157" t="s">
        <v>384</v>
      </c>
      <c r="E348" s="154" t="s">
        <v>769</v>
      </c>
      <c r="F348" s="155">
        <v>9</v>
      </c>
      <c r="G348" s="155">
        <v>9</v>
      </c>
      <c r="H348" s="158">
        <v>35</v>
      </c>
      <c r="I348" s="155" t="s">
        <v>582</v>
      </c>
      <c r="J348" s="154"/>
    </row>
    <row r="349" spans="1:10">
      <c r="A349" s="2">
        <v>2</v>
      </c>
      <c r="B349" s="157" t="s">
        <v>770</v>
      </c>
      <c r="C349" s="157" t="s">
        <v>474</v>
      </c>
      <c r="D349" s="157" t="s">
        <v>771</v>
      </c>
      <c r="E349" s="154" t="s">
        <v>769</v>
      </c>
      <c r="F349" s="155">
        <v>9</v>
      </c>
      <c r="G349" s="155">
        <v>9</v>
      </c>
      <c r="H349" s="217">
        <v>32</v>
      </c>
      <c r="I349" s="155" t="s">
        <v>582</v>
      </c>
      <c r="J349" s="154"/>
    </row>
    <row r="350" spans="1:10">
      <c r="A350" s="2">
        <v>3</v>
      </c>
      <c r="B350" s="180" t="s">
        <v>1113</v>
      </c>
      <c r="C350" s="180" t="s">
        <v>456</v>
      </c>
      <c r="D350" s="180" t="s">
        <v>1114</v>
      </c>
      <c r="E350" s="180" t="s">
        <v>1115</v>
      </c>
      <c r="F350" s="183">
        <v>9</v>
      </c>
      <c r="G350" s="183">
        <v>9</v>
      </c>
      <c r="H350" s="199">
        <v>25</v>
      </c>
      <c r="I350" s="183" t="s">
        <v>169</v>
      </c>
      <c r="J350" s="180" t="s">
        <v>1131</v>
      </c>
    </row>
    <row r="351" spans="1:10">
      <c r="A351" s="2">
        <v>4</v>
      </c>
      <c r="B351" s="194" t="s">
        <v>26</v>
      </c>
      <c r="C351" s="194" t="s">
        <v>47</v>
      </c>
      <c r="D351" s="194" t="s">
        <v>27</v>
      </c>
      <c r="E351" s="173" t="s">
        <v>159</v>
      </c>
      <c r="F351" s="195">
        <v>9</v>
      </c>
      <c r="G351" s="195">
        <v>9</v>
      </c>
      <c r="H351" s="196">
        <v>21</v>
      </c>
      <c r="I351" s="195" t="s">
        <v>169</v>
      </c>
      <c r="J351" s="194" t="s">
        <v>166</v>
      </c>
    </row>
    <row r="352" spans="1:10">
      <c r="A352" s="2">
        <v>5</v>
      </c>
      <c r="B352" s="173" t="s">
        <v>755</v>
      </c>
      <c r="C352" s="173" t="s">
        <v>24</v>
      </c>
      <c r="D352" s="173" t="s">
        <v>38</v>
      </c>
      <c r="E352" s="218" t="s">
        <v>730</v>
      </c>
      <c r="F352" s="183">
        <v>9</v>
      </c>
      <c r="G352" s="183">
        <v>9</v>
      </c>
      <c r="H352" s="199">
        <v>21</v>
      </c>
      <c r="I352" s="183" t="s">
        <v>573</v>
      </c>
      <c r="J352" s="173" t="s">
        <v>773</v>
      </c>
    </row>
    <row r="353" spans="1:10">
      <c r="A353" s="2">
        <v>6</v>
      </c>
      <c r="B353" s="180" t="s">
        <v>1118</v>
      </c>
      <c r="C353" s="180" t="s">
        <v>117</v>
      </c>
      <c r="D353" s="180" t="s">
        <v>23</v>
      </c>
      <c r="E353" s="180" t="s">
        <v>1119</v>
      </c>
      <c r="F353" s="183">
        <v>9</v>
      </c>
      <c r="G353" s="183">
        <v>9</v>
      </c>
      <c r="H353" s="199">
        <v>21</v>
      </c>
      <c r="I353" s="183" t="s">
        <v>169</v>
      </c>
      <c r="J353" s="180" t="s">
        <v>1131</v>
      </c>
    </row>
    <row r="354" spans="1:10">
      <c r="A354" s="2">
        <v>7</v>
      </c>
      <c r="B354" s="173" t="s">
        <v>376</v>
      </c>
      <c r="C354" s="173" t="s">
        <v>377</v>
      </c>
      <c r="D354" s="173" t="s">
        <v>378</v>
      </c>
      <c r="E354" s="173" t="s">
        <v>194</v>
      </c>
      <c r="F354" s="179">
        <v>9</v>
      </c>
      <c r="G354" s="179">
        <v>9</v>
      </c>
      <c r="H354" s="208">
        <v>18</v>
      </c>
      <c r="I354" s="174" t="s">
        <v>174</v>
      </c>
      <c r="J354" s="173" t="s">
        <v>379</v>
      </c>
    </row>
    <row r="355" spans="1:10" ht="16.899999999999999" customHeight="1">
      <c r="A355" s="2">
        <v>8</v>
      </c>
      <c r="B355" s="26" t="s">
        <v>1117</v>
      </c>
      <c r="C355" s="26" t="s">
        <v>233</v>
      </c>
      <c r="D355" s="26" t="s">
        <v>142</v>
      </c>
      <c r="E355" s="145" t="s">
        <v>993</v>
      </c>
      <c r="F355" s="28">
        <v>9</v>
      </c>
      <c r="G355" s="28">
        <v>9</v>
      </c>
      <c r="H355" s="120">
        <v>17</v>
      </c>
      <c r="I355" s="144" t="s">
        <v>170</v>
      </c>
      <c r="J355" s="145" t="s">
        <v>1131</v>
      </c>
    </row>
    <row r="356" spans="1:10">
      <c r="A356" s="2">
        <v>9</v>
      </c>
      <c r="B356" s="88" t="s">
        <v>1103</v>
      </c>
      <c r="C356" s="88" t="s">
        <v>115</v>
      </c>
      <c r="D356" s="88" t="s">
        <v>267</v>
      </c>
      <c r="E356" s="26" t="s">
        <v>1053</v>
      </c>
      <c r="F356" s="28">
        <v>9</v>
      </c>
      <c r="G356" s="28">
        <v>9</v>
      </c>
      <c r="H356" s="120">
        <v>15</v>
      </c>
      <c r="I356" s="144" t="s">
        <v>170</v>
      </c>
      <c r="J356" s="145" t="s">
        <v>1074</v>
      </c>
    </row>
    <row r="357" spans="1:10">
      <c r="A357" s="2">
        <v>10</v>
      </c>
      <c r="B357" s="26" t="s">
        <v>1120</v>
      </c>
      <c r="C357" s="26" t="s">
        <v>235</v>
      </c>
      <c r="D357" s="26" t="s">
        <v>360</v>
      </c>
      <c r="E357" s="145" t="s">
        <v>976</v>
      </c>
      <c r="F357" s="28">
        <v>9</v>
      </c>
      <c r="G357" s="28">
        <v>9</v>
      </c>
      <c r="H357" s="120">
        <v>15</v>
      </c>
      <c r="I357" s="144" t="s">
        <v>170</v>
      </c>
      <c r="J357" s="61" t="s">
        <v>1128</v>
      </c>
    </row>
    <row r="358" spans="1:10">
      <c r="A358" s="2">
        <v>11</v>
      </c>
      <c r="B358" s="18" t="s">
        <v>380</v>
      </c>
      <c r="C358" s="18" t="s">
        <v>211</v>
      </c>
      <c r="D358" s="18" t="s">
        <v>36</v>
      </c>
      <c r="E358" s="148" t="s">
        <v>226</v>
      </c>
      <c r="F358" s="211">
        <v>9</v>
      </c>
      <c r="G358" s="211">
        <v>9</v>
      </c>
      <c r="H358" s="28">
        <v>14</v>
      </c>
      <c r="I358" s="9" t="s">
        <v>170</v>
      </c>
      <c r="J358" s="216" t="s">
        <v>381</v>
      </c>
    </row>
    <row r="359" spans="1:10">
      <c r="A359" s="2">
        <v>12</v>
      </c>
      <c r="B359" s="19" t="s">
        <v>11</v>
      </c>
      <c r="C359" s="19" t="s">
        <v>16</v>
      </c>
      <c r="D359" s="19" t="s">
        <v>12</v>
      </c>
      <c r="E359" s="4" t="s">
        <v>159</v>
      </c>
      <c r="F359" s="21">
        <v>9</v>
      </c>
      <c r="G359" s="21">
        <v>9</v>
      </c>
      <c r="H359" s="21">
        <v>10</v>
      </c>
      <c r="I359" s="9" t="s">
        <v>170</v>
      </c>
      <c r="J359" s="3" t="s">
        <v>166</v>
      </c>
    </row>
    <row r="360" spans="1:10">
      <c r="A360" s="2">
        <v>13</v>
      </c>
      <c r="B360" s="209" t="s">
        <v>152</v>
      </c>
      <c r="C360" s="209" t="s">
        <v>153</v>
      </c>
      <c r="D360" s="209" t="s">
        <v>19</v>
      </c>
      <c r="E360" s="8" t="s">
        <v>162</v>
      </c>
      <c r="F360" s="14">
        <v>9</v>
      </c>
      <c r="G360" s="14">
        <v>9</v>
      </c>
      <c r="H360" s="14">
        <v>10</v>
      </c>
      <c r="I360" s="20" t="s">
        <v>170</v>
      </c>
      <c r="J360" s="19" t="s">
        <v>166</v>
      </c>
    </row>
    <row r="361" spans="1:10">
      <c r="A361" s="2">
        <v>14</v>
      </c>
      <c r="B361" s="54" t="s">
        <v>725</v>
      </c>
      <c r="C361" s="54" t="s">
        <v>726</v>
      </c>
      <c r="D361" s="54" t="s">
        <v>12</v>
      </c>
      <c r="E361" s="8" t="s">
        <v>628</v>
      </c>
      <c r="F361" s="27">
        <v>9</v>
      </c>
      <c r="G361" s="27">
        <v>9</v>
      </c>
      <c r="H361" s="78">
        <v>10</v>
      </c>
      <c r="I361" s="9" t="s">
        <v>170</v>
      </c>
      <c r="J361" s="54" t="s">
        <v>772</v>
      </c>
    </row>
    <row r="362" spans="1:10">
      <c r="A362" s="2">
        <v>15</v>
      </c>
      <c r="B362" s="8" t="s">
        <v>729</v>
      </c>
      <c r="C362" s="8" t="s">
        <v>252</v>
      </c>
      <c r="D362" s="8" t="s">
        <v>182</v>
      </c>
      <c r="E362" s="92" t="s">
        <v>730</v>
      </c>
      <c r="F362" s="27">
        <v>9</v>
      </c>
      <c r="G362" s="27">
        <v>9</v>
      </c>
      <c r="H362" s="78">
        <v>10</v>
      </c>
      <c r="I362" s="9" t="s">
        <v>170</v>
      </c>
      <c r="J362" s="8" t="s">
        <v>773</v>
      </c>
    </row>
    <row r="363" spans="1:10">
      <c r="A363" s="2">
        <v>16</v>
      </c>
      <c r="B363" s="8" t="s">
        <v>754</v>
      </c>
      <c r="C363" s="8" t="s">
        <v>511</v>
      </c>
      <c r="D363" s="8" t="s">
        <v>146</v>
      </c>
      <c r="E363" s="92" t="s">
        <v>730</v>
      </c>
      <c r="F363" s="27">
        <v>9</v>
      </c>
      <c r="G363" s="27">
        <v>9</v>
      </c>
      <c r="H363" s="78">
        <v>10</v>
      </c>
      <c r="I363" s="9" t="s">
        <v>170</v>
      </c>
      <c r="J363" s="8" t="s">
        <v>775</v>
      </c>
    </row>
    <row r="364" spans="1:10">
      <c r="A364" s="2">
        <v>17</v>
      </c>
      <c r="B364" s="19" t="s">
        <v>48</v>
      </c>
      <c r="C364" s="19" t="s">
        <v>46</v>
      </c>
      <c r="D364" s="19" t="s">
        <v>23</v>
      </c>
      <c r="E364" s="8" t="s">
        <v>159</v>
      </c>
      <c r="F364" s="21">
        <v>9</v>
      </c>
      <c r="G364" s="21">
        <v>9</v>
      </c>
      <c r="H364" s="21">
        <v>9</v>
      </c>
      <c r="I364" s="9" t="s">
        <v>170</v>
      </c>
      <c r="J364" s="19" t="s">
        <v>166</v>
      </c>
    </row>
    <row r="365" spans="1:10">
      <c r="A365" s="2">
        <v>18</v>
      </c>
      <c r="B365" s="8" t="s">
        <v>734</v>
      </c>
      <c r="C365" s="8" t="s">
        <v>595</v>
      </c>
      <c r="D365" s="8" t="s">
        <v>58</v>
      </c>
      <c r="E365" s="8" t="s">
        <v>480</v>
      </c>
      <c r="F365" s="27">
        <v>9</v>
      </c>
      <c r="G365" s="27">
        <v>9</v>
      </c>
      <c r="H365" s="78">
        <v>9</v>
      </c>
      <c r="I365" s="9" t="s">
        <v>170</v>
      </c>
      <c r="J365" s="8" t="s">
        <v>706</v>
      </c>
    </row>
    <row r="366" spans="1:10">
      <c r="A366" s="2">
        <v>19</v>
      </c>
      <c r="B366" s="90" t="s">
        <v>762</v>
      </c>
      <c r="C366" s="49" t="s">
        <v>262</v>
      </c>
      <c r="D366" s="49" t="s">
        <v>15</v>
      </c>
      <c r="E366" s="48" t="s">
        <v>508</v>
      </c>
      <c r="F366" s="27">
        <v>9</v>
      </c>
      <c r="G366" s="27">
        <v>9</v>
      </c>
      <c r="H366" s="78">
        <v>9</v>
      </c>
      <c r="I366" s="9" t="s">
        <v>170</v>
      </c>
      <c r="J366" s="81" t="s">
        <v>584</v>
      </c>
    </row>
    <row r="367" spans="1:10">
      <c r="A367" s="2">
        <v>20</v>
      </c>
      <c r="B367" s="210" t="s">
        <v>145</v>
      </c>
      <c r="C367" s="210" t="s">
        <v>46</v>
      </c>
      <c r="D367" s="210" t="s">
        <v>146</v>
      </c>
      <c r="E367" s="210" t="s">
        <v>154</v>
      </c>
      <c r="F367" s="14">
        <v>9</v>
      </c>
      <c r="G367" s="14">
        <v>9</v>
      </c>
      <c r="H367" s="14">
        <v>7</v>
      </c>
      <c r="I367" s="9" t="s">
        <v>170</v>
      </c>
      <c r="J367" s="8" t="s">
        <v>96</v>
      </c>
    </row>
    <row r="368" spans="1:10">
      <c r="A368" s="2">
        <v>21</v>
      </c>
      <c r="B368" s="30" t="s">
        <v>382</v>
      </c>
      <c r="C368" s="18" t="s">
        <v>383</v>
      </c>
      <c r="D368" s="18" t="s">
        <v>384</v>
      </c>
      <c r="E368" s="18" t="s">
        <v>183</v>
      </c>
      <c r="F368" s="6">
        <v>9</v>
      </c>
      <c r="G368" s="6">
        <v>9</v>
      </c>
      <c r="H368" s="27">
        <v>7</v>
      </c>
      <c r="I368" s="9" t="s">
        <v>170</v>
      </c>
      <c r="J368" s="18" t="s">
        <v>243</v>
      </c>
    </row>
    <row r="369" spans="1:10">
      <c r="A369" s="2">
        <v>22</v>
      </c>
      <c r="B369" s="54" t="s">
        <v>753</v>
      </c>
      <c r="C369" s="54" t="s">
        <v>395</v>
      </c>
      <c r="D369" s="54" t="s">
        <v>182</v>
      </c>
      <c r="E369" s="8" t="s">
        <v>628</v>
      </c>
      <c r="F369" s="27">
        <v>9</v>
      </c>
      <c r="G369" s="27">
        <v>9</v>
      </c>
      <c r="H369" s="78">
        <v>7</v>
      </c>
      <c r="I369" s="9" t="s">
        <v>170</v>
      </c>
      <c r="J369" s="54" t="s">
        <v>772</v>
      </c>
    </row>
    <row r="370" spans="1:10">
      <c r="A370" s="2">
        <v>23</v>
      </c>
      <c r="B370" s="8" t="s">
        <v>756</v>
      </c>
      <c r="C370" s="8" t="s">
        <v>757</v>
      </c>
      <c r="D370" s="8" t="s">
        <v>12</v>
      </c>
      <c r="E370" s="92" t="s">
        <v>730</v>
      </c>
      <c r="F370" s="27">
        <v>9</v>
      </c>
      <c r="G370" s="27">
        <v>9</v>
      </c>
      <c r="H370" s="78">
        <v>7</v>
      </c>
      <c r="I370" s="9" t="s">
        <v>170</v>
      </c>
      <c r="J370" s="8" t="s">
        <v>773</v>
      </c>
    </row>
    <row r="371" spans="1:10">
      <c r="A371" s="2">
        <v>24</v>
      </c>
      <c r="B371" s="85" t="s">
        <v>1090</v>
      </c>
      <c r="C371" s="85" t="s">
        <v>1088</v>
      </c>
      <c r="D371" s="85" t="s">
        <v>384</v>
      </c>
      <c r="E371" s="26" t="s">
        <v>1091</v>
      </c>
      <c r="F371" s="27">
        <v>9</v>
      </c>
      <c r="G371" s="27">
        <v>9</v>
      </c>
      <c r="H371" s="78">
        <v>7</v>
      </c>
      <c r="I371" s="144" t="s">
        <v>170</v>
      </c>
      <c r="J371" s="26" t="s">
        <v>1126</v>
      </c>
    </row>
    <row r="372" spans="1:10">
      <c r="A372" s="2">
        <v>25</v>
      </c>
      <c r="B372" s="85" t="s">
        <v>1108</v>
      </c>
      <c r="C372" s="46" t="s">
        <v>511</v>
      </c>
      <c r="D372" s="46" t="s">
        <v>1109</v>
      </c>
      <c r="E372" s="26" t="s">
        <v>1080</v>
      </c>
      <c r="F372" s="27">
        <v>9</v>
      </c>
      <c r="G372" s="27">
        <v>9</v>
      </c>
      <c r="H372" s="78">
        <v>7</v>
      </c>
      <c r="I372" s="144" t="s">
        <v>170</v>
      </c>
      <c r="J372" s="26" t="s">
        <v>1122</v>
      </c>
    </row>
    <row r="373" spans="1:10">
      <c r="A373" s="2">
        <v>26</v>
      </c>
      <c r="B373" s="19" t="s">
        <v>37</v>
      </c>
      <c r="C373" s="19" t="s">
        <v>52</v>
      </c>
      <c r="D373" s="19" t="s">
        <v>53</v>
      </c>
      <c r="E373" s="8" t="s">
        <v>159</v>
      </c>
      <c r="F373" s="21">
        <v>9</v>
      </c>
      <c r="G373" s="21">
        <v>9</v>
      </c>
      <c r="H373" s="21">
        <v>6</v>
      </c>
      <c r="I373" s="9" t="s">
        <v>170</v>
      </c>
      <c r="J373" s="16" t="s">
        <v>108</v>
      </c>
    </row>
    <row r="374" spans="1:10">
      <c r="A374" s="2">
        <v>27</v>
      </c>
      <c r="B374" s="26" t="s">
        <v>1116</v>
      </c>
      <c r="C374" s="26" t="s">
        <v>511</v>
      </c>
      <c r="D374" s="26" t="s">
        <v>412</v>
      </c>
      <c r="E374" s="26" t="s">
        <v>1014</v>
      </c>
      <c r="F374" s="27">
        <v>9</v>
      </c>
      <c r="G374" s="27">
        <v>9</v>
      </c>
      <c r="H374" s="214">
        <v>5</v>
      </c>
      <c r="I374" s="144" t="s">
        <v>170</v>
      </c>
      <c r="J374" s="26" t="s">
        <v>1126</v>
      </c>
    </row>
    <row r="375" spans="1:10">
      <c r="A375" s="2">
        <v>28</v>
      </c>
      <c r="B375" s="90" t="s">
        <v>759</v>
      </c>
      <c r="C375" s="8" t="s">
        <v>436</v>
      </c>
      <c r="D375" s="8" t="s">
        <v>51</v>
      </c>
      <c r="E375" s="48" t="s">
        <v>508</v>
      </c>
      <c r="F375" s="27">
        <v>9</v>
      </c>
      <c r="G375" s="96">
        <v>9</v>
      </c>
      <c r="H375" s="78">
        <v>4</v>
      </c>
      <c r="I375" s="91" t="s">
        <v>170</v>
      </c>
      <c r="J375" s="81" t="s">
        <v>781</v>
      </c>
    </row>
    <row r="376" spans="1:10">
      <c r="A376" s="2">
        <v>29</v>
      </c>
      <c r="B376" s="26" t="s">
        <v>1111</v>
      </c>
      <c r="C376" s="26" t="s">
        <v>43</v>
      </c>
      <c r="D376" s="26" t="s">
        <v>30</v>
      </c>
      <c r="E376" s="26" t="s">
        <v>1112</v>
      </c>
      <c r="F376" s="27">
        <v>9</v>
      </c>
      <c r="G376" s="96">
        <v>9</v>
      </c>
      <c r="H376" s="78">
        <v>4</v>
      </c>
      <c r="I376" s="84" t="s">
        <v>170</v>
      </c>
      <c r="J376" s="26" t="s">
        <v>1126</v>
      </c>
    </row>
    <row r="377" spans="1:10">
      <c r="A377" s="2">
        <v>30</v>
      </c>
      <c r="B377" s="67" t="s">
        <v>385</v>
      </c>
      <c r="C377" s="18" t="s">
        <v>206</v>
      </c>
      <c r="D377" s="18" t="s">
        <v>25</v>
      </c>
      <c r="E377" s="18" t="s">
        <v>236</v>
      </c>
      <c r="F377" s="6">
        <v>9</v>
      </c>
      <c r="G377" s="149">
        <v>9</v>
      </c>
      <c r="H377" s="27">
        <v>3</v>
      </c>
      <c r="I377" s="91" t="s">
        <v>170</v>
      </c>
      <c r="J377" s="18" t="s">
        <v>366</v>
      </c>
    </row>
    <row r="378" spans="1:10">
      <c r="A378" s="2">
        <v>31</v>
      </c>
      <c r="B378" s="18" t="s">
        <v>386</v>
      </c>
      <c r="C378" s="18" t="s">
        <v>262</v>
      </c>
      <c r="D378" s="18" t="s">
        <v>387</v>
      </c>
      <c r="E378" s="18" t="s">
        <v>249</v>
      </c>
      <c r="F378" s="6">
        <v>9</v>
      </c>
      <c r="G378" s="150">
        <v>9</v>
      </c>
      <c r="H378" s="27">
        <v>3</v>
      </c>
      <c r="I378" s="91" t="s">
        <v>170</v>
      </c>
      <c r="J378" s="18" t="s">
        <v>388</v>
      </c>
    </row>
    <row r="379" spans="1:10">
      <c r="A379" s="2">
        <v>32</v>
      </c>
      <c r="B379" s="8" t="s">
        <v>735</v>
      </c>
      <c r="C379" s="8" t="s">
        <v>16</v>
      </c>
      <c r="D379" s="8" t="s">
        <v>23</v>
      </c>
      <c r="E379" s="8" t="s">
        <v>730</v>
      </c>
      <c r="F379" s="27">
        <v>9</v>
      </c>
      <c r="G379" s="96">
        <v>9</v>
      </c>
      <c r="H379" s="78">
        <v>3</v>
      </c>
      <c r="I379" s="91" t="s">
        <v>170</v>
      </c>
      <c r="J379" s="8" t="s">
        <v>775</v>
      </c>
    </row>
    <row r="380" spans="1:10">
      <c r="A380" s="2">
        <v>33</v>
      </c>
      <c r="B380" s="8" t="s">
        <v>736</v>
      </c>
      <c r="C380" s="8" t="s">
        <v>737</v>
      </c>
      <c r="D380" s="8" t="s">
        <v>738</v>
      </c>
      <c r="E380" s="92" t="s">
        <v>730</v>
      </c>
      <c r="F380" s="27">
        <v>9</v>
      </c>
      <c r="G380" s="96">
        <v>9</v>
      </c>
      <c r="H380" s="78">
        <v>3</v>
      </c>
      <c r="I380" s="91" t="s">
        <v>170</v>
      </c>
      <c r="J380" s="8" t="s">
        <v>773</v>
      </c>
    </row>
    <row r="381" spans="1:10">
      <c r="A381" s="2">
        <v>34</v>
      </c>
      <c r="B381" s="90" t="s">
        <v>758</v>
      </c>
      <c r="C381" s="8" t="s">
        <v>558</v>
      </c>
      <c r="D381" s="8" t="s">
        <v>267</v>
      </c>
      <c r="E381" s="48" t="s">
        <v>508</v>
      </c>
      <c r="F381" s="27">
        <v>9</v>
      </c>
      <c r="G381" s="96">
        <v>9</v>
      </c>
      <c r="H381" s="78">
        <v>3</v>
      </c>
      <c r="I381" s="91" t="s">
        <v>170</v>
      </c>
      <c r="J381" s="81" t="s">
        <v>781</v>
      </c>
    </row>
    <row r="382" spans="1:10">
      <c r="A382" s="2">
        <v>35</v>
      </c>
      <c r="B382" s="90" t="s">
        <v>760</v>
      </c>
      <c r="C382" s="8" t="s">
        <v>761</v>
      </c>
      <c r="D382" s="8" t="s">
        <v>369</v>
      </c>
      <c r="E382" s="48" t="s">
        <v>508</v>
      </c>
      <c r="F382" s="27">
        <v>9</v>
      </c>
      <c r="G382" s="96">
        <v>9</v>
      </c>
      <c r="H382" s="78">
        <v>3</v>
      </c>
      <c r="I382" s="91" t="s">
        <v>170</v>
      </c>
      <c r="J382" s="81" t="s">
        <v>584</v>
      </c>
    </row>
    <row r="383" spans="1:10">
      <c r="A383" s="2">
        <v>36</v>
      </c>
      <c r="B383" s="48" t="s">
        <v>733</v>
      </c>
      <c r="C383" s="48" t="s">
        <v>486</v>
      </c>
      <c r="D383" s="48" t="s">
        <v>556</v>
      </c>
      <c r="E383" s="8" t="s">
        <v>477</v>
      </c>
      <c r="F383" s="27">
        <v>9</v>
      </c>
      <c r="G383" s="96">
        <v>9</v>
      </c>
      <c r="H383" s="78">
        <v>2</v>
      </c>
      <c r="I383" s="91" t="s">
        <v>170</v>
      </c>
      <c r="J383" s="48" t="s">
        <v>774</v>
      </c>
    </row>
    <row r="384" spans="1:10">
      <c r="A384" s="2">
        <v>37</v>
      </c>
      <c r="B384" s="54" t="s">
        <v>751</v>
      </c>
      <c r="C384" s="54" t="s">
        <v>148</v>
      </c>
      <c r="D384" s="54" t="s">
        <v>387</v>
      </c>
      <c r="E384" s="8" t="s">
        <v>628</v>
      </c>
      <c r="F384" s="27">
        <v>9</v>
      </c>
      <c r="G384" s="96">
        <v>9</v>
      </c>
      <c r="H384" s="78">
        <v>2</v>
      </c>
      <c r="I384" s="91" t="s">
        <v>170</v>
      </c>
      <c r="J384" s="54" t="s">
        <v>772</v>
      </c>
    </row>
    <row r="385" spans="1:10">
      <c r="A385" s="2">
        <v>38</v>
      </c>
      <c r="B385" s="24" t="s">
        <v>149</v>
      </c>
      <c r="C385" s="24" t="s">
        <v>150</v>
      </c>
      <c r="D385" s="24" t="s">
        <v>151</v>
      </c>
      <c r="E385" s="8" t="s">
        <v>158</v>
      </c>
      <c r="F385" s="14">
        <v>9</v>
      </c>
      <c r="G385" s="137">
        <v>9</v>
      </c>
      <c r="H385" s="14">
        <v>1</v>
      </c>
      <c r="I385" s="91" t="s">
        <v>170</v>
      </c>
      <c r="J385" s="19" t="s">
        <v>166</v>
      </c>
    </row>
    <row r="386" spans="1:10">
      <c r="A386" s="2">
        <v>39</v>
      </c>
      <c r="B386" s="8" t="s">
        <v>740</v>
      </c>
      <c r="C386" s="8" t="s">
        <v>202</v>
      </c>
      <c r="D386" s="8" t="s">
        <v>20</v>
      </c>
      <c r="E386" s="8" t="s">
        <v>484</v>
      </c>
      <c r="F386" s="27">
        <v>9</v>
      </c>
      <c r="G386" s="96">
        <v>9</v>
      </c>
      <c r="H386" s="78">
        <v>1</v>
      </c>
      <c r="I386" s="91" t="s">
        <v>170</v>
      </c>
      <c r="J386" s="8" t="s">
        <v>577</v>
      </c>
    </row>
    <row r="387" spans="1:10">
      <c r="A387" s="2">
        <v>40</v>
      </c>
      <c r="B387" s="93" t="s">
        <v>743</v>
      </c>
      <c r="C387" s="93" t="s">
        <v>252</v>
      </c>
      <c r="D387" s="93" t="s">
        <v>744</v>
      </c>
      <c r="E387" s="8" t="s">
        <v>496</v>
      </c>
      <c r="F387" s="27">
        <v>9</v>
      </c>
      <c r="G387" s="96">
        <v>9</v>
      </c>
      <c r="H387" s="78">
        <v>1</v>
      </c>
      <c r="I387" s="91" t="s">
        <v>170</v>
      </c>
      <c r="J387" s="95" t="s">
        <v>778</v>
      </c>
    </row>
    <row r="388" spans="1:10">
      <c r="A388" s="2">
        <v>41</v>
      </c>
      <c r="B388" s="8" t="s">
        <v>1094</v>
      </c>
      <c r="C388" s="8" t="s">
        <v>1095</v>
      </c>
      <c r="D388" s="8" t="s">
        <v>1096</v>
      </c>
      <c r="E388" s="26" t="s">
        <v>1093</v>
      </c>
      <c r="F388" s="27">
        <v>9</v>
      </c>
      <c r="G388" s="96">
        <v>9</v>
      </c>
      <c r="H388" s="78">
        <v>1</v>
      </c>
      <c r="I388" s="84" t="s">
        <v>170</v>
      </c>
      <c r="J388" s="26" t="s">
        <v>1124</v>
      </c>
    </row>
    <row r="389" spans="1:10">
      <c r="A389" s="2">
        <v>42</v>
      </c>
      <c r="B389" s="19" t="s">
        <v>49</v>
      </c>
      <c r="C389" s="19" t="s">
        <v>50</v>
      </c>
      <c r="D389" s="19" t="s">
        <v>51</v>
      </c>
      <c r="E389" s="8" t="s">
        <v>159</v>
      </c>
      <c r="F389" s="21">
        <v>9</v>
      </c>
      <c r="G389" s="140">
        <v>9</v>
      </c>
      <c r="H389" s="21">
        <v>0</v>
      </c>
      <c r="I389" s="91" t="s">
        <v>170</v>
      </c>
      <c r="J389" s="19" t="s">
        <v>166</v>
      </c>
    </row>
    <row r="390" spans="1:10">
      <c r="A390" s="2">
        <v>43</v>
      </c>
      <c r="B390" s="8" t="s">
        <v>101</v>
      </c>
      <c r="C390" s="8" t="s">
        <v>102</v>
      </c>
      <c r="D390" s="8" t="s">
        <v>51</v>
      </c>
      <c r="E390" s="8" t="s">
        <v>162</v>
      </c>
      <c r="F390" s="22">
        <v>9</v>
      </c>
      <c r="G390" s="139">
        <v>9</v>
      </c>
      <c r="H390" s="7">
        <v>0</v>
      </c>
      <c r="I390" s="91" t="s">
        <v>170</v>
      </c>
      <c r="J390" s="30" t="s">
        <v>96</v>
      </c>
    </row>
    <row r="391" spans="1:10">
      <c r="A391" s="2">
        <v>44</v>
      </c>
      <c r="B391" s="16" t="s">
        <v>109</v>
      </c>
      <c r="C391" s="16" t="s">
        <v>46</v>
      </c>
      <c r="D391" s="16" t="s">
        <v>23</v>
      </c>
      <c r="E391" s="8" t="s">
        <v>160</v>
      </c>
      <c r="F391" s="7">
        <v>9</v>
      </c>
      <c r="G391" s="139">
        <v>9</v>
      </c>
      <c r="H391" s="7">
        <v>0</v>
      </c>
      <c r="I391" s="91" t="s">
        <v>170</v>
      </c>
      <c r="J391" s="12" t="s">
        <v>167</v>
      </c>
    </row>
    <row r="392" spans="1:10">
      <c r="A392" s="2">
        <v>45</v>
      </c>
      <c r="B392" s="25" t="s">
        <v>143</v>
      </c>
      <c r="C392" s="25" t="s">
        <v>13</v>
      </c>
      <c r="D392" s="25" t="s">
        <v>144</v>
      </c>
      <c r="E392" s="8" t="s">
        <v>158</v>
      </c>
      <c r="F392" s="14">
        <v>9</v>
      </c>
      <c r="G392" s="137">
        <v>9</v>
      </c>
      <c r="H392" s="14">
        <v>0</v>
      </c>
      <c r="I392" s="91" t="s">
        <v>170</v>
      </c>
      <c r="J392" s="12" t="s">
        <v>167</v>
      </c>
    </row>
    <row r="393" spans="1:10">
      <c r="A393" s="2">
        <v>46</v>
      </c>
      <c r="B393" s="24" t="s">
        <v>147</v>
      </c>
      <c r="C393" s="24" t="s">
        <v>148</v>
      </c>
      <c r="D393" s="24" t="s">
        <v>30</v>
      </c>
      <c r="E393" s="8" t="s">
        <v>158</v>
      </c>
      <c r="F393" s="14">
        <v>9</v>
      </c>
      <c r="G393" s="137">
        <v>9</v>
      </c>
      <c r="H393" s="14">
        <v>0</v>
      </c>
      <c r="I393" s="91" t="s">
        <v>170</v>
      </c>
      <c r="J393" s="30" t="s">
        <v>96</v>
      </c>
    </row>
    <row r="394" spans="1:10">
      <c r="A394" s="2">
        <v>47</v>
      </c>
      <c r="B394" s="59" t="s">
        <v>389</v>
      </c>
      <c r="C394" s="59" t="s">
        <v>43</v>
      </c>
      <c r="D394" s="59" t="s">
        <v>30</v>
      </c>
      <c r="E394" s="59" t="s">
        <v>226</v>
      </c>
      <c r="F394" s="60">
        <v>9</v>
      </c>
      <c r="G394" s="149">
        <v>9</v>
      </c>
      <c r="H394" s="27">
        <v>0</v>
      </c>
      <c r="I394" s="91" t="s">
        <v>170</v>
      </c>
      <c r="J394" s="59" t="s">
        <v>381</v>
      </c>
    </row>
    <row r="395" spans="1:10">
      <c r="A395" s="2">
        <v>48</v>
      </c>
      <c r="B395" s="67" t="s">
        <v>390</v>
      </c>
      <c r="C395" s="18" t="s">
        <v>391</v>
      </c>
      <c r="D395" s="18" t="s">
        <v>32</v>
      </c>
      <c r="E395" s="18" t="s">
        <v>236</v>
      </c>
      <c r="F395" s="6">
        <v>9</v>
      </c>
      <c r="G395" s="149">
        <v>9</v>
      </c>
      <c r="H395" s="27">
        <v>0</v>
      </c>
      <c r="I395" s="91" t="s">
        <v>170</v>
      </c>
      <c r="J395" s="18" t="s">
        <v>366</v>
      </c>
    </row>
    <row r="396" spans="1:10">
      <c r="A396" s="2">
        <v>49</v>
      </c>
      <c r="B396" s="65" t="s">
        <v>392</v>
      </c>
      <c r="C396" s="65" t="s">
        <v>393</v>
      </c>
      <c r="D396" s="65" t="s">
        <v>369</v>
      </c>
      <c r="E396" s="18" t="s">
        <v>189</v>
      </c>
      <c r="F396" s="32">
        <v>9</v>
      </c>
      <c r="G396" s="151">
        <v>9</v>
      </c>
      <c r="H396" s="27">
        <v>0</v>
      </c>
      <c r="I396" s="91" t="s">
        <v>170</v>
      </c>
      <c r="J396" s="65" t="s">
        <v>190</v>
      </c>
    </row>
    <row r="397" spans="1:10">
      <c r="A397" s="2">
        <v>50</v>
      </c>
      <c r="B397" s="18" t="s">
        <v>394</v>
      </c>
      <c r="C397" s="18" t="s">
        <v>395</v>
      </c>
      <c r="D397" s="18" t="s">
        <v>22</v>
      </c>
      <c r="E397" s="18" t="s">
        <v>183</v>
      </c>
      <c r="F397" s="6">
        <v>9</v>
      </c>
      <c r="G397" s="150">
        <v>9</v>
      </c>
      <c r="H397" s="27">
        <v>0</v>
      </c>
      <c r="I397" s="91" t="s">
        <v>170</v>
      </c>
      <c r="J397" s="18" t="s">
        <v>243</v>
      </c>
    </row>
    <row r="398" spans="1:10">
      <c r="A398" s="2">
        <v>51</v>
      </c>
      <c r="B398" s="18" t="s">
        <v>396</v>
      </c>
      <c r="C398" s="18" t="s">
        <v>397</v>
      </c>
      <c r="D398" s="18" t="s">
        <v>18</v>
      </c>
      <c r="E398" s="18" t="s">
        <v>183</v>
      </c>
      <c r="F398" s="6">
        <v>9</v>
      </c>
      <c r="G398" s="150">
        <v>9</v>
      </c>
      <c r="H398" s="27">
        <v>0</v>
      </c>
      <c r="I398" s="91" t="s">
        <v>170</v>
      </c>
      <c r="J398" s="18" t="s">
        <v>296</v>
      </c>
    </row>
    <row r="399" spans="1:10">
      <c r="A399" s="2">
        <v>52</v>
      </c>
      <c r="B399" s="65" t="s">
        <v>398</v>
      </c>
      <c r="C399" s="18" t="s">
        <v>13</v>
      </c>
      <c r="D399" s="18" t="s">
        <v>30</v>
      </c>
      <c r="E399" s="18" t="s">
        <v>212</v>
      </c>
      <c r="F399" s="6">
        <v>9</v>
      </c>
      <c r="G399" s="150">
        <v>9</v>
      </c>
      <c r="H399" s="27">
        <v>0</v>
      </c>
      <c r="I399" s="91" t="s">
        <v>170</v>
      </c>
      <c r="J399" s="58" t="s">
        <v>293</v>
      </c>
    </row>
    <row r="400" spans="1:10">
      <c r="A400" s="2">
        <v>53</v>
      </c>
      <c r="B400" s="65" t="s">
        <v>399</v>
      </c>
      <c r="C400" s="65" t="s">
        <v>107</v>
      </c>
      <c r="D400" s="65" t="s">
        <v>20</v>
      </c>
      <c r="E400" s="18" t="s">
        <v>189</v>
      </c>
      <c r="F400" s="32">
        <v>9</v>
      </c>
      <c r="G400" s="151">
        <v>9</v>
      </c>
      <c r="H400" s="27">
        <v>0</v>
      </c>
      <c r="I400" s="91" t="s">
        <v>170</v>
      </c>
      <c r="J400" s="65" t="s">
        <v>190</v>
      </c>
    </row>
    <row r="401" spans="1:10">
      <c r="A401" s="2">
        <v>54</v>
      </c>
      <c r="B401" s="68" t="s">
        <v>400</v>
      </c>
      <c r="C401" s="68" t="s">
        <v>107</v>
      </c>
      <c r="D401" s="68" t="s">
        <v>401</v>
      </c>
      <c r="E401" s="69" t="s">
        <v>189</v>
      </c>
      <c r="F401" s="62">
        <v>9</v>
      </c>
      <c r="G401" s="213">
        <v>9</v>
      </c>
      <c r="H401" s="27">
        <v>0</v>
      </c>
      <c r="I401" s="91" t="s">
        <v>170</v>
      </c>
      <c r="J401" s="68" t="s">
        <v>190</v>
      </c>
    </row>
    <row r="402" spans="1:10">
      <c r="A402" s="2">
        <v>55</v>
      </c>
      <c r="B402" s="56" t="s">
        <v>402</v>
      </c>
      <c r="C402" s="39" t="s">
        <v>92</v>
      </c>
      <c r="D402" s="39" t="s">
        <v>23</v>
      </c>
      <c r="E402" s="18" t="s">
        <v>178</v>
      </c>
      <c r="F402" s="57">
        <v>9</v>
      </c>
      <c r="G402" s="212">
        <v>9</v>
      </c>
      <c r="H402" s="27">
        <v>0</v>
      </c>
      <c r="I402" s="91" t="s">
        <v>170</v>
      </c>
      <c r="J402" s="38" t="s">
        <v>403</v>
      </c>
    </row>
    <row r="403" spans="1:10">
      <c r="A403" s="2">
        <v>56</v>
      </c>
      <c r="B403" s="59" t="s">
        <v>404</v>
      </c>
      <c r="C403" s="59" t="s">
        <v>405</v>
      </c>
      <c r="D403" s="59" t="s">
        <v>38</v>
      </c>
      <c r="E403" s="59" t="s">
        <v>226</v>
      </c>
      <c r="F403" s="60">
        <v>9</v>
      </c>
      <c r="G403" s="149">
        <v>9</v>
      </c>
      <c r="H403" s="27">
        <v>0</v>
      </c>
      <c r="I403" s="91" t="s">
        <v>170</v>
      </c>
      <c r="J403" s="59" t="s">
        <v>381</v>
      </c>
    </row>
    <row r="404" spans="1:10">
      <c r="A404" s="2">
        <v>57</v>
      </c>
      <c r="B404" s="54" t="s">
        <v>727</v>
      </c>
      <c r="C404" s="54" t="s">
        <v>728</v>
      </c>
      <c r="D404" s="54" t="s">
        <v>30</v>
      </c>
      <c r="E404" s="8" t="s">
        <v>628</v>
      </c>
      <c r="F404" s="27">
        <v>9</v>
      </c>
      <c r="G404" s="96">
        <v>9</v>
      </c>
      <c r="H404" s="78">
        <v>0</v>
      </c>
      <c r="I404" s="91" t="s">
        <v>170</v>
      </c>
      <c r="J404" s="54" t="s">
        <v>772</v>
      </c>
    </row>
    <row r="405" spans="1:10">
      <c r="A405" s="2">
        <v>58</v>
      </c>
      <c r="B405" s="54" t="s">
        <v>731</v>
      </c>
      <c r="C405" s="54" t="s">
        <v>242</v>
      </c>
      <c r="D405" s="54" t="s">
        <v>531</v>
      </c>
      <c r="E405" s="8" t="s">
        <v>628</v>
      </c>
      <c r="F405" s="27">
        <v>9</v>
      </c>
      <c r="G405" s="96">
        <v>9</v>
      </c>
      <c r="H405" s="78">
        <v>0</v>
      </c>
      <c r="I405" s="91" t="s">
        <v>170</v>
      </c>
      <c r="J405" s="54" t="s">
        <v>772</v>
      </c>
    </row>
    <row r="406" spans="1:10">
      <c r="A406" s="2">
        <v>59</v>
      </c>
      <c r="B406" s="48" t="s">
        <v>732</v>
      </c>
      <c r="C406" s="48" t="s">
        <v>24</v>
      </c>
      <c r="D406" s="48" t="s">
        <v>55</v>
      </c>
      <c r="E406" s="8" t="s">
        <v>477</v>
      </c>
      <c r="F406" s="27">
        <v>9</v>
      </c>
      <c r="G406" s="96">
        <v>9</v>
      </c>
      <c r="H406" s="78">
        <v>0</v>
      </c>
      <c r="I406" s="91" t="s">
        <v>170</v>
      </c>
      <c r="J406" s="48" t="s">
        <v>774</v>
      </c>
    </row>
    <row r="407" spans="1:10">
      <c r="A407" s="2">
        <v>60</v>
      </c>
      <c r="B407" s="8" t="s">
        <v>739</v>
      </c>
      <c r="C407" s="8" t="s">
        <v>115</v>
      </c>
      <c r="D407" s="8" t="s">
        <v>142</v>
      </c>
      <c r="E407" s="46" t="s">
        <v>610</v>
      </c>
      <c r="F407" s="27">
        <v>9</v>
      </c>
      <c r="G407" s="27">
        <v>9</v>
      </c>
      <c r="H407" s="215">
        <v>0</v>
      </c>
      <c r="I407" s="20" t="s">
        <v>170</v>
      </c>
      <c r="J407" s="8" t="s">
        <v>776</v>
      </c>
    </row>
    <row r="408" spans="1:10">
      <c r="A408" s="2">
        <v>61</v>
      </c>
      <c r="B408" s="48" t="s">
        <v>741</v>
      </c>
      <c r="C408" s="48" t="s">
        <v>668</v>
      </c>
      <c r="D408" s="48" t="s">
        <v>742</v>
      </c>
      <c r="E408" s="46" t="s">
        <v>491</v>
      </c>
      <c r="F408" s="27">
        <v>9</v>
      </c>
      <c r="G408" s="96">
        <v>9</v>
      </c>
      <c r="H408" s="78">
        <v>0</v>
      </c>
      <c r="I408" s="91" t="s">
        <v>170</v>
      </c>
      <c r="J408" s="46" t="s">
        <v>777</v>
      </c>
    </row>
    <row r="409" spans="1:10">
      <c r="A409" s="2">
        <v>62</v>
      </c>
      <c r="B409" s="8" t="s">
        <v>745</v>
      </c>
      <c r="C409" s="8" t="s">
        <v>746</v>
      </c>
      <c r="D409" s="8" t="s">
        <v>12</v>
      </c>
      <c r="E409" s="8" t="s">
        <v>480</v>
      </c>
      <c r="F409" s="27">
        <v>9</v>
      </c>
      <c r="G409" s="96">
        <v>9</v>
      </c>
      <c r="H409" s="78">
        <v>0</v>
      </c>
      <c r="I409" s="91" t="s">
        <v>170</v>
      </c>
      <c r="J409" s="8" t="s">
        <v>706</v>
      </c>
    </row>
    <row r="410" spans="1:10">
      <c r="A410" s="2">
        <v>63</v>
      </c>
      <c r="B410" s="86" t="s">
        <v>747</v>
      </c>
      <c r="C410" s="86" t="s">
        <v>252</v>
      </c>
      <c r="D410" s="86" t="s">
        <v>55</v>
      </c>
      <c r="E410" s="8" t="s">
        <v>482</v>
      </c>
      <c r="F410" s="27">
        <v>9</v>
      </c>
      <c r="G410" s="96">
        <v>9</v>
      </c>
      <c r="H410" s="78">
        <v>0</v>
      </c>
      <c r="I410" s="91" t="s">
        <v>170</v>
      </c>
      <c r="J410" s="79" t="s">
        <v>779</v>
      </c>
    </row>
    <row r="411" spans="1:10">
      <c r="A411" s="2">
        <v>64</v>
      </c>
      <c r="B411" s="94" t="s">
        <v>748</v>
      </c>
      <c r="C411" s="49" t="s">
        <v>43</v>
      </c>
      <c r="D411" s="49" t="s">
        <v>25</v>
      </c>
      <c r="E411" s="48" t="s">
        <v>487</v>
      </c>
      <c r="F411" s="27">
        <v>9</v>
      </c>
      <c r="G411" s="96">
        <v>9</v>
      </c>
      <c r="H411" s="78">
        <v>0</v>
      </c>
      <c r="I411" s="91" t="s">
        <v>170</v>
      </c>
      <c r="J411" s="49" t="s">
        <v>780</v>
      </c>
    </row>
    <row r="412" spans="1:10">
      <c r="A412" s="2">
        <v>65</v>
      </c>
      <c r="B412" s="54" t="s">
        <v>749</v>
      </c>
      <c r="C412" s="54" t="s">
        <v>76</v>
      </c>
      <c r="D412" s="54" t="s">
        <v>750</v>
      </c>
      <c r="E412" s="8" t="s">
        <v>628</v>
      </c>
      <c r="F412" s="27">
        <v>9</v>
      </c>
      <c r="G412" s="96">
        <v>9</v>
      </c>
      <c r="H412" s="78">
        <v>0</v>
      </c>
      <c r="I412" s="91" t="s">
        <v>170</v>
      </c>
      <c r="J412" s="54" t="s">
        <v>772</v>
      </c>
    </row>
    <row r="413" spans="1:10">
      <c r="A413" s="2">
        <v>66</v>
      </c>
      <c r="B413" s="54" t="s">
        <v>752</v>
      </c>
      <c r="C413" s="54" t="s">
        <v>290</v>
      </c>
      <c r="D413" s="54" t="s">
        <v>23</v>
      </c>
      <c r="E413" s="8" t="s">
        <v>628</v>
      </c>
      <c r="F413" s="27">
        <v>9</v>
      </c>
      <c r="G413" s="96">
        <v>9</v>
      </c>
      <c r="H413" s="78">
        <v>0</v>
      </c>
      <c r="I413" s="91" t="s">
        <v>170</v>
      </c>
      <c r="J413" s="54" t="s">
        <v>772</v>
      </c>
    </row>
    <row r="414" spans="1:10">
      <c r="A414" s="2">
        <v>67</v>
      </c>
      <c r="B414" s="8" t="s">
        <v>763</v>
      </c>
      <c r="C414" s="8" t="s">
        <v>34</v>
      </c>
      <c r="D414" s="8" t="s">
        <v>20</v>
      </c>
      <c r="E414" s="46" t="s">
        <v>610</v>
      </c>
      <c r="F414" s="27">
        <v>9</v>
      </c>
      <c r="G414" s="96">
        <v>9</v>
      </c>
      <c r="H414" s="78">
        <v>0</v>
      </c>
      <c r="I414" s="91" t="s">
        <v>170</v>
      </c>
      <c r="J414" s="8" t="s">
        <v>776</v>
      </c>
    </row>
    <row r="415" spans="1:10">
      <c r="A415" s="2">
        <v>68</v>
      </c>
      <c r="B415" s="8" t="s">
        <v>764</v>
      </c>
      <c r="C415" s="8" t="s">
        <v>456</v>
      </c>
      <c r="D415" s="8" t="s">
        <v>23</v>
      </c>
      <c r="E415" s="48" t="s">
        <v>765</v>
      </c>
      <c r="F415" s="27">
        <v>9</v>
      </c>
      <c r="G415" s="96">
        <v>9</v>
      </c>
      <c r="H415" s="78">
        <v>0</v>
      </c>
      <c r="I415" s="91" t="s">
        <v>170</v>
      </c>
      <c r="J415" s="26"/>
    </row>
    <row r="416" spans="1:10">
      <c r="A416" s="2">
        <v>69</v>
      </c>
      <c r="B416" s="8" t="s">
        <v>766</v>
      </c>
      <c r="C416" s="8" t="s">
        <v>153</v>
      </c>
      <c r="D416" s="8" t="s">
        <v>25</v>
      </c>
      <c r="E416" s="48" t="s">
        <v>765</v>
      </c>
      <c r="F416" s="27">
        <v>9</v>
      </c>
      <c r="G416" s="96">
        <v>9</v>
      </c>
      <c r="H416" s="78">
        <v>0</v>
      </c>
      <c r="I416" s="91" t="s">
        <v>170</v>
      </c>
      <c r="J416" s="26"/>
    </row>
    <row r="417" spans="1:10">
      <c r="A417" s="2">
        <v>70</v>
      </c>
      <c r="B417" s="8" t="s">
        <v>767</v>
      </c>
      <c r="C417" s="8" t="s">
        <v>14</v>
      </c>
      <c r="D417" s="8" t="s">
        <v>30</v>
      </c>
      <c r="E417" s="48" t="s">
        <v>765</v>
      </c>
      <c r="F417" s="27">
        <v>9</v>
      </c>
      <c r="G417" s="96">
        <v>9</v>
      </c>
      <c r="H417" s="78">
        <v>0</v>
      </c>
      <c r="I417" s="91" t="s">
        <v>170</v>
      </c>
      <c r="J417" s="26"/>
    </row>
    <row r="418" spans="1:10">
      <c r="A418" s="2">
        <v>71</v>
      </c>
      <c r="B418" s="8" t="s">
        <v>1076</v>
      </c>
      <c r="C418" s="8" t="s">
        <v>1077</v>
      </c>
      <c r="D418" s="8" t="s">
        <v>351</v>
      </c>
      <c r="E418" s="26" t="s">
        <v>1007</v>
      </c>
      <c r="F418" s="27">
        <v>9</v>
      </c>
      <c r="G418" s="96">
        <v>9</v>
      </c>
      <c r="H418" s="78">
        <v>0</v>
      </c>
      <c r="I418" s="84" t="s">
        <v>170</v>
      </c>
      <c r="J418" s="26" t="s">
        <v>1121</v>
      </c>
    </row>
    <row r="419" spans="1:10">
      <c r="A419" s="2">
        <v>72</v>
      </c>
      <c r="B419" s="85" t="s">
        <v>1078</v>
      </c>
      <c r="C419" s="46" t="s">
        <v>1079</v>
      </c>
      <c r="D419" s="46" t="s">
        <v>309</v>
      </c>
      <c r="E419" s="26" t="s">
        <v>1080</v>
      </c>
      <c r="F419" s="27">
        <v>9</v>
      </c>
      <c r="G419" s="96">
        <v>9</v>
      </c>
      <c r="H419" s="78">
        <v>0</v>
      </c>
      <c r="I419" s="84" t="s">
        <v>170</v>
      </c>
      <c r="J419" s="26" t="s">
        <v>1122</v>
      </c>
    </row>
    <row r="420" spans="1:10">
      <c r="A420" s="2">
        <v>73</v>
      </c>
      <c r="B420" s="8" t="s">
        <v>1081</v>
      </c>
      <c r="C420" s="8" t="s">
        <v>24</v>
      </c>
      <c r="D420" s="8" t="s">
        <v>23</v>
      </c>
      <c r="E420" s="26" t="s">
        <v>1007</v>
      </c>
      <c r="F420" s="27">
        <v>9</v>
      </c>
      <c r="G420" s="96">
        <v>9</v>
      </c>
      <c r="H420" s="78">
        <v>0</v>
      </c>
      <c r="I420" s="84" t="s">
        <v>170</v>
      </c>
      <c r="J420" s="26" t="s">
        <v>1121</v>
      </c>
    </row>
    <row r="421" spans="1:10">
      <c r="A421" s="2">
        <v>74</v>
      </c>
      <c r="B421" s="88" t="s">
        <v>1082</v>
      </c>
      <c r="C421" s="88" t="s">
        <v>514</v>
      </c>
      <c r="D421" s="88" t="s">
        <v>1083</v>
      </c>
      <c r="E421" s="26" t="s">
        <v>987</v>
      </c>
      <c r="F421" s="27">
        <v>9</v>
      </c>
      <c r="G421" s="96">
        <v>9</v>
      </c>
      <c r="H421" s="78">
        <v>0</v>
      </c>
      <c r="I421" s="84" t="s">
        <v>170</v>
      </c>
      <c r="J421" s="26" t="s">
        <v>1123</v>
      </c>
    </row>
    <row r="422" spans="1:10">
      <c r="A422" s="2">
        <v>75</v>
      </c>
      <c r="B422" s="8" t="s">
        <v>1084</v>
      </c>
      <c r="C422" s="8" t="s">
        <v>1085</v>
      </c>
      <c r="D422" s="8" t="s">
        <v>360</v>
      </c>
      <c r="E422" s="26" t="s">
        <v>1048</v>
      </c>
      <c r="F422" s="27">
        <v>9</v>
      </c>
      <c r="G422" s="96">
        <v>9</v>
      </c>
      <c r="H422" s="78">
        <v>0</v>
      </c>
      <c r="I422" s="84" t="s">
        <v>170</v>
      </c>
      <c r="J422" s="26" t="s">
        <v>1124</v>
      </c>
    </row>
    <row r="423" spans="1:10">
      <c r="A423" s="2">
        <v>76</v>
      </c>
      <c r="B423" s="85" t="s">
        <v>1086</v>
      </c>
      <c r="C423" s="8" t="s">
        <v>233</v>
      </c>
      <c r="D423" s="8" t="s">
        <v>12</v>
      </c>
      <c r="E423" s="26" t="s">
        <v>980</v>
      </c>
      <c r="F423" s="27">
        <v>9</v>
      </c>
      <c r="G423" s="96">
        <v>9</v>
      </c>
      <c r="H423" s="78">
        <v>0</v>
      </c>
      <c r="I423" s="84" t="s">
        <v>170</v>
      </c>
      <c r="J423" s="26" t="s">
        <v>1125</v>
      </c>
    </row>
    <row r="424" spans="1:10">
      <c r="A424" s="2">
        <v>77</v>
      </c>
      <c r="B424" s="85" t="s">
        <v>1087</v>
      </c>
      <c r="C424" s="8" t="s">
        <v>1088</v>
      </c>
      <c r="D424" s="8" t="s">
        <v>55</v>
      </c>
      <c r="E424" s="26" t="s">
        <v>1038</v>
      </c>
      <c r="F424" s="27">
        <v>9</v>
      </c>
      <c r="G424" s="96">
        <v>9</v>
      </c>
      <c r="H424" s="78">
        <v>0</v>
      </c>
      <c r="I424" s="84" t="s">
        <v>170</v>
      </c>
      <c r="J424" s="26" t="s">
        <v>1125</v>
      </c>
    </row>
    <row r="425" spans="1:10">
      <c r="A425" s="2">
        <v>78</v>
      </c>
      <c r="B425" s="85" t="s">
        <v>1089</v>
      </c>
      <c r="C425" s="8" t="s">
        <v>46</v>
      </c>
      <c r="D425" s="8" t="s">
        <v>53</v>
      </c>
      <c r="E425" s="26" t="s">
        <v>980</v>
      </c>
      <c r="F425" s="27">
        <v>9</v>
      </c>
      <c r="G425" s="96">
        <v>9</v>
      </c>
      <c r="H425" s="78">
        <v>0</v>
      </c>
      <c r="I425" s="84" t="s">
        <v>170</v>
      </c>
      <c r="J425" s="26" t="s">
        <v>1125</v>
      </c>
    </row>
    <row r="426" spans="1:10">
      <c r="A426" s="2">
        <v>79</v>
      </c>
      <c r="B426" s="8" t="s">
        <v>1092</v>
      </c>
      <c r="C426" s="8" t="s">
        <v>266</v>
      </c>
      <c r="D426" s="8" t="s">
        <v>23</v>
      </c>
      <c r="E426" s="26" t="s">
        <v>1093</v>
      </c>
      <c r="F426" s="27">
        <v>9</v>
      </c>
      <c r="G426" s="96">
        <v>9</v>
      </c>
      <c r="H426" s="78">
        <v>0</v>
      </c>
      <c r="I426" s="84" t="s">
        <v>170</v>
      </c>
      <c r="J426" s="26" t="s">
        <v>1124</v>
      </c>
    </row>
    <row r="427" spans="1:10">
      <c r="A427" s="2">
        <v>80</v>
      </c>
      <c r="B427" s="85" t="s">
        <v>1097</v>
      </c>
      <c r="C427" s="85" t="s">
        <v>92</v>
      </c>
      <c r="D427" s="85" t="s">
        <v>12</v>
      </c>
      <c r="E427" s="26" t="s">
        <v>1098</v>
      </c>
      <c r="F427" s="27">
        <v>9</v>
      </c>
      <c r="G427" s="96">
        <v>9</v>
      </c>
      <c r="H427" s="78">
        <v>0</v>
      </c>
      <c r="I427" s="84" t="s">
        <v>170</v>
      </c>
      <c r="J427" s="26" t="s">
        <v>1127</v>
      </c>
    </row>
    <row r="428" spans="1:10">
      <c r="A428" s="2">
        <v>81</v>
      </c>
      <c r="B428" s="85" t="s">
        <v>1099</v>
      </c>
      <c r="C428" s="8" t="s">
        <v>932</v>
      </c>
      <c r="D428" s="8" t="s">
        <v>351</v>
      </c>
      <c r="E428" s="26" t="s">
        <v>968</v>
      </c>
      <c r="F428" s="27">
        <v>9</v>
      </c>
      <c r="G428" s="96">
        <v>9</v>
      </c>
      <c r="H428" s="78">
        <v>0</v>
      </c>
      <c r="I428" s="84" t="s">
        <v>170</v>
      </c>
      <c r="J428" s="26" t="s">
        <v>995</v>
      </c>
    </row>
    <row r="429" spans="1:10">
      <c r="A429" s="2">
        <v>82</v>
      </c>
      <c r="B429" s="85" t="s">
        <v>1100</v>
      </c>
      <c r="C429" s="8" t="s">
        <v>609</v>
      </c>
      <c r="D429" s="8" t="s">
        <v>412</v>
      </c>
      <c r="E429" s="26" t="s">
        <v>968</v>
      </c>
      <c r="F429" s="27">
        <v>9</v>
      </c>
      <c r="G429" s="96">
        <v>9</v>
      </c>
      <c r="H429" s="78">
        <v>0</v>
      </c>
      <c r="I429" s="84" t="s">
        <v>170</v>
      </c>
      <c r="J429" s="26" t="s">
        <v>995</v>
      </c>
    </row>
    <row r="430" spans="1:10">
      <c r="A430" s="2">
        <v>83</v>
      </c>
      <c r="B430" s="85" t="s">
        <v>1101</v>
      </c>
      <c r="C430" s="8" t="s">
        <v>648</v>
      </c>
      <c r="D430" s="8" t="s">
        <v>25</v>
      </c>
      <c r="E430" s="26" t="s">
        <v>1102</v>
      </c>
      <c r="F430" s="27">
        <v>9</v>
      </c>
      <c r="G430" s="96">
        <v>9</v>
      </c>
      <c r="H430" s="78">
        <v>0</v>
      </c>
      <c r="I430" s="84" t="s">
        <v>170</v>
      </c>
      <c r="J430" s="26" t="s">
        <v>1128</v>
      </c>
    </row>
    <row r="431" spans="1:10">
      <c r="A431" s="2">
        <v>84</v>
      </c>
      <c r="B431" s="88" t="s">
        <v>1104</v>
      </c>
      <c r="C431" s="88" t="s">
        <v>456</v>
      </c>
      <c r="D431" s="88" t="s">
        <v>146</v>
      </c>
      <c r="E431" s="26" t="s">
        <v>987</v>
      </c>
      <c r="F431" s="27">
        <v>9</v>
      </c>
      <c r="G431" s="96">
        <v>9</v>
      </c>
      <c r="H431" s="78">
        <v>0</v>
      </c>
      <c r="I431" s="84" t="s">
        <v>170</v>
      </c>
      <c r="J431" s="26" t="s">
        <v>1129</v>
      </c>
    </row>
    <row r="432" spans="1:10">
      <c r="A432" s="2">
        <v>85</v>
      </c>
      <c r="B432" s="85" t="s">
        <v>1105</v>
      </c>
      <c r="C432" s="8" t="s">
        <v>479</v>
      </c>
      <c r="D432" s="8" t="s">
        <v>18</v>
      </c>
      <c r="E432" s="26" t="s">
        <v>968</v>
      </c>
      <c r="F432" s="27">
        <v>9</v>
      </c>
      <c r="G432" s="96">
        <v>9</v>
      </c>
      <c r="H432" s="78">
        <v>0</v>
      </c>
      <c r="I432" s="84" t="s">
        <v>170</v>
      </c>
      <c r="J432" s="26" t="s">
        <v>995</v>
      </c>
    </row>
    <row r="433" spans="1:10">
      <c r="A433" s="2">
        <v>86</v>
      </c>
      <c r="B433" s="85" t="s">
        <v>1106</v>
      </c>
      <c r="C433" s="8" t="s">
        <v>1107</v>
      </c>
      <c r="D433" s="8" t="s">
        <v>596</v>
      </c>
      <c r="E433" s="26" t="s">
        <v>976</v>
      </c>
      <c r="F433" s="27">
        <v>9</v>
      </c>
      <c r="G433" s="96">
        <v>9</v>
      </c>
      <c r="H433" s="78">
        <v>0</v>
      </c>
      <c r="I433" s="84" t="s">
        <v>170</v>
      </c>
      <c r="J433" s="26" t="s">
        <v>1128</v>
      </c>
    </row>
    <row r="434" spans="1:10">
      <c r="A434" s="2">
        <v>87</v>
      </c>
      <c r="B434" s="88" t="s">
        <v>1110</v>
      </c>
      <c r="C434" s="88" t="s">
        <v>393</v>
      </c>
      <c r="D434" s="88" t="s">
        <v>387</v>
      </c>
      <c r="E434" s="26" t="s">
        <v>987</v>
      </c>
      <c r="F434" s="27">
        <v>9</v>
      </c>
      <c r="G434" s="96">
        <v>9</v>
      </c>
      <c r="H434" s="78">
        <v>0</v>
      </c>
      <c r="I434" s="84" t="s">
        <v>170</v>
      </c>
      <c r="J434" s="26" t="s">
        <v>1130</v>
      </c>
    </row>
    <row r="435" spans="1:10">
      <c r="A435" s="6"/>
      <c r="B435" s="8"/>
      <c r="C435" s="8"/>
      <c r="D435" s="8"/>
      <c r="E435" s="26"/>
      <c r="F435" s="27"/>
      <c r="G435" s="27"/>
      <c r="H435" s="11"/>
      <c r="I435" s="27"/>
      <c r="J435" s="26"/>
    </row>
    <row r="436" spans="1:10">
      <c r="A436" s="6"/>
      <c r="B436" s="8"/>
      <c r="C436" s="8"/>
      <c r="D436" s="8"/>
      <c r="E436" s="26"/>
      <c r="F436" s="27"/>
      <c r="G436" s="27"/>
      <c r="H436" s="11"/>
      <c r="I436" s="27"/>
      <c r="J436" s="26"/>
    </row>
    <row r="437" spans="1:10">
      <c r="A437" s="6"/>
      <c r="B437" s="12"/>
      <c r="C437" s="12"/>
      <c r="D437" s="12"/>
      <c r="E437" s="13"/>
      <c r="F437" s="14"/>
      <c r="G437" s="14"/>
      <c r="H437" s="14"/>
      <c r="I437" s="14"/>
      <c r="J437" s="12"/>
    </row>
    <row r="438" spans="1:10">
      <c r="A438" s="2">
        <v>1</v>
      </c>
      <c r="B438" s="220" t="s">
        <v>837</v>
      </c>
      <c r="C438" s="220" t="s">
        <v>838</v>
      </c>
      <c r="D438" s="220" t="s">
        <v>142</v>
      </c>
      <c r="E438" s="157" t="s">
        <v>804</v>
      </c>
      <c r="F438" s="155">
        <v>10</v>
      </c>
      <c r="G438" s="155">
        <v>10</v>
      </c>
      <c r="H438" s="158">
        <v>35</v>
      </c>
      <c r="I438" s="155" t="s">
        <v>582</v>
      </c>
      <c r="J438" s="157" t="s">
        <v>591</v>
      </c>
    </row>
    <row r="439" spans="1:10" ht="15.6" customHeight="1">
      <c r="A439" s="2">
        <v>2</v>
      </c>
      <c r="B439" s="220" t="s">
        <v>842</v>
      </c>
      <c r="C439" s="220" t="s">
        <v>843</v>
      </c>
      <c r="D439" s="220" t="s">
        <v>38</v>
      </c>
      <c r="E439" s="221" t="s">
        <v>508</v>
      </c>
      <c r="F439" s="155">
        <v>10</v>
      </c>
      <c r="G439" s="155">
        <v>10</v>
      </c>
      <c r="H439" s="158">
        <v>35</v>
      </c>
      <c r="I439" s="155" t="s">
        <v>582</v>
      </c>
      <c r="J439" s="222" t="s">
        <v>723</v>
      </c>
    </row>
    <row r="440" spans="1:10">
      <c r="A440" s="2">
        <v>3</v>
      </c>
      <c r="B440" s="223" t="s">
        <v>1003</v>
      </c>
      <c r="C440" s="157" t="s">
        <v>1004</v>
      </c>
      <c r="D440" s="223" t="s">
        <v>142</v>
      </c>
      <c r="E440" s="154" t="s">
        <v>1005</v>
      </c>
      <c r="F440" s="155">
        <v>10</v>
      </c>
      <c r="G440" s="155">
        <v>10</v>
      </c>
      <c r="H440" s="158">
        <v>35</v>
      </c>
      <c r="I440" s="155" t="s">
        <v>1065</v>
      </c>
      <c r="J440" s="154" t="s">
        <v>1066</v>
      </c>
    </row>
    <row r="441" spans="1:10">
      <c r="A441" s="2">
        <v>4</v>
      </c>
      <c r="B441" s="220" t="s">
        <v>889</v>
      </c>
      <c r="C441" s="220" t="s">
        <v>890</v>
      </c>
      <c r="D441" s="220" t="s">
        <v>666</v>
      </c>
      <c r="E441" s="221" t="s">
        <v>508</v>
      </c>
      <c r="F441" s="155">
        <v>10</v>
      </c>
      <c r="G441" s="155">
        <v>10</v>
      </c>
      <c r="H441" s="158">
        <v>32</v>
      </c>
      <c r="I441" s="155" t="s">
        <v>582</v>
      </c>
      <c r="J441" s="222" t="s">
        <v>723</v>
      </c>
    </row>
    <row r="442" spans="1:10" ht="16.149999999999999" customHeight="1">
      <c r="A442" s="2">
        <v>5</v>
      </c>
      <c r="B442" s="223" t="s">
        <v>787</v>
      </c>
      <c r="C442" s="224" t="s">
        <v>316</v>
      </c>
      <c r="D442" s="224" t="s">
        <v>38</v>
      </c>
      <c r="E442" s="157" t="s">
        <v>628</v>
      </c>
      <c r="F442" s="155">
        <v>10</v>
      </c>
      <c r="G442" s="155">
        <v>10</v>
      </c>
      <c r="H442" s="158">
        <v>28</v>
      </c>
      <c r="I442" s="155" t="s">
        <v>582</v>
      </c>
      <c r="J442" s="224" t="s">
        <v>905</v>
      </c>
    </row>
    <row r="443" spans="1:10">
      <c r="A443" s="2">
        <v>6</v>
      </c>
      <c r="B443" s="220" t="s">
        <v>841</v>
      </c>
      <c r="C443" s="220" t="s">
        <v>456</v>
      </c>
      <c r="D443" s="220" t="s">
        <v>260</v>
      </c>
      <c r="E443" s="157" t="s">
        <v>804</v>
      </c>
      <c r="F443" s="155">
        <v>10</v>
      </c>
      <c r="G443" s="155">
        <v>10</v>
      </c>
      <c r="H443" s="158">
        <v>28</v>
      </c>
      <c r="I443" s="155" t="s">
        <v>582</v>
      </c>
      <c r="J443" s="157" t="s">
        <v>908</v>
      </c>
    </row>
    <row r="444" spans="1:10">
      <c r="A444" s="2">
        <v>7</v>
      </c>
      <c r="B444" s="225" t="s">
        <v>891</v>
      </c>
      <c r="C444" s="225" t="s">
        <v>892</v>
      </c>
      <c r="D444" s="225" t="s">
        <v>565</v>
      </c>
      <c r="E444" s="226" t="s">
        <v>508</v>
      </c>
      <c r="F444" s="227">
        <v>10</v>
      </c>
      <c r="G444" s="227">
        <v>10</v>
      </c>
      <c r="H444" s="158">
        <v>28</v>
      </c>
      <c r="I444" s="227" t="s">
        <v>582</v>
      </c>
      <c r="J444" s="228" t="s">
        <v>723</v>
      </c>
    </row>
    <row r="445" spans="1:10">
      <c r="A445" s="2">
        <v>8</v>
      </c>
      <c r="B445" s="229" t="s">
        <v>125</v>
      </c>
      <c r="C445" s="229" t="s">
        <v>59</v>
      </c>
      <c r="D445" s="229" t="s">
        <v>23</v>
      </c>
      <c r="E445" s="205" t="s">
        <v>477</v>
      </c>
      <c r="F445" s="208">
        <v>10</v>
      </c>
      <c r="G445" s="208">
        <v>10</v>
      </c>
      <c r="H445" s="199">
        <v>24</v>
      </c>
      <c r="I445" s="208" t="s">
        <v>573</v>
      </c>
      <c r="J445" s="229" t="s">
        <v>909</v>
      </c>
    </row>
    <row r="446" spans="1:10">
      <c r="A446" s="2">
        <v>9</v>
      </c>
      <c r="B446" s="230" t="s">
        <v>871</v>
      </c>
      <c r="C446" s="230" t="s">
        <v>872</v>
      </c>
      <c r="D446" s="230" t="s">
        <v>55</v>
      </c>
      <c r="E446" s="205" t="s">
        <v>784</v>
      </c>
      <c r="F446" s="208">
        <v>10</v>
      </c>
      <c r="G446" s="208">
        <v>10</v>
      </c>
      <c r="H446" s="199">
        <v>24</v>
      </c>
      <c r="I446" s="183" t="s">
        <v>573</v>
      </c>
      <c r="J446" s="205" t="s">
        <v>903</v>
      </c>
    </row>
    <row r="447" spans="1:10">
      <c r="A447" s="2">
        <v>10</v>
      </c>
      <c r="B447" s="231" t="s">
        <v>783</v>
      </c>
      <c r="C447" s="231" t="s">
        <v>221</v>
      </c>
      <c r="D447" s="231" t="s">
        <v>23</v>
      </c>
      <c r="E447" s="205" t="s">
        <v>784</v>
      </c>
      <c r="F447" s="208">
        <v>10</v>
      </c>
      <c r="G447" s="208">
        <v>10</v>
      </c>
      <c r="H447" s="199">
        <v>21</v>
      </c>
      <c r="I447" s="183" t="s">
        <v>573</v>
      </c>
      <c r="J447" s="205" t="s">
        <v>903</v>
      </c>
    </row>
    <row r="448" spans="1:10">
      <c r="A448" s="2">
        <v>11</v>
      </c>
      <c r="B448" s="230" t="s">
        <v>827</v>
      </c>
      <c r="C448" s="230" t="s">
        <v>21</v>
      </c>
      <c r="D448" s="230" t="s">
        <v>146</v>
      </c>
      <c r="E448" s="205" t="s">
        <v>784</v>
      </c>
      <c r="F448" s="208">
        <v>10</v>
      </c>
      <c r="G448" s="208">
        <v>10</v>
      </c>
      <c r="H448" s="199">
        <v>21</v>
      </c>
      <c r="I448" s="183" t="s">
        <v>573</v>
      </c>
      <c r="J448" s="205" t="s">
        <v>903</v>
      </c>
    </row>
    <row r="449" spans="1:10">
      <c r="A449" s="2">
        <v>12</v>
      </c>
      <c r="B449" s="230" t="s">
        <v>861</v>
      </c>
      <c r="C449" s="230" t="s">
        <v>862</v>
      </c>
      <c r="D449" s="230" t="s">
        <v>25</v>
      </c>
      <c r="E449" s="205" t="s">
        <v>784</v>
      </c>
      <c r="F449" s="208">
        <v>10</v>
      </c>
      <c r="G449" s="208">
        <v>10</v>
      </c>
      <c r="H449" s="199">
        <v>21</v>
      </c>
      <c r="I449" s="183" t="s">
        <v>573</v>
      </c>
      <c r="J449" s="205" t="s">
        <v>907</v>
      </c>
    </row>
    <row r="450" spans="1:10">
      <c r="A450" s="2">
        <v>13</v>
      </c>
      <c r="B450" s="230" t="s">
        <v>893</v>
      </c>
      <c r="C450" s="230" t="s">
        <v>894</v>
      </c>
      <c r="D450" s="230" t="s">
        <v>657</v>
      </c>
      <c r="E450" s="229" t="s">
        <v>508</v>
      </c>
      <c r="F450" s="208">
        <v>10</v>
      </c>
      <c r="G450" s="208">
        <v>10</v>
      </c>
      <c r="H450" s="199">
        <v>21</v>
      </c>
      <c r="I450" s="183" t="s">
        <v>573</v>
      </c>
      <c r="J450" s="232" t="s">
        <v>723</v>
      </c>
    </row>
    <row r="451" spans="1:10">
      <c r="A451" s="2">
        <v>14</v>
      </c>
      <c r="B451" s="233" t="s">
        <v>1013</v>
      </c>
      <c r="C451" s="205" t="s">
        <v>233</v>
      </c>
      <c r="D451" s="233" t="s">
        <v>533</v>
      </c>
      <c r="E451" s="207" t="s">
        <v>1014</v>
      </c>
      <c r="F451" s="208">
        <v>10</v>
      </c>
      <c r="G451" s="208">
        <v>10</v>
      </c>
      <c r="H451" s="199">
        <v>21</v>
      </c>
      <c r="I451" s="183" t="s">
        <v>169</v>
      </c>
      <c r="J451" s="207" t="s">
        <v>1066</v>
      </c>
    </row>
    <row r="452" spans="1:10">
      <c r="A452" s="2">
        <v>15</v>
      </c>
      <c r="B452" s="233" t="s">
        <v>1024</v>
      </c>
      <c r="C452" s="205" t="s">
        <v>245</v>
      </c>
      <c r="D452" s="233" t="s">
        <v>536</v>
      </c>
      <c r="E452" s="207" t="s">
        <v>1014</v>
      </c>
      <c r="F452" s="208">
        <v>10</v>
      </c>
      <c r="G452" s="208">
        <v>10</v>
      </c>
      <c r="H452" s="199">
        <v>21</v>
      </c>
      <c r="I452" s="183" t="s">
        <v>169</v>
      </c>
      <c r="J452" s="207" t="s">
        <v>1066</v>
      </c>
    </row>
    <row r="453" spans="1:10">
      <c r="A453" s="2">
        <v>16</v>
      </c>
      <c r="B453" s="233" t="s">
        <v>1044</v>
      </c>
      <c r="C453" s="205" t="s">
        <v>1045</v>
      </c>
      <c r="D453" s="234" t="s">
        <v>19</v>
      </c>
      <c r="E453" s="207" t="s">
        <v>1046</v>
      </c>
      <c r="F453" s="208">
        <v>10</v>
      </c>
      <c r="G453" s="208">
        <v>10</v>
      </c>
      <c r="H453" s="199">
        <v>21</v>
      </c>
      <c r="I453" s="183" t="s">
        <v>169</v>
      </c>
      <c r="J453" s="207" t="s">
        <v>1066</v>
      </c>
    </row>
    <row r="454" spans="1:10">
      <c r="A454" s="2">
        <v>17</v>
      </c>
      <c r="B454" s="235" t="s">
        <v>1062</v>
      </c>
      <c r="C454" s="235" t="s">
        <v>1063</v>
      </c>
      <c r="D454" s="235" t="s">
        <v>536</v>
      </c>
      <c r="E454" s="207" t="s">
        <v>990</v>
      </c>
      <c r="F454" s="208">
        <v>10</v>
      </c>
      <c r="G454" s="208">
        <v>10</v>
      </c>
      <c r="H454" s="199">
        <v>21</v>
      </c>
      <c r="I454" s="183" t="s">
        <v>169</v>
      </c>
      <c r="J454" s="207" t="s">
        <v>1075</v>
      </c>
    </row>
    <row r="455" spans="1:10">
      <c r="A455" s="2">
        <v>18</v>
      </c>
      <c r="B455" s="233" t="s">
        <v>806</v>
      </c>
      <c r="C455" s="236" t="s">
        <v>331</v>
      </c>
      <c r="D455" s="236" t="s">
        <v>23</v>
      </c>
      <c r="E455" s="205" t="s">
        <v>804</v>
      </c>
      <c r="F455" s="208">
        <v>10</v>
      </c>
      <c r="G455" s="208">
        <v>10</v>
      </c>
      <c r="H455" s="199">
        <v>20</v>
      </c>
      <c r="I455" s="183" t="s">
        <v>573</v>
      </c>
      <c r="J455" s="205" t="s">
        <v>908</v>
      </c>
    </row>
    <row r="456" spans="1:10">
      <c r="A456" s="2">
        <v>19</v>
      </c>
      <c r="B456" s="231" t="s">
        <v>825</v>
      </c>
      <c r="C456" s="231" t="s">
        <v>252</v>
      </c>
      <c r="D456" s="231" t="s">
        <v>654</v>
      </c>
      <c r="E456" s="205" t="s">
        <v>784</v>
      </c>
      <c r="F456" s="208">
        <v>10</v>
      </c>
      <c r="G456" s="208">
        <v>10</v>
      </c>
      <c r="H456" s="199">
        <v>20</v>
      </c>
      <c r="I456" s="183" t="s">
        <v>573</v>
      </c>
      <c r="J456" s="205" t="s">
        <v>903</v>
      </c>
    </row>
    <row r="457" spans="1:10">
      <c r="A457" s="2">
        <v>20</v>
      </c>
      <c r="B457" s="230" t="s">
        <v>845</v>
      </c>
      <c r="C457" s="230" t="s">
        <v>24</v>
      </c>
      <c r="D457" s="230" t="s">
        <v>45</v>
      </c>
      <c r="E457" s="205" t="s">
        <v>804</v>
      </c>
      <c r="F457" s="208">
        <v>10</v>
      </c>
      <c r="G457" s="208">
        <v>10</v>
      </c>
      <c r="H457" s="199">
        <v>20</v>
      </c>
      <c r="I457" s="183" t="s">
        <v>573</v>
      </c>
      <c r="J457" s="205" t="s">
        <v>908</v>
      </c>
    </row>
    <row r="458" spans="1:10">
      <c r="A458" s="2">
        <v>21</v>
      </c>
      <c r="B458" s="233" t="s">
        <v>406</v>
      </c>
      <c r="C458" s="233" t="s">
        <v>407</v>
      </c>
      <c r="D458" s="233" t="s">
        <v>408</v>
      </c>
      <c r="E458" s="205" t="s">
        <v>354</v>
      </c>
      <c r="F458" s="237">
        <v>10</v>
      </c>
      <c r="G458" s="237">
        <v>10</v>
      </c>
      <c r="H458" s="208">
        <v>19</v>
      </c>
      <c r="I458" s="174" t="s">
        <v>174</v>
      </c>
      <c r="J458" s="205" t="s">
        <v>355</v>
      </c>
    </row>
    <row r="459" spans="1:10">
      <c r="A459" s="2">
        <v>22</v>
      </c>
      <c r="B459" s="238" t="s">
        <v>409</v>
      </c>
      <c r="C459" s="239" t="s">
        <v>256</v>
      </c>
      <c r="D459" s="239" t="s">
        <v>25</v>
      </c>
      <c r="E459" s="205" t="s">
        <v>178</v>
      </c>
      <c r="F459" s="240">
        <v>10</v>
      </c>
      <c r="G459" s="240">
        <v>10</v>
      </c>
      <c r="H459" s="208">
        <v>18</v>
      </c>
      <c r="I459" s="174" t="s">
        <v>174</v>
      </c>
      <c r="J459" s="241" t="s">
        <v>403</v>
      </c>
    </row>
    <row r="460" spans="1:10">
      <c r="A460" s="2">
        <v>23</v>
      </c>
      <c r="B460" s="230" t="s">
        <v>833</v>
      </c>
      <c r="C460" s="230" t="s">
        <v>792</v>
      </c>
      <c r="D460" s="230" t="s">
        <v>267</v>
      </c>
      <c r="E460" s="229" t="s">
        <v>487</v>
      </c>
      <c r="F460" s="208">
        <v>10</v>
      </c>
      <c r="G460" s="208">
        <v>10</v>
      </c>
      <c r="H460" s="199">
        <v>18</v>
      </c>
      <c r="I460" s="183" t="s">
        <v>573</v>
      </c>
      <c r="J460" s="205" t="s">
        <v>904</v>
      </c>
    </row>
    <row r="461" spans="1:10">
      <c r="A461" s="2">
        <v>24</v>
      </c>
      <c r="B461" s="230" t="s">
        <v>251</v>
      </c>
      <c r="C461" s="230" t="s">
        <v>46</v>
      </c>
      <c r="D461" s="230" t="s">
        <v>839</v>
      </c>
      <c r="E461" s="205" t="s">
        <v>804</v>
      </c>
      <c r="F461" s="208">
        <v>10</v>
      </c>
      <c r="G461" s="208">
        <v>10</v>
      </c>
      <c r="H461" s="199">
        <v>18</v>
      </c>
      <c r="I461" s="183" t="s">
        <v>573</v>
      </c>
      <c r="J461" s="205" t="s">
        <v>591</v>
      </c>
    </row>
    <row r="462" spans="1:10">
      <c r="A462" s="2">
        <v>25</v>
      </c>
      <c r="B462" s="230" t="s">
        <v>846</v>
      </c>
      <c r="C462" s="230" t="s">
        <v>252</v>
      </c>
      <c r="D462" s="230" t="s">
        <v>286</v>
      </c>
      <c r="E462" s="205" t="s">
        <v>804</v>
      </c>
      <c r="F462" s="208">
        <v>10</v>
      </c>
      <c r="G462" s="208">
        <v>10</v>
      </c>
      <c r="H462" s="199">
        <v>18</v>
      </c>
      <c r="I462" s="183" t="s">
        <v>573</v>
      </c>
      <c r="J462" s="205" t="s">
        <v>908</v>
      </c>
    </row>
    <row r="463" spans="1:10">
      <c r="A463" s="2">
        <v>26</v>
      </c>
      <c r="B463" s="42" t="s">
        <v>410</v>
      </c>
      <c r="C463" s="42" t="s">
        <v>148</v>
      </c>
      <c r="D463" s="42" t="s">
        <v>51</v>
      </c>
      <c r="E463" s="30" t="s">
        <v>189</v>
      </c>
      <c r="F463" s="72">
        <v>10</v>
      </c>
      <c r="G463" s="72">
        <v>10</v>
      </c>
      <c r="H463" s="66">
        <v>17</v>
      </c>
      <c r="I463" s="9" t="s">
        <v>170</v>
      </c>
      <c r="J463" s="42" t="s">
        <v>190</v>
      </c>
    </row>
    <row r="464" spans="1:10">
      <c r="A464" s="2">
        <v>27</v>
      </c>
      <c r="B464" s="85" t="s">
        <v>805</v>
      </c>
      <c r="C464" s="54" t="s">
        <v>242</v>
      </c>
      <c r="D464" s="54" t="s">
        <v>88</v>
      </c>
      <c r="E464" s="8" t="s">
        <v>804</v>
      </c>
      <c r="F464" s="27">
        <v>10</v>
      </c>
      <c r="G464" s="27">
        <v>10</v>
      </c>
      <c r="H464" s="78">
        <v>17</v>
      </c>
      <c r="I464" s="9" t="s">
        <v>170</v>
      </c>
      <c r="J464" s="8" t="s">
        <v>591</v>
      </c>
    </row>
    <row r="465" spans="1:10">
      <c r="A465" s="2">
        <v>28</v>
      </c>
      <c r="B465" s="90" t="s">
        <v>807</v>
      </c>
      <c r="C465" s="8" t="s">
        <v>609</v>
      </c>
      <c r="D465" s="8" t="s">
        <v>604</v>
      </c>
      <c r="E465" s="48" t="s">
        <v>508</v>
      </c>
      <c r="F465" s="27">
        <v>10</v>
      </c>
      <c r="G465" s="27">
        <v>10</v>
      </c>
      <c r="H465" s="78">
        <v>16</v>
      </c>
      <c r="I465" s="9" t="s">
        <v>170</v>
      </c>
      <c r="J465" s="81" t="s">
        <v>723</v>
      </c>
    </row>
    <row r="466" spans="1:10">
      <c r="A466" s="2">
        <v>29</v>
      </c>
      <c r="B466" s="46" t="s">
        <v>832</v>
      </c>
      <c r="C466" s="46" t="s">
        <v>252</v>
      </c>
      <c r="D466" s="46" t="s">
        <v>22</v>
      </c>
      <c r="E466" s="48" t="s">
        <v>487</v>
      </c>
      <c r="F466" s="27">
        <v>10</v>
      </c>
      <c r="G466" s="27">
        <v>10</v>
      </c>
      <c r="H466" s="78">
        <v>16</v>
      </c>
      <c r="I466" s="9" t="s">
        <v>170</v>
      </c>
      <c r="J466" s="8" t="s">
        <v>904</v>
      </c>
    </row>
    <row r="467" spans="1:10">
      <c r="A467" s="2">
        <v>30</v>
      </c>
      <c r="B467" s="85" t="s">
        <v>1015</v>
      </c>
      <c r="C467" s="8" t="s">
        <v>107</v>
      </c>
      <c r="D467" s="85" t="s">
        <v>419</v>
      </c>
      <c r="E467" s="26" t="s">
        <v>1014</v>
      </c>
      <c r="F467" s="27">
        <v>10</v>
      </c>
      <c r="G467" s="27">
        <v>10</v>
      </c>
      <c r="H467" s="78">
        <v>15</v>
      </c>
      <c r="I467" s="144" t="s">
        <v>170</v>
      </c>
      <c r="J467" s="26" t="s">
        <v>1069</v>
      </c>
    </row>
    <row r="468" spans="1:10">
      <c r="A468" s="2">
        <v>31</v>
      </c>
      <c r="B468" s="88" t="s">
        <v>1039</v>
      </c>
      <c r="C468" s="88" t="s">
        <v>298</v>
      </c>
      <c r="D468" s="88" t="s">
        <v>25</v>
      </c>
      <c r="E468" s="26" t="s">
        <v>990</v>
      </c>
      <c r="F468" s="27">
        <v>10</v>
      </c>
      <c r="G468" s="27">
        <v>10</v>
      </c>
      <c r="H468" s="78">
        <v>15</v>
      </c>
      <c r="I468" s="144" t="s">
        <v>170</v>
      </c>
      <c r="J468" s="26" t="s">
        <v>1075</v>
      </c>
    </row>
    <row r="469" spans="1:10">
      <c r="A469" s="2">
        <v>32</v>
      </c>
      <c r="B469" s="85" t="s">
        <v>785</v>
      </c>
      <c r="C469" s="8" t="s">
        <v>395</v>
      </c>
      <c r="D469" s="8" t="s">
        <v>412</v>
      </c>
      <c r="E469" s="48" t="s">
        <v>487</v>
      </c>
      <c r="F469" s="27">
        <v>10</v>
      </c>
      <c r="G469" s="27">
        <v>10</v>
      </c>
      <c r="H469" s="78">
        <v>14</v>
      </c>
      <c r="I469" s="9" t="s">
        <v>170</v>
      </c>
      <c r="J469" s="8" t="s">
        <v>904</v>
      </c>
    </row>
    <row r="470" spans="1:10">
      <c r="A470" s="2">
        <v>33</v>
      </c>
      <c r="B470" s="46" t="s">
        <v>837</v>
      </c>
      <c r="C470" s="46" t="s">
        <v>242</v>
      </c>
      <c r="D470" s="46" t="s">
        <v>142</v>
      </c>
      <c r="E470" s="8" t="s">
        <v>804</v>
      </c>
      <c r="F470" s="27">
        <v>10</v>
      </c>
      <c r="G470" s="27">
        <v>10</v>
      </c>
      <c r="H470" s="78">
        <v>14</v>
      </c>
      <c r="I470" s="9" t="s">
        <v>170</v>
      </c>
      <c r="J470" s="8" t="s">
        <v>591</v>
      </c>
    </row>
    <row r="471" spans="1:10">
      <c r="A471" s="2">
        <v>34</v>
      </c>
      <c r="B471" s="46" t="s">
        <v>849</v>
      </c>
      <c r="C471" s="46" t="s">
        <v>850</v>
      </c>
      <c r="D471" s="46" t="s">
        <v>25</v>
      </c>
      <c r="E471" s="46" t="s">
        <v>610</v>
      </c>
      <c r="F471" s="27">
        <v>10</v>
      </c>
      <c r="G471" s="27">
        <v>10</v>
      </c>
      <c r="H471" s="78">
        <v>14</v>
      </c>
      <c r="I471" s="9" t="s">
        <v>170</v>
      </c>
      <c r="J471" s="46" t="s">
        <v>709</v>
      </c>
    </row>
    <row r="472" spans="1:10">
      <c r="A472" s="2">
        <v>35</v>
      </c>
      <c r="B472" s="46" t="s">
        <v>851</v>
      </c>
      <c r="C472" s="46" t="s">
        <v>59</v>
      </c>
      <c r="D472" s="46" t="s">
        <v>71</v>
      </c>
      <c r="E472" s="8" t="s">
        <v>477</v>
      </c>
      <c r="F472" s="27">
        <v>10</v>
      </c>
      <c r="G472" s="27">
        <v>10</v>
      </c>
      <c r="H472" s="78">
        <v>14</v>
      </c>
      <c r="I472" s="9" t="s">
        <v>170</v>
      </c>
      <c r="J472" s="48" t="s">
        <v>909</v>
      </c>
    </row>
    <row r="473" spans="1:10">
      <c r="A473" s="2">
        <v>36</v>
      </c>
      <c r="B473" s="46" t="s">
        <v>866</v>
      </c>
      <c r="C473" s="46" t="s">
        <v>867</v>
      </c>
      <c r="D473" s="46" t="s">
        <v>565</v>
      </c>
      <c r="E473" s="8" t="s">
        <v>784</v>
      </c>
      <c r="F473" s="27">
        <v>10</v>
      </c>
      <c r="G473" s="27">
        <v>10</v>
      </c>
      <c r="H473" s="78">
        <v>14</v>
      </c>
      <c r="I473" s="9" t="s">
        <v>170</v>
      </c>
      <c r="J473" s="8" t="s">
        <v>914</v>
      </c>
    </row>
    <row r="474" spans="1:10">
      <c r="A474" s="2">
        <v>37</v>
      </c>
      <c r="B474" s="46" t="s">
        <v>873</v>
      </c>
      <c r="C474" s="46" t="s">
        <v>266</v>
      </c>
      <c r="D474" s="46" t="s">
        <v>596</v>
      </c>
      <c r="E474" s="8" t="s">
        <v>784</v>
      </c>
      <c r="F474" s="27">
        <v>10</v>
      </c>
      <c r="G474" s="27">
        <v>10</v>
      </c>
      <c r="H474" s="78">
        <v>14</v>
      </c>
      <c r="I474" s="9" t="s">
        <v>170</v>
      </c>
      <c r="J474" s="8" t="s">
        <v>903</v>
      </c>
    </row>
    <row r="475" spans="1:10">
      <c r="A475" s="2">
        <v>38</v>
      </c>
      <c r="B475" s="46" t="s">
        <v>884</v>
      </c>
      <c r="C475" s="46" t="s">
        <v>885</v>
      </c>
      <c r="D475" s="46" t="s">
        <v>177</v>
      </c>
      <c r="E475" s="87" t="s">
        <v>506</v>
      </c>
      <c r="F475" s="27">
        <v>10</v>
      </c>
      <c r="G475" s="27">
        <v>10</v>
      </c>
      <c r="H475" s="78">
        <v>14</v>
      </c>
      <c r="I475" s="9" t="s">
        <v>170</v>
      </c>
      <c r="J475" s="80" t="s">
        <v>708</v>
      </c>
    </row>
    <row r="476" spans="1:10">
      <c r="A476" s="2">
        <v>39</v>
      </c>
      <c r="B476" s="85" t="s">
        <v>1026</v>
      </c>
      <c r="C476" s="8" t="s">
        <v>298</v>
      </c>
      <c r="D476" s="85" t="s">
        <v>79</v>
      </c>
      <c r="E476" s="26" t="s">
        <v>970</v>
      </c>
      <c r="F476" s="27">
        <v>10</v>
      </c>
      <c r="G476" s="27">
        <v>10</v>
      </c>
      <c r="H476" s="78">
        <v>14</v>
      </c>
      <c r="I476" s="144" t="s">
        <v>170</v>
      </c>
      <c r="J476" s="26" t="s">
        <v>1066</v>
      </c>
    </row>
    <row r="477" spans="1:10">
      <c r="A477" s="2">
        <v>40</v>
      </c>
      <c r="B477" s="52" t="s">
        <v>411</v>
      </c>
      <c r="C477" s="18" t="s">
        <v>327</v>
      </c>
      <c r="D477" s="18" t="s">
        <v>412</v>
      </c>
      <c r="E477" s="18" t="s">
        <v>269</v>
      </c>
      <c r="F477" s="60">
        <v>10</v>
      </c>
      <c r="G477" s="62">
        <v>10</v>
      </c>
      <c r="H477" s="27">
        <v>13</v>
      </c>
      <c r="I477" s="9" t="s">
        <v>170</v>
      </c>
      <c r="J477" s="18" t="s">
        <v>413</v>
      </c>
    </row>
    <row r="478" spans="1:10">
      <c r="A478" s="2">
        <v>41</v>
      </c>
      <c r="B478" s="47" t="s">
        <v>414</v>
      </c>
      <c r="C478" s="59" t="s">
        <v>415</v>
      </c>
      <c r="D478" s="59" t="s">
        <v>45</v>
      </c>
      <c r="E478" s="59" t="s">
        <v>226</v>
      </c>
      <c r="F478" s="60">
        <v>10</v>
      </c>
      <c r="G478" s="60">
        <v>10</v>
      </c>
      <c r="H478" s="27">
        <v>12</v>
      </c>
      <c r="I478" s="9" t="s">
        <v>170</v>
      </c>
      <c r="J478" s="59" t="s">
        <v>416</v>
      </c>
    </row>
    <row r="479" spans="1:10">
      <c r="A479" s="2">
        <v>42</v>
      </c>
      <c r="B479" s="30" t="s">
        <v>417</v>
      </c>
      <c r="C479" s="18" t="s">
        <v>418</v>
      </c>
      <c r="D479" s="18" t="s">
        <v>419</v>
      </c>
      <c r="E479" s="18" t="s">
        <v>249</v>
      </c>
      <c r="F479" s="6">
        <v>10</v>
      </c>
      <c r="G479" s="6">
        <v>10</v>
      </c>
      <c r="H479" s="27">
        <v>12</v>
      </c>
      <c r="I479" s="9" t="s">
        <v>170</v>
      </c>
      <c r="J479" s="18" t="s">
        <v>420</v>
      </c>
    </row>
    <row r="480" spans="1:10">
      <c r="A480" s="2">
        <v>43</v>
      </c>
      <c r="B480" s="85" t="s">
        <v>799</v>
      </c>
      <c r="C480" s="54" t="s">
        <v>115</v>
      </c>
      <c r="D480" s="54" t="s">
        <v>38</v>
      </c>
      <c r="E480" s="8" t="s">
        <v>628</v>
      </c>
      <c r="F480" s="27">
        <v>10</v>
      </c>
      <c r="G480" s="27">
        <v>10</v>
      </c>
      <c r="H480" s="78">
        <v>12</v>
      </c>
      <c r="I480" s="9" t="s">
        <v>170</v>
      </c>
      <c r="J480" s="54" t="s">
        <v>905</v>
      </c>
    </row>
    <row r="481" spans="1:10">
      <c r="A481" s="2">
        <v>44</v>
      </c>
      <c r="B481" s="46" t="s">
        <v>897</v>
      </c>
      <c r="C481" s="46" t="s">
        <v>393</v>
      </c>
      <c r="D481" s="46" t="s">
        <v>536</v>
      </c>
      <c r="E481" s="8" t="s">
        <v>482</v>
      </c>
      <c r="F481" s="27">
        <v>10</v>
      </c>
      <c r="G481" s="27">
        <v>10</v>
      </c>
      <c r="H481" s="214">
        <v>12</v>
      </c>
      <c r="I481" s="9" t="s">
        <v>170</v>
      </c>
      <c r="J481" s="79" t="s">
        <v>707</v>
      </c>
    </row>
    <row r="482" spans="1:10">
      <c r="A482" s="2">
        <v>45</v>
      </c>
      <c r="B482" s="85" t="s">
        <v>464</v>
      </c>
      <c r="C482" s="8" t="s">
        <v>35</v>
      </c>
      <c r="D482" s="85" t="s">
        <v>23</v>
      </c>
      <c r="E482" s="26" t="s">
        <v>1014</v>
      </c>
      <c r="F482" s="27">
        <v>10</v>
      </c>
      <c r="G482" s="96">
        <v>10</v>
      </c>
      <c r="H482" s="78">
        <v>12</v>
      </c>
      <c r="I482" s="84" t="s">
        <v>170</v>
      </c>
      <c r="J482" s="26" t="s">
        <v>1066</v>
      </c>
    </row>
    <row r="483" spans="1:10">
      <c r="A483" s="2">
        <v>46</v>
      </c>
      <c r="B483" s="88" t="s">
        <v>1064</v>
      </c>
      <c r="C483" s="88" t="s">
        <v>202</v>
      </c>
      <c r="D483" s="88" t="s">
        <v>177</v>
      </c>
      <c r="E483" s="26" t="s">
        <v>990</v>
      </c>
      <c r="F483" s="27">
        <v>10</v>
      </c>
      <c r="G483" s="96">
        <v>10</v>
      </c>
      <c r="H483" s="78">
        <v>12</v>
      </c>
      <c r="I483" s="84" t="s">
        <v>170</v>
      </c>
      <c r="J483" s="26" t="s">
        <v>1075</v>
      </c>
    </row>
    <row r="484" spans="1:10">
      <c r="A484" s="2">
        <v>47</v>
      </c>
      <c r="B484" s="86" t="s">
        <v>797</v>
      </c>
      <c r="C484" s="86" t="s">
        <v>233</v>
      </c>
      <c r="D484" s="86" t="s">
        <v>36</v>
      </c>
      <c r="E484" s="8" t="s">
        <v>784</v>
      </c>
      <c r="F484" s="27">
        <v>10</v>
      </c>
      <c r="G484" s="96">
        <v>10</v>
      </c>
      <c r="H484" s="78">
        <v>11</v>
      </c>
      <c r="I484" s="91" t="s">
        <v>170</v>
      </c>
      <c r="J484" s="8" t="s">
        <v>903</v>
      </c>
    </row>
    <row r="485" spans="1:10">
      <c r="A485" s="2">
        <v>48</v>
      </c>
      <c r="B485" s="52" t="s">
        <v>421</v>
      </c>
      <c r="C485" s="67" t="s">
        <v>422</v>
      </c>
      <c r="D485" s="67" t="s">
        <v>423</v>
      </c>
      <c r="E485" s="18" t="s">
        <v>354</v>
      </c>
      <c r="F485" s="60">
        <v>10</v>
      </c>
      <c r="G485" s="149">
        <v>10</v>
      </c>
      <c r="H485" s="27">
        <v>10</v>
      </c>
      <c r="I485" s="91" t="s">
        <v>170</v>
      </c>
      <c r="J485" s="18" t="s">
        <v>355</v>
      </c>
    </row>
    <row r="486" spans="1:10">
      <c r="A486" s="2">
        <v>49</v>
      </c>
      <c r="B486" s="46" t="s">
        <v>883</v>
      </c>
      <c r="C486" s="46" t="s">
        <v>266</v>
      </c>
      <c r="D486" s="46" t="s">
        <v>142</v>
      </c>
      <c r="E486" s="8" t="s">
        <v>804</v>
      </c>
      <c r="F486" s="27">
        <v>10</v>
      </c>
      <c r="G486" s="96">
        <v>10</v>
      </c>
      <c r="H486" s="78">
        <v>10</v>
      </c>
      <c r="I486" s="91" t="s">
        <v>170</v>
      </c>
      <c r="J486" s="8" t="s">
        <v>908</v>
      </c>
    </row>
    <row r="487" spans="1:10">
      <c r="A487" s="2">
        <v>50</v>
      </c>
      <c r="B487" s="85" t="s">
        <v>1042</v>
      </c>
      <c r="C487" s="8" t="s">
        <v>13</v>
      </c>
      <c r="D487" s="85" t="s">
        <v>30</v>
      </c>
      <c r="E487" s="26" t="s">
        <v>970</v>
      </c>
      <c r="F487" s="27">
        <v>10</v>
      </c>
      <c r="G487" s="96">
        <v>10</v>
      </c>
      <c r="H487" s="78">
        <v>10</v>
      </c>
      <c r="I487" s="84" t="s">
        <v>170</v>
      </c>
      <c r="J487" s="26" t="s">
        <v>1066</v>
      </c>
    </row>
    <row r="488" spans="1:10">
      <c r="A488" s="2">
        <v>51</v>
      </c>
      <c r="B488" s="42" t="s">
        <v>424</v>
      </c>
      <c r="C488" s="65" t="s">
        <v>14</v>
      </c>
      <c r="D488" s="65" t="s">
        <v>177</v>
      </c>
      <c r="E488" s="18" t="s">
        <v>189</v>
      </c>
      <c r="F488" s="32">
        <v>10</v>
      </c>
      <c r="G488" s="151">
        <v>10</v>
      </c>
      <c r="H488" s="27">
        <v>9</v>
      </c>
      <c r="I488" s="91" t="s">
        <v>170</v>
      </c>
      <c r="J488" s="65" t="s">
        <v>190</v>
      </c>
    </row>
    <row r="489" spans="1:10">
      <c r="A489" s="2">
        <v>52</v>
      </c>
      <c r="B489" s="46" t="s">
        <v>828</v>
      </c>
      <c r="C489" s="46" t="s">
        <v>215</v>
      </c>
      <c r="D489" s="46" t="s">
        <v>25</v>
      </c>
      <c r="E489" s="8" t="s">
        <v>784</v>
      </c>
      <c r="F489" s="27">
        <v>10</v>
      </c>
      <c r="G489" s="96">
        <v>10</v>
      </c>
      <c r="H489" s="78">
        <v>9</v>
      </c>
      <c r="I489" s="91" t="s">
        <v>170</v>
      </c>
      <c r="J489" s="8" t="s">
        <v>903</v>
      </c>
    </row>
    <row r="490" spans="1:10">
      <c r="A490" s="2">
        <v>53</v>
      </c>
      <c r="B490" s="88" t="s">
        <v>1060</v>
      </c>
      <c r="C490" s="88" t="s">
        <v>298</v>
      </c>
      <c r="D490" s="88" t="s">
        <v>351</v>
      </c>
      <c r="E490" s="26" t="s">
        <v>984</v>
      </c>
      <c r="F490" s="27">
        <v>10</v>
      </c>
      <c r="G490" s="96">
        <v>10</v>
      </c>
      <c r="H490" s="78">
        <v>9</v>
      </c>
      <c r="I490" s="84" t="s">
        <v>170</v>
      </c>
      <c r="J490" s="26" t="s">
        <v>997</v>
      </c>
    </row>
    <row r="491" spans="1:10">
      <c r="A491" s="2">
        <v>54</v>
      </c>
      <c r="B491" s="56" t="s">
        <v>425</v>
      </c>
      <c r="C491" s="39" t="s">
        <v>13</v>
      </c>
      <c r="D491" s="39" t="s">
        <v>387</v>
      </c>
      <c r="E491" s="18" t="s">
        <v>178</v>
      </c>
      <c r="F491" s="57">
        <v>10</v>
      </c>
      <c r="G491" s="212">
        <v>10</v>
      </c>
      <c r="H491" s="27">
        <v>8</v>
      </c>
      <c r="I491" s="91" t="s">
        <v>170</v>
      </c>
      <c r="J491" s="38" t="s">
        <v>403</v>
      </c>
    </row>
    <row r="492" spans="1:10">
      <c r="A492" s="2">
        <v>55</v>
      </c>
      <c r="B492" s="86" t="s">
        <v>796</v>
      </c>
      <c r="C492" s="86" t="s">
        <v>252</v>
      </c>
      <c r="D492" s="86" t="s">
        <v>317</v>
      </c>
      <c r="E492" s="8" t="s">
        <v>784</v>
      </c>
      <c r="F492" s="27">
        <v>10</v>
      </c>
      <c r="G492" s="96">
        <v>10</v>
      </c>
      <c r="H492" s="78">
        <v>8</v>
      </c>
      <c r="I492" s="91" t="s">
        <v>170</v>
      </c>
      <c r="J492" s="8" t="s">
        <v>903</v>
      </c>
    </row>
    <row r="493" spans="1:10">
      <c r="A493" s="2">
        <v>56</v>
      </c>
      <c r="B493" s="85" t="s">
        <v>1027</v>
      </c>
      <c r="C493" s="8" t="s">
        <v>1028</v>
      </c>
      <c r="D493" s="85" t="s">
        <v>187</v>
      </c>
      <c r="E493" s="26" t="s">
        <v>1014</v>
      </c>
      <c r="F493" s="27">
        <v>10</v>
      </c>
      <c r="G493" s="96">
        <v>10</v>
      </c>
      <c r="H493" s="78">
        <v>8</v>
      </c>
      <c r="I493" s="84" t="s">
        <v>170</v>
      </c>
      <c r="J493" s="26" t="s">
        <v>1066</v>
      </c>
    </row>
    <row r="494" spans="1:10">
      <c r="A494" s="2">
        <v>57</v>
      </c>
      <c r="B494" s="85" t="s">
        <v>1051</v>
      </c>
      <c r="C494" s="8" t="s">
        <v>262</v>
      </c>
      <c r="D494" s="8" t="s">
        <v>30</v>
      </c>
      <c r="E494" s="26" t="s">
        <v>976</v>
      </c>
      <c r="F494" s="27">
        <v>10</v>
      </c>
      <c r="G494" s="96">
        <v>10</v>
      </c>
      <c r="H494" s="78">
        <v>8</v>
      </c>
      <c r="I494" s="84" t="s">
        <v>170</v>
      </c>
      <c r="J494" s="26" t="s">
        <v>1073</v>
      </c>
    </row>
    <row r="495" spans="1:10">
      <c r="A495" s="2">
        <v>58</v>
      </c>
      <c r="B495" s="52" t="s">
        <v>65</v>
      </c>
      <c r="C495" s="8" t="s">
        <v>46</v>
      </c>
      <c r="D495" s="8" t="s">
        <v>22</v>
      </c>
      <c r="E495" s="8" t="s">
        <v>161</v>
      </c>
      <c r="F495" s="22">
        <v>10</v>
      </c>
      <c r="G495" s="219">
        <v>10</v>
      </c>
      <c r="H495" s="22">
        <v>7</v>
      </c>
      <c r="I495" s="91" t="s">
        <v>170</v>
      </c>
      <c r="J495" s="8" t="s">
        <v>66</v>
      </c>
    </row>
    <row r="496" spans="1:10">
      <c r="A496" s="2">
        <v>59</v>
      </c>
      <c r="B496" s="8" t="s">
        <v>103</v>
      </c>
      <c r="C496" s="8" t="s">
        <v>16</v>
      </c>
      <c r="D496" s="8" t="s">
        <v>23</v>
      </c>
      <c r="E496" s="8" t="s">
        <v>162</v>
      </c>
      <c r="F496" s="22">
        <v>10</v>
      </c>
      <c r="G496" s="139">
        <v>10</v>
      </c>
      <c r="H496" s="7">
        <v>7</v>
      </c>
      <c r="I496" s="91" t="s">
        <v>170</v>
      </c>
      <c r="J496" s="12" t="s">
        <v>127</v>
      </c>
    </row>
    <row r="497" spans="1:10">
      <c r="A497" s="2">
        <v>60</v>
      </c>
      <c r="B497" s="30" t="s">
        <v>426</v>
      </c>
      <c r="C497" s="18" t="s">
        <v>59</v>
      </c>
      <c r="D497" s="18" t="s">
        <v>142</v>
      </c>
      <c r="E497" s="18" t="s">
        <v>183</v>
      </c>
      <c r="F497" s="6">
        <v>10</v>
      </c>
      <c r="G497" s="150">
        <v>10</v>
      </c>
      <c r="H497" s="27">
        <v>7</v>
      </c>
      <c r="I497" s="91" t="s">
        <v>170</v>
      </c>
      <c r="J497" s="18" t="s">
        <v>243</v>
      </c>
    </row>
    <row r="498" spans="1:10">
      <c r="A498" s="2">
        <v>61</v>
      </c>
      <c r="B498" s="30" t="s">
        <v>427</v>
      </c>
      <c r="C498" s="18" t="s">
        <v>428</v>
      </c>
      <c r="D498" s="18" t="s">
        <v>412</v>
      </c>
      <c r="E498" s="18" t="s">
        <v>249</v>
      </c>
      <c r="F498" s="6">
        <v>10</v>
      </c>
      <c r="G498" s="150">
        <v>10</v>
      </c>
      <c r="H498" s="27">
        <v>7</v>
      </c>
      <c r="I498" s="91" t="s">
        <v>170</v>
      </c>
      <c r="J498" s="18" t="s">
        <v>420</v>
      </c>
    </row>
    <row r="499" spans="1:10">
      <c r="A499" s="2">
        <v>62</v>
      </c>
      <c r="B499" s="56" t="s">
        <v>429</v>
      </c>
      <c r="C499" s="39" t="s">
        <v>28</v>
      </c>
      <c r="D499" s="39" t="s">
        <v>387</v>
      </c>
      <c r="E499" s="18" t="s">
        <v>178</v>
      </c>
      <c r="F499" s="57">
        <v>10</v>
      </c>
      <c r="G499" s="212">
        <v>10</v>
      </c>
      <c r="H499" s="27">
        <v>7</v>
      </c>
      <c r="I499" s="91" t="s">
        <v>170</v>
      </c>
      <c r="J499" s="38" t="s">
        <v>403</v>
      </c>
    </row>
    <row r="500" spans="1:10">
      <c r="A500" s="2">
        <v>63</v>
      </c>
      <c r="B500" s="30" t="s">
        <v>430</v>
      </c>
      <c r="C500" s="18" t="s">
        <v>431</v>
      </c>
      <c r="D500" s="18" t="s">
        <v>20</v>
      </c>
      <c r="E500" s="18" t="s">
        <v>189</v>
      </c>
      <c r="F500" s="6">
        <v>10</v>
      </c>
      <c r="G500" s="150">
        <v>10</v>
      </c>
      <c r="H500" s="27">
        <v>7</v>
      </c>
      <c r="I500" s="91" t="s">
        <v>170</v>
      </c>
      <c r="J500" s="18" t="s">
        <v>204</v>
      </c>
    </row>
    <row r="501" spans="1:10">
      <c r="A501" s="2">
        <v>64</v>
      </c>
      <c r="B501" s="46" t="s">
        <v>794</v>
      </c>
      <c r="C501" s="46" t="s">
        <v>795</v>
      </c>
      <c r="D501" s="46" t="s">
        <v>203</v>
      </c>
      <c r="E501" s="8" t="s">
        <v>784</v>
      </c>
      <c r="F501" s="27">
        <v>10</v>
      </c>
      <c r="G501" s="96">
        <v>10</v>
      </c>
      <c r="H501" s="78">
        <v>7</v>
      </c>
      <c r="I501" s="91" t="s">
        <v>170</v>
      </c>
      <c r="J501" s="8" t="s">
        <v>907</v>
      </c>
    </row>
    <row r="502" spans="1:10">
      <c r="A502" s="2">
        <v>65</v>
      </c>
      <c r="B502" s="85" t="s">
        <v>801</v>
      </c>
      <c r="C502" s="54" t="s">
        <v>486</v>
      </c>
      <c r="D502" s="54" t="s">
        <v>802</v>
      </c>
      <c r="E502" s="8" t="s">
        <v>628</v>
      </c>
      <c r="F502" s="27">
        <v>10</v>
      </c>
      <c r="G502" s="96">
        <v>10</v>
      </c>
      <c r="H502" s="78">
        <v>7</v>
      </c>
      <c r="I502" s="91" t="s">
        <v>170</v>
      </c>
      <c r="J502" s="54" t="s">
        <v>905</v>
      </c>
    </row>
    <row r="503" spans="1:10">
      <c r="A503" s="2">
        <v>66</v>
      </c>
      <c r="B503" s="85" t="s">
        <v>803</v>
      </c>
      <c r="C503" s="54" t="s">
        <v>321</v>
      </c>
      <c r="D503" s="54" t="s">
        <v>88</v>
      </c>
      <c r="E503" s="8" t="s">
        <v>804</v>
      </c>
      <c r="F503" s="27">
        <v>10</v>
      </c>
      <c r="G503" s="96">
        <v>10</v>
      </c>
      <c r="H503" s="78">
        <v>7</v>
      </c>
      <c r="I503" s="91" t="s">
        <v>170</v>
      </c>
      <c r="J503" s="8" t="s">
        <v>908</v>
      </c>
    </row>
    <row r="504" spans="1:10">
      <c r="A504" s="2">
        <v>67</v>
      </c>
      <c r="B504" s="48" t="s">
        <v>815</v>
      </c>
      <c r="C504" s="48" t="s">
        <v>115</v>
      </c>
      <c r="D504" s="48" t="s">
        <v>187</v>
      </c>
      <c r="E504" s="8" t="s">
        <v>477</v>
      </c>
      <c r="F504" s="27">
        <v>10</v>
      </c>
      <c r="G504" s="96">
        <v>10</v>
      </c>
      <c r="H504" s="78">
        <v>7</v>
      </c>
      <c r="I504" s="91" t="s">
        <v>170</v>
      </c>
      <c r="J504" s="48" t="s">
        <v>909</v>
      </c>
    </row>
    <row r="505" spans="1:10">
      <c r="A505" s="2">
        <v>68</v>
      </c>
      <c r="B505" s="46" t="s">
        <v>823</v>
      </c>
      <c r="C505" s="46" t="s">
        <v>116</v>
      </c>
      <c r="D505" s="46" t="s">
        <v>187</v>
      </c>
      <c r="E505" s="8" t="s">
        <v>784</v>
      </c>
      <c r="F505" s="27">
        <v>10</v>
      </c>
      <c r="G505" s="96">
        <v>10</v>
      </c>
      <c r="H505" s="78">
        <v>7</v>
      </c>
      <c r="I505" s="91" t="s">
        <v>170</v>
      </c>
      <c r="J505" s="8" t="s">
        <v>907</v>
      </c>
    </row>
    <row r="506" spans="1:10">
      <c r="A506" s="2">
        <v>69</v>
      </c>
      <c r="B506" s="46" t="s">
        <v>840</v>
      </c>
      <c r="C506" s="46" t="s">
        <v>252</v>
      </c>
      <c r="D506" s="46" t="s">
        <v>55</v>
      </c>
      <c r="E506" s="8" t="s">
        <v>804</v>
      </c>
      <c r="F506" s="27">
        <v>10</v>
      </c>
      <c r="G506" s="96">
        <v>10</v>
      </c>
      <c r="H506" s="78">
        <v>7</v>
      </c>
      <c r="I506" s="91" t="s">
        <v>170</v>
      </c>
      <c r="J506" s="8" t="s">
        <v>773</v>
      </c>
    </row>
    <row r="507" spans="1:10">
      <c r="A507" s="2">
        <v>70</v>
      </c>
      <c r="B507" s="46" t="s">
        <v>848</v>
      </c>
      <c r="C507" s="46" t="s">
        <v>436</v>
      </c>
      <c r="D507" s="46" t="s">
        <v>419</v>
      </c>
      <c r="E507" s="46" t="s">
        <v>610</v>
      </c>
      <c r="F507" s="27">
        <v>10</v>
      </c>
      <c r="G507" s="96">
        <v>10</v>
      </c>
      <c r="H507" s="78">
        <v>7</v>
      </c>
      <c r="I507" s="91" t="s">
        <v>170</v>
      </c>
      <c r="J507" s="46" t="s">
        <v>709</v>
      </c>
    </row>
    <row r="508" spans="1:10">
      <c r="A508" s="2">
        <v>71</v>
      </c>
      <c r="B508" s="46" t="s">
        <v>874</v>
      </c>
      <c r="C508" s="46" t="s">
        <v>875</v>
      </c>
      <c r="D508" s="46" t="s">
        <v>267</v>
      </c>
      <c r="E508" s="8" t="s">
        <v>480</v>
      </c>
      <c r="F508" s="27">
        <v>10</v>
      </c>
      <c r="G508" s="96">
        <v>10</v>
      </c>
      <c r="H508" s="78">
        <v>7</v>
      </c>
      <c r="I508" s="91" t="s">
        <v>170</v>
      </c>
      <c r="J508" s="8" t="s">
        <v>705</v>
      </c>
    </row>
    <row r="509" spans="1:10">
      <c r="A509" s="2">
        <v>72</v>
      </c>
      <c r="B509" s="8" t="s">
        <v>839</v>
      </c>
      <c r="C509" s="8" t="s">
        <v>316</v>
      </c>
      <c r="D509" s="8" t="s">
        <v>182</v>
      </c>
      <c r="E509" s="26" t="s">
        <v>1007</v>
      </c>
      <c r="F509" s="27">
        <v>10</v>
      </c>
      <c r="G509" s="96">
        <v>10</v>
      </c>
      <c r="H509" s="78">
        <v>7</v>
      </c>
      <c r="I509" s="84" t="s">
        <v>170</v>
      </c>
      <c r="J509" s="26" t="s">
        <v>1067</v>
      </c>
    </row>
    <row r="510" spans="1:10">
      <c r="A510" s="2">
        <v>73</v>
      </c>
      <c r="B510" s="85" t="s">
        <v>1010</v>
      </c>
      <c r="C510" s="46" t="s">
        <v>202</v>
      </c>
      <c r="D510" s="46" t="s">
        <v>284</v>
      </c>
      <c r="E510" s="26" t="s">
        <v>1011</v>
      </c>
      <c r="F510" s="27">
        <v>10</v>
      </c>
      <c r="G510" s="96">
        <v>10</v>
      </c>
      <c r="H510" s="78">
        <v>7</v>
      </c>
      <c r="I510" s="84" t="s">
        <v>170</v>
      </c>
      <c r="J510" s="26" t="s">
        <v>1068</v>
      </c>
    </row>
    <row r="511" spans="1:10">
      <c r="A511" s="2">
        <v>74</v>
      </c>
      <c r="B511" s="85" t="s">
        <v>1030</v>
      </c>
      <c r="C511" s="8" t="s">
        <v>50</v>
      </c>
      <c r="D511" s="85" t="s">
        <v>177</v>
      </c>
      <c r="E511" s="26" t="s">
        <v>1031</v>
      </c>
      <c r="F511" s="27">
        <v>10</v>
      </c>
      <c r="G511" s="96">
        <v>10</v>
      </c>
      <c r="H511" s="78">
        <v>7</v>
      </c>
      <c r="I511" s="84" t="s">
        <v>170</v>
      </c>
      <c r="J511" s="26" t="s">
        <v>1066</v>
      </c>
    </row>
    <row r="512" spans="1:10">
      <c r="A512" s="2">
        <v>75</v>
      </c>
      <c r="B512" s="88" t="s">
        <v>1055</v>
      </c>
      <c r="C512" s="88" t="s">
        <v>638</v>
      </c>
      <c r="D512" s="88" t="s">
        <v>79</v>
      </c>
      <c r="E512" s="26" t="s">
        <v>987</v>
      </c>
      <c r="F512" s="27">
        <v>10</v>
      </c>
      <c r="G512" s="96">
        <v>10</v>
      </c>
      <c r="H512" s="78">
        <v>7</v>
      </c>
      <c r="I512" s="84" t="s">
        <v>170</v>
      </c>
      <c r="J512" s="26" t="s">
        <v>1001</v>
      </c>
    </row>
    <row r="513" spans="1:10">
      <c r="A513" s="2">
        <v>76</v>
      </c>
      <c r="B513" s="88" t="s">
        <v>1057</v>
      </c>
      <c r="C513" s="88" t="s">
        <v>34</v>
      </c>
      <c r="D513" s="88" t="s">
        <v>565</v>
      </c>
      <c r="E513" s="26" t="s">
        <v>987</v>
      </c>
      <c r="F513" s="27">
        <v>10</v>
      </c>
      <c r="G513" s="96">
        <v>10</v>
      </c>
      <c r="H513" s="78">
        <v>7</v>
      </c>
      <c r="I513" s="84" t="s">
        <v>170</v>
      </c>
      <c r="J513" s="26" t="s">
        <v>1001</v>
      </c>
    </row>
    <row r="514" spans="1:10">
      <c r="A514" s="2">
        <v>77</v>
      </c>
      <c r="B514" s="88" t="s">
        <v>1058</v>
      </c>
      <c r="C514" s="88" t="s">
        <v>867</v>
      </c>
      <c r="D514" s="88" t="s">
        <v>442</v>
      </c>
      <c r="E514" s="26" t="s">
        <v>990</v>
      </c>
      <c r="F514" s="27">
        <v>10</v>
      </c>
      <c r="G514" s="96">
        <v>10</v>
      </c>
      <c r="H514" s="78">
        <v>7</v>
      </c>
      <c r="I514" s="84" t="s">
        <v>170</v>
      </c>
      <c r="J514" s="26" t="s">
        <v>1075</v>
      </c>
    </row>
    <row r="515" spans="1:10">
      <c r="A515" s="2">
        <v>78</v>
      </c>
      <c r="B515" s="88" t="s">
        <v>1059</v>
      </c>
      <c r="C515" s="88" t="s">
        <v>54</v>
      </c>
      <c r="D515" s="88" t="s">
        <v>146</v>
      </c>
      <c r="E515" s="26" t="s">
        <v>990</v>
      </c>
      <c r="F515" s="27">
        <v>10</v>
      </c>
      <c r="G515" s="96">
        <v>10</v>
      </c>
      <c r="H515" s="78">
        <v>7</v>
      </c>
      <c r="I515" s="84" t="s">
        <v>170</v>
      </c>
      <c r="J515" s="26" t="s">
        <v>1075</v>
      </c>
    </row>
    <row r="516" spans="1:10">
      <c r="A516" s="2">
        <v>79</v>
      </c>
      <c r="B516" s="46" t="s">
        <v>865</v>
      </c>
      <c r="C516" s="46" t="s">
        <v>153</v>
      </c>
      <c r="D516" s="46" t="s">
        <v>177</v>
      </c>
      <c r="E516" s="8" t="s">
        <v>784</v>
      </c>
      <c r="F516" s="27">
        <v>10</v>
      </c>
      <c r="G516" s="96">
        <v>10</v>
      </c>
      <c r="H516" s="78">
        <v>6</v>
      </c>
      <c r="I516" s="91" t="s">
        <v>170</v>
      </c>
      <c r="J516" s="8" t="s">
        <v>914</v>
      </c>
    </row>
    <row r="517" spans="1:10">
      <c r="A517" s="2">
        <v>80</v>
      </c>
      <c r="B517" s="46" t="s">
        <v>882</v>
      </c>
      <c r="C517" s="46" t="s">
        <v>563</v>
      </c>
      <c r="D517" s="46" t="s">
        <v>79</v>
      </c>
      <c r="E517" s="8" t="s">
        <v>628</v>
      </c>
      <c r="F517" s="27">
        <v>10</v>
      </c>
      <c r="G517" s="96">
        <v>10</v>
      </c>
      <c r="H517" s="78">
        <v>6</v>
      </c>
      <c r="I517" s="91" t="s">
        <v>170</v>
      </c>
      <c r="J517" s="54" t="s">
        <v>905</v>
      </c>
    </row>
    <row r="518" spans="1:10">
      <c r="A518" s="2">
        <v>81</v>
      </c>
      <c r="B518" s="30" t="s">
        <v>432</v>
      </c>
      <c r="C518" s="18" t="s">
        <v>266</v>
      </c>
      <c r="D518" s="18" t="s">
        <v>433</v>
      </c>
      <c r="E518" s="18" t="s">
        <v>236</v>
      </c>
      <c r="F518" s="60">
        <v>10</v>
      </c>
      <c r="G518" s="149">
        <v>10</v>
      </c>
      <c r="H518" s="27">
        <v>5</v>
      </c>
      <c r="I518" s="91" t="s">
        <v>170</v>
      </c>
      <c r="J518" s="18" t="s">
        <v>237</v>
      </c>
    </row>
    <row r="519" spans="1:10">
      <c r="A519" s="2">
        <v>82</v>
      </c>
      <c r="B519" s="42" t="s">
        <v>434</v>
      </c>
      <c r="C519" s="65" t="s">
        <v>115</v>
      </c>
      <c r="D519" s="65" t="s">
        <v>38</v>
      </c>
      <c r="E519" s="18" t="s">
        <v>189</v>
      </c>
      <c r="F519" s="32">
        <v>10</v>
      </c>
      <c r="G519" s="151">
        <v>10</v>
      </c>
      <c r="H519" s="27">
        <v>5</v>
      </c>
      <c r="I519" s="91" t="s">
        <v>170</v>
      </c>
      <c r="J519" s="65" t="s">
        <v>190</v>
      </c>
    </row>
    <row r="520" spans="1:10">
      <c r="A520" s="2">
        <v>83</v>
      </c>
      <c r="B520" s="85" t="s">
        <v>798</v>
      </c>
      <c r="C520" s="54" t="s">
        <v>240</v>
      </c>
      <c r="D520" s="54" t="s">
        <v>23</v>
      </c>
      <c r="E520" s="8" t="s">
        <v>628</v>
      </c>
      <c r="F520" s="27">
        <v>10</v>
      </c>
      <c r="G520" s="96">
        <v>10</v>
      </c>
      <c r="H520" s="78">
        <v>5</v>
      </c>
      <c r="I520" s="91" t="s">
        <v>170</v>
      </c>
      <c r="J520" s="54" t="s">
        <v>905</v>
      </c>
    </row>
    <row r="521" spans="1:10">
      <c r="A521" s="2">
        <v>84</v>
      </c>
      <c r="B521" s="46" t="s">
        <v>857</v>
      </c>
      <c r="C521" s="46" t="s">
        <v>838</v>
      </c>
      <c r="D521" s="46" t="s">
        <v>858</v>
      </c>
      <c r="E521" s="8" t="s">
        <v>784</v>
      </c>
      <c r="F521" s="27">
        <v>10</v>
      </c>
      <c r="G521" s="96">
        <v>10</v>
      </c>
      <c r="H521" s="78">
        <v>5</v>
      </c>
      <c r="I521" s="91" t="s">
        <v>170</v>
      </c>
      <c r="J521" s="8" t="s">
        <v>907</v>
      </c>
    </row>
    <row r="522" spans="1:10">
      <c r="A522" s="2">
        <v>85</v>
      </c>
      <c r="B522" s="46" t="s">
        <v>863</v>
      </c>
      <c r="C522" s="46" t="s">
        <v>818</v>
      </c>
      <c r="D522" s="46" t="s">
        <v>401</v>
      </c>
      <c r="E522" s="8" t="s">
        <v>784</v>
      </c>
      <c r="F522" s="27">
        <v>10</v>
      </c>
      <c r="G522" s="96">
        <v>10</v>
      </c>
      <c r="H522" s="78">
        <v>5</v>
      </c>
      <c r="I522" s="91" t="s">
        <v>170</v>
      </c>
      <c r="J522" s="8" t="s">
        <v>914</v>
      </c>
    </row>
    <row r="523" spans="1:10">
      <c r="A523" s="2">
        <v>86</v>
      </c>
      <c r="B523" s="46" t="s">
        <v>870</v>
      </c>
      <c r="C523" s="46" t="s">
        <v>13</v>
      </c>
      <c r="D523" s="46" t="s">
        <v>365</v>
      </c>
      <c r="E523" s="8" t="s">
        <v>784</v>
      </c>
      <c r="F523" s="27">
        <v>10</v>
      </c>
      <c r="G523" s="96">
        <v>10</v>
      </c>
      <c r="H523" s="78">
        <v>5</v>
      </c>
      <c r="I523" s="91" t="s">
        <v>170</v>
      </c>
      <c r="J523" s="8" t="s">
        <v>903</v>
      </c>
    </row>
    <row r="524" spans="1:10">
      <c r="A524" s="2">
        <v>87</v>
      </c>
      <c r="B524" s="8" t="s">
        <v>1008</v>
      </c>
      <c r="C524" s="8" t="s">
        <v>233</v>
      </c>
      <c r="D524" s="8" t="s">
        <v>556</v>
      </c>
      <c r="E524" s="26" t="s">
        <v>1009</v>
      </c>
      <c r="F524" s="27">
        <v>10</v>
      </c>
      <c r="G524" s="96">
        <v>10</v>
      </c>
      <c r="H524" s="78">
        <v>5</v>
      </c>
      <c r="I524" s="84" t="s">
        <v>170</v>
      </c>
      <c r="J524" s="26" t="s">
        <v>1067</v>
      </c>
    </row>
    <row r="525" spans="1:10">
      <c r="A525" s="2">
        <v>88</v>
      </c>
      <c r="B525" s="8" t="s">
        <v>1047</v>
      </c>
      <c r="C525" s="8" t="s">
        <v>13</v>
      </c>
      <c r="D525" s="8" t="s">
        <v>177</v>
      </c>
      <c r="E525" s="26" t="s">
        <v>1048</v>
      </c>
      <c r="F525" s="27">
        <v>10</v>
      </c>
      <c r="G525" s="96">
        <v>10</v>
      </c>
      <c r="H525" s="78">
        <v>5</v>
      </c>
      <c r="I525" s="84" t="s">
        <v>170</v>
      </c>
      <c r="J525" s="26" t="s">
        <v>1000</v>
      </c>
    </row>
    <row r="526" spans="1:10">
      <c r="A526" s="2">
        <v>89</v>
      </c>
      <c r="B526" s="86" t="s">
        <v>826</v>
      </c>
      <c r="C526" s="86" t="s">
        <v>422</v>
      </c>
      <c r="D526" s="86" t="s">
        <v>267</v>
      </c>
      <c r="E526" s="8" t="s">
        <v>784</v>
      </c>
      <c r="F526" s="27">
        <v>10</v>
      </c>
      <c r="G526" s="96">
        <v>10</v>
      </c>
      <c r="H526" s="78">
        <v>4</v>
      </c>
      <c r="I526" s="91" t="s">
        <v>170</v>
      </c>
      <c r="J526" s="8" t="s">
        <v>903</v>
      </c>
    </row>
    <row r="527" spans="1:10">
      <c r="A527" s="2">
        <v>90</v>
      </c>
      <c r="B527" s="8" t="s">
        <v>104</v>
      </c>
      <c r="C527" s="8" t="s">
        <v>105</v>
      </c>
      <c r="D527" s="8" t="s">
        <v>38</v>
      </c>
      <c r="E527" s="8" t="s">
        <v>162</v>
      </c>
      <c r="F527" s="22">
        <v>10</v>
      </c>
      <c r="G527" s="139">
        <v>10</v>
      </c>
      <c r="H527" s="7">
        <v>3</v>
      </c>
      <c r="I527" s="91" t="s">
        <v>170</v>
      </c>
      <c r="J527" s="8" t="s">
        <v>66</v>
      </c>
    </row>
    <row r="528" spans="1:10">
      <c r="A528" s="2">
        <v>91</v>
      </c>
      <c r="B528" s="52" t="s">
        <v>435</v>
      </c>
      <c r="C528" s="67" t="s">
        <v>436</v>
      </c>
      <c r="D528" s="67" t="s">
        <v>437</v>
      </c>
      <c r="E528" s="18" t="s">
        <v>354</v>
      </c>
      <c r="F528" s="60">
        <v>10</v>
      </c>
      <c r="G528" s="149">
        <v>10</v>
      </c>
      <c r="H528" s="27">
        <v>3</v>
      </c>
      <c r="I528" s="91" t="s">
        <v>170</v>
      </c>
      <c r="J528" s="18" t="s">
        <v>355</v>
      </c>
    </row>
    <row r="529" spans="1:10">
      <c r="A529" s="2">
        <v>92</v>
      </c>
      <c r="B529" s="8" t="s">
        <v>790</v>
      </c>
      <c r="C529" s="8" t="s">
        <v>148</v>
      </c>
      <c r="D529" s="8" t="s">
        <v>177</v>
      </c>
      <c r="E529" s="8" t="s">
        <v>484</v>
      </c>
      <c r="F529" s="27">
        <v>10</v>
      </c>
      <c r="G529" s="96">
        <v>10</v>
      </c>
      <c r="H529" s="78">
        <v>3</v>
      </c>
      <c r="I529" s="91" t="s">
        <v>170</v>
      </c>
      <c r="J529" s="8" t="s">
        <v>906</v>
      </c>
    </row>
    <row r="530" spans="1:10">
      <c r="A530" s="2">
        <v>93</v>
      </c>
      <c r="B530" s="19" t="s">
        <v>793</v>
      </c>
      <c r="C530" s="8" t="s">
        <v>302</v>
      </c>
      <c r="D530" s="8" t="s">
        <v>187</v>
      </c>
      <c r="E530" s="8" t="s">
        <v>597</v>
      </c>
      <c r="F530" s="27">
        <v>10</v>
      </c>
      <c r="G530" s="96">
        <v>10</v>
      </c>
      <c r="H530" s="78">
        <v>3</v>
      </c>
      <c r="I530" s="91" t="s">
        <v>170</v>
      </c>
      <c r="J530" s="8" t="s">
        <v>902</v>
      </c>
    </row>
    <row r="531" spans="1:10">
      <c r="A531" s="2">
        <v>94</v>
      </c>
      <c r="B531" s="46" t="s">
        <v>864</v>
      </c>
      <c r="C531" s="46" t="s">
        <v>298</v>
      </c>
      <c r="D531" s="46" t="s">
        <v>25</v>
      </c>
      <c r="E531" s="8" t="s">
        <v>784</v>
      </c>
      <c r="F531" s="27">
        <v>10</v>
      </c>
      <c r="G531" s="96">
        <v>10</v>
      </c>
      <c r="H531" s="78">
        <v>3</v>
      </c>
      <c r="I531" s="91" t="s">
        <v>170</v>
      </c>
      <c r="J531" s="8" t="s">
        <v>914</v>
      </c>
    </row>
    <row r="532" spans="1:10">
      <c r="A532" s="2">
        <v>95</v>
      </c>
      <c r="B532" s="46" t="s">
        <v>869</v>
      </c>
      <c r="C532" s="46" t="s">
        <v>199</v>
      </c>
      <c r="D532" s="46" t="s">
        <v>25</v>
      </c>
      <c r="E532" s="8" t="s">
        <v>784</v>
      </c>
      <c r="F532" s="27">
        <v>10</v>
      </c>
      <c r="G532" s="96">
        <v>10</v>
      </c>
      <c r="H532" s="78">
        <v>3</v>
      </c>
      <c r="I532" s="91" t="s">
        <v>170</v>
      </c>
      <c r="J532" s="8" t="s">
        <v>903</v>
      </c>
    </row>
    <row r="533" spans="1:10">
      <c r="A533" s="2">
        <v>96</v>
      </c>
      <c r="B533" s="52" t="s">
        <v>438</v>
      </c>
      <c r="C533" s="18" t="s">
        <v>439</v>
      </c>
      <c r="D533" s="18" t="s">
        <v>440</v>
      </c>
      <c r="E533" s="18" t="s">
        <v>269</v>
      </c>
      <c r="F533" s="60">
        <v>10</v>
      </c>
      <c r="G533" s="213">
        <v>10</v>
      </c>
      <c r="H533" s="27">
        <v>2</v>
      </c>
      <c r="I533" s="91" t="s">
        <v>170</v>
      </c>
      <c r="J533" s="18" t="s">
        <v>413</v>
      </c>
    </row>
    <row r="534" spans="1:10">
      <c r="A534" s="2">
        <v>97</v>
      </c>
      <c r="B534" s="52" t="s">
        <v>441</v>
      </c>
      <c r="C534" s="18" t="s">
        <v>298</v>
      </c>
      <c r="D534" s="18" t="s">
        <v>442</v>
      </c>
      <c r="E534" s="18" t="s">
        <v>269</v>
      </c>
      <c r="F534" s="60">
        <v>10</v>
      </c>
      <c r="G534" s="213">
        <v>10</v>
      </c>
      <c r="H534" s="27">
        <v>2</v>
      </c>
      <c r="I534" s="91" t="s">
        <v>170</v>
      </c>
      <c r="J534" s="18" t="s">
        <v>413</v>
      </c>
    </row>
    <row r="535" spans="1:10">
      <c r="A535" s="2">
        <v>98</v>
      </c>
      <c r="B535" s="52" t="s">
        <v>443</v>
      </c>
      <c r="C535" s="67" t="s">
        <v>444</v>
      </c>
      <c r="D535" s="67" t="s">
        <v>433</v>
      </c>
      <c r="E535" s="18" t="s">
        <v>354</v>
      </c>
      <c r="F535" s="60">
        <v>10</v>
      </c>
      <c r="G535" s="149">
        <v>10</v>
      </c>
      <c r="H535" s="27">
        <v>2</v>
      </c>
      <c r="I535" s="91" t="s">
        <v>170</v>
      </c>
      <c r="J535" s="18" t="s">
        <v>355</v>
      </c>
    </row>
    <row r="536" spans="1:10">
      <c r="A536" s="2">
        <v>99</v>
      </c>
      <c r="B536" s="42" t="s">
        <v>445</v>
      </c>
      <c r="C536" s="18" t="s">
        <v>245</v>
      </c>
      <c r="D536" s="18" t="s">
        <v>30</v>
      </c>
      <c r="E536" s="18" t="s">
        <v>212</v>
      </c>
      <c r="F536" s="6">
        <v>10</v>
      </c>
      <c r="G536" s="150">
        <v>10</v>
      </c>
      <c r="H536" s="27">
        <v>2</v>
      </c>
      <c r="I536" s="91" t="s">
        <v>170</v>
      </c>
      <c r="J536" s="18" t="s">
        <v>446</v>
      </c>
    </row>
    <row r="537" spans="1:10">
      <c r="A537" s="2">
        <v>100</v>
      </c>
      <c r="B537" s="30" t="s">
        <v>447</v>
      </c>
      <c r="C537" s="18" t="s">
        <v>312</v>
      </c>
      <c r="D537" s="18" t="s">
        <v>286</v>
      </c>
      <c r="E537" s="18" t="s">
        <v>249</v>
      </c>
      <c r="F537" s="6">
        <v>10</v>
      </c>
      <c r="G537" s="150">
        <v>10</v>
      </c>
      <c r="H537" s="27">
        <v>2</v>
      </c>
      <c r="I537" s="91" t="s">
        <v>170</v>
      </c>
      <c r="J537" s="18" t="s">
        <v>420</v>
      </c>
    </row>
    <row r="538" spans="1:10">
      <c r="A538" s="2">
        <v>101</v>
      </c>
      <c r="B538" s="85" t="s">
        <v>788</v>
      </c>
      <c r="C538" s="54" t="s">
        <v>372</v>
      </c>
      <c r="D538" s="54" t="s">
        <v>654</v>
      </c>
      <c r="E538" s="8" t="s">
        <v>628</v>
      </c>
      <c r="F538" s="27">
        <v>10</v>
      </c>
      <c r="G538" s="96">
        <v>10</v>
      </c>
      <c r="H538" s="78">
        <v>2</v>
      </c>
      <c r="I538" s="91" t="s">
        <v>170</v>
      </c>
      <c r="J538" s="54" t="s">
        <v>905</v>
      </c>
    </row>
    <row r="539" spans="1:10">
      <c r="A539" s="2">
        <v>102</v>
      </c>
      <c r="B539" s="46" t="s">
        <v>881</v>
      </c>
      <c r="C539" s="46" t="s">
        <v>302</v>
      </c>
      <c r="D539" s="46" t="s">
        <v>29</v>
      </c>
      <c r="E539" s="8" t="s">
        <v>628</v>
      </c>
      <c r="F539" s="27">
        <v>10</v>
      </c>
      <c r="G539" s="96">
        <v>10</v>
      </c>
      <c r="H539" s="78">
        <v>2</v>
      </c>
      <c r="I539" s="91" t="s">
        <v>170</v>
      </c>
      <c r="J539" s="54" t="s">
        <v>905</v>
      </c>
    </row>
    <row r="540" spans="1:10">
      <c r="A540" s="2">
        <v>103</v>
      </c>
      <c r="B540" s="88" t="s">
        <v>1006</v>
      </c>
      <c r="C540" s="88" t="s">
        <v>153</v>
      </c>
      <c r="D540" s="88" t="s">
        <v>25</v>
      </c>
      <c r="E540" s="26" t="s">
        <v>987</v>
      </c>
      <c r="F540" s="27">
        <v>10</v>
      </c>
      <c r="G540" s="96">
        <v>10</v>
      </c>
      <c r="H540" s="78">
        <v>2</v>
      </c>
      <c r="I540" s="84" t="s">
        <v>170</v>
      </c>
      <c r="J540" s="26" t="s">
        <v>1001</v>
      </c>
    </row>
    <row r="541" spans="1:10">
      <c r="A541" s="2">
        <v>104</v>
      </c>
      <c r="B541" s="85" t="s">
        <v>1017</v>
      </c>
      <c r="C541" s="85" t="s">
        <v>1018</v>
      </c>
      <c r="D541" s="46" t="s">
        <v>533</v>
      </c>
      <c r="E541" s="26" t="s">
        <v>1019</v>
      </c>
      <c r="F541" s="27">
        <v>10</v>
      </c>
      <c r="G541" s="96">
        <v>10</v>
      </c>
      <c r="H541" s="78">
        <v>2</v>
      </c>
      <c r="I541" s="84" t="s">
        <v>170</v>
      </c>
      <c r="J541" s="26" t="s">
        <v>1070</v>
      </c>
    </row>
    <row r="542" spans="1:10">
      <c r="A542" s="2">
        <v>105</v>
      </c>
      <c r="B542" s="12" t="s">
        <v>129</v>
      </c>
      <c r="C542" s="12" t="s">
        <v>117</v>
      </c>
      <c r="D542" s="12" t="s">
        <v>18</v>
      </c>
      <c r="E542" s="13" t="s">
        <v>157</v>
      </c>
      <c r="F542" s="14">
        <v>10</v>
      </c>
      <c r="G542" s="137">
        <v>10</v>
      </c>
      <c r="H542" s="14">
        <v>1</v>
      </c>
      <c r="I542" s="91" t="s">
        <v>170</v>
      </c>
      <c r="J542" s="8" t="s">
        <v>98</v>
      </c>
    </row>
    <row r="543" spans="1:10">
      <c r="A543" s="2">
        <v>106</v>
      </c>
      <c r="B543" s="30" t="s">
        <v>448</v>
      </c>
      <c r="C543" s="18" t="s">
        <v>28</v>
      </c>
      <c r="D543" s="18" t="s">
        <v>25</v>
      </c>
      <c r="E543" s="18" t="s">
        <v>183</v>
      </c>
      <c r="F543" s="6">
        <v>10</v>
      </c>
      <c r="G543" s="150">
        <v>10</v>
      </c>
      <c r="H543" s="27">
        <v>1</v>
      </c>
      <c r="I543" s="91" t="s">
        <v>170</v>
      </c>
      <c r="J543" s="18" t="s">
        <v>243</v>
      </c>
    </row>
    <row r="544" spans="1:10">
      <c r="A544" s="2">
        <v>107</v>
      </c>
      <c r="B544" s="56" t="s">
        <v>449</v>
      </c>
      <c r="C544" s="39" t="s">
        <v>56</v>
      </c>
      <c r="D544" s="39" t="s">
        <v>12</v>
      </c>
      <c r="E544" s="18" t="s">
        <v>178</v>
      </c>
      <c r="F544" s="57">
        <v>10</v>
      </c>
      <c r="G544" s="212">
        <v>10</v>
      </c>
      <c r="H544" s="27">
        <v>1</v>
      </c>
      <c r="I544" s="91" t="s">
        <v>170</v>
      </c>
      <c r="J544" s="38" t="s">
        <v>403</v>
      </c>
    </row>
    <row r="545" spans="1:10">
      <c r="A545" s="2">
        <v>108</v>
      </c>
      <c r="B545" s="30" t="s">
        <v>450</v>
      </c>
      <c r="C545" s="18" t="s">
        <v>107</v>
      </c>
      <c r="D545" s="18" t="s">
        <v>15</v>
      </c>
      <c r="E545" s="18" t="s">
        <v>183</v>
      </c>
      <c r="F545" s="6">
        <v>10</v>
      </c>
      <c r="G545" s="150">
        <v>10</v>
      </c>
      <c r="H545" s="27">
        <v>1</v>
      </c>
      <c r="I545" s="91" t="s">
        <v>170</v>
      </c>
      <c r="J545" s="18" t="s">
        <v>243</v>
      </c>
    </row>
    <row r="546" spans="1:10">
      <c r="A546" s="2">
        <v>109</v>
      </c>
      <c r="B546" s="30" t="s">
        <v>451</v>
      </c>
      <c r="C546" s="18" t="s">
        <v>148</v>
      </c>
      <c r="D546" s="18" t="s">
        <v>203</v>
      </c>
      <c r="E546" s="18" t="s">
        <v>183</v>
      </c>
      <c r="F546" s="6">
        <v>10</v>
      </c>
      <c r="G546" s="150">
        <v>10</v>
      </c>
      <c r="H546" s="27">
        <v>1</v>
      </c>
      <c r="I546" s="91" t="s">
        <v>170</v>
      </c>
      <c r="J546" s="18" t="s">
        <v>243</v>
      </c>
    </row>
    <row r="547" spans="1:10">
      <c r="A547" s="2">
        <v>110</v>
      </c>
      <c r="B547" s="56" t="s">
        <v>452</v>
      </c>
      <c r="C547" s="39" t="s">
        <v>453</v>
      </c>
      <c r="D547" s="39" t="s">
        <v>55</v>
      </c>
      <c r="E547" s="18" t="s">
        <v>178</v>
      </c>
      <c r="F547" s="57">
        <v>10</v>
      </c>
      <c r="G547" s="212">
        <v>10</v>
      </c>
      <c r="H547" s="27">
        <v>1</v>
      </c>
      <c r="I547" s="91" t="s">
        <v>170</v>
      </c>
      <c r="J547" s="38" t="s">
        <v>403</v>
      </c>
    </row>
    <row r="548" spans="1:10">
      <c r="A548" s="2">
        <v>111</v>
      </c>
      <c r="B548" s="86" t="s">
        <v>810</v>
      </c>
      <c r="C548" s="86" t="s">
        <v>811</v>
      </c>
      <c r="D548" s="86" t="s">
        <v>25</v>
      </c>
      <c r="E548" s="8" t="s">
        <v>482</v>
      </c>
      <c r="F548" s="27">
        <v>10</v>
      </c>
      <c r="G548" s="96">
        <v>10</v>
      </c>
      <c r="H548" s="78">
        <v>1</v>
      </c>
      <c r="I548" s="91" t="s">
        <v>170</v>
      </c>
      <c r="J548" s="79" t="s">
        <v>707</v>
      </c>
    </row>
    <row r="549" spans="1:10">
      <c r="A549" s="2">
        <v>112</v>
      </c>
      <c r="B549" s="8" t="s">
        <v>813</v>
      </c>
      <c r="C549" s="8" t="s">
        <v>312</v>
      </c>
      <c r="D549" s="8" t="s">
        <v>814</v>
      </c>
      <c r="E549" s="46" t="s">
        <v>610</v>
      </c>
      <c r="F549" s="27">
        <v>10</v>
      </c>
      <c r="G549" s="96">
        <v>10</v>
      </c>
      <c r="H549" s="78">
        <v>1</v>
      </c>
      <c r="I549" s="91" t="s">
        <v>170</v>
      </c>
      <c r="J549" s="46" t="s">
        <v>709</v>
      </c>
    </row>
    <row r="550" spans="1:10">
      <c r="A550" s="2">
        <v>113</v>
      </c>
      <c r="B550" s="46" t="s">
        <v>743</v>
      </c>
      <c r="C550" s="46" t="s">
        <v>316</v>
      </c>
      <c r="D550" s="46" t="s">
        <v>146</v>
      </c>
      <c r="E550" s="8" t="s">
        <v>628</v>
      </c>
      <c r="F550" s="27">
        <v>10</v>
      </c>
      <c r="G550" s="96">
        <v>10</v>
      </c>
      <c r="H550" s="78">
        <v>1</v>
      </c>
      <c r="I550" s="91" t="s">
        <v>170</v>
      </c>
      <c r="J550" s="54" t="s">
        <v>905</v>
      </c>
    </row>
    <row r="551" spans="1:10">
      <c r="A551" s="2">
        <v>114</v>
      </c>
      <c r="B551" s="46" t="s">
        <v>835</v>
      </c>
      <c r="C551" s="46" t="s">
        <v>474</v>
      </c>
      <c r="D551" s="46" t="s">
        <v>836</v>
      </c>
      <c r="E551" s="8" t="s">
        <v>628</v>
      </c>
      <c r="F551" s="27">
        <v>10</v>
      </c>
      <c r="G551" s="96">
        <v>10</v>
      </c>
      <c r="H551" s="78">
        <v>1</v>
      </c>
      <c r="I551" s="91" t="s">
        <v>170</v>
      </c>
      <c r="J551" s="54" t="s">
        <v>905</v>
      </c>
    </row>
    <row r="552" spans="1:10">
      <c r="A552" s="2">
        <v>115</v>
      </c>
      <c r="B552" s="46" t="s">
        <v>859</v>
      </c>
      <c r="C552" s="46" t="s">
        <v>46</v>
      </c>
      <c r="D552" s="46" t="s">
        <v>860</v>
      </c>
      <c r="E552" s="8" t="s">
        <v>784</v>
      </c>
      <c r="F552" s="27">
        <v>10</v>
      </c>
      <c r="G552" s="96">
        <v>10</v>
      </c>
      <c r="H552" s="78">
        <v>1</v>
      </c>
      <c r="I552" s="91" t="s">
        <v>170</v>
      </c>
      <c r="J552" s="8" t="s">
        <v>907</v>
      </c>
    </row>
    <row r="553" spans="1:10">
      <c r="A553" s="2">
        <v>116</v>
      </c>
      <c r="B553" s="46" t="s">
        <v>877</v>
      </c>
      <c r="C553" s="46" t="s">
        <v>221</v>
      </c>
      <c r="D553" s="46" t="s">
        <v>412</v>
      </c>
      <c r="E553" s="8" t="s">
        <v>628</v>
      </c>
      <c r="F553" s="27">
        <v>10</v>
      </c>
      <c r="G553" s="96">
        <v>10</v>
      </c>
      <c r="H553" s="78">
        <v>1</v>
      </c>
      <c r="I553" s="91" t="s">
        <v>170</v>
      </c>
      <c r="J553" s="54" t="s">
        <v>905</v>
      </c>
    </row>
    <row r="554" spans="1:10">
      <c r="A554" s="2">
        <v>117</v>
      </c>
      <c r="B554" s="46" t="s">
        <v>842</v>
      </c>
      <c r="C554" s="46" t="s">
        <v>242</v>
      </c>
      <c r="D554" s="46" t="s">
        <v>412</v>
      </c>
      <c r="E554" s="98" t="s">
        <v>898</v>
      </c>
      <c r="F554" s="103">
        <v>10</v>
      </c>
      <c r="G554" s="104">
        <v>10</v>
      </c>
      <c r="H554" s="27">
        <v>1</v>
      </c>
      <c r="I554" s="91" t="s">
        <v>170</v>
      </c>
      <c r="J554" s="99"/>
    </row>
    <row r="555" spans="1:10">
      <c r="A555" s="2">
        <v>118</v>
      </c>
      <c r="B555" s="46" t="s">
        <v>901</v>
      </c>
      <c r="C555" s="46" t="s">
        <v>68</v>
      </c>
      <c r="D555" s="46"/>
      <c r="E555" s="99" t="s">
        <v>698</v>
      </c>
      <c r="F555" s="103">
        <v>10</v>
      </c>
      <c r="G555" s="104">
        <v>10</v>
      </c>
      <c r="H555" s="27">
        <v>1</v>
      </c>
      <c r="I555" s="91" t="s">
        <v>170</v>
      </c>
      <c r="J555" s="99"/>
    </row>
    <row r="556" spans="1:10">
      <c r="A556" s="2">
        <v>119</v>
      </c>
      <c r="B556" s="8" t="s">
        <v>1032</v>
      </c>
      <c r="C556" s="8" t="s">
        <v>1033</v>
      </c>
      <c r="D556" s="8" t="s">
        <v>142</v>
      </c>
      <c r="E556" s="26" t="s">
        <v>1034</v>
      </c>
      <c r="F556" s="27">
        <v>10</v>
      </c>
      <c r="G556" s="96">
        <v>10</v>
      </c>
      <c r="H556" s="78">
        <v>1</v>
      </c>
      <c r="I556" s="84" t="s">
        <v>170</v>
      </c>
      <c r="J556" s="26" t="s">
        <v>1000</v>
      </c>
    </row>
    <row r="557" spans="1:10">
      <c r="A557" s="2">
        <v>120</v>
      </c>
      <c r="B557" s="48" t="s">
        <v>1035</v>
      </c>
      <c r="C557" s="48" t="s">
        <v>792</v>
      </c>
      <c r="D557" s="48" t="s">
        <v>36</v>
      </c>
      <c r="E557" s="70" t="s">
        <v>987</v>
      </c>
      <c r="F557" s="27">
        <v>10</v>
      </c>
      <c r="G557" s="96">
        <v>10</v>
      </c>
      <c r="H557" s="78">
        <v>1</v>
      </c>
      <c r="I557" s="84" t="s">
        <v>170</v>
      </c>
      <c r="J557" s="26" t="s">
        <v>1001</v>
      </c>
    </row>
    <row r="558" spans="1:10">
      <c r="A558" s="2">
        <v>121</v>
      </c>
      <c r="B558" s="88" t="s">
        <v>1036</v>
      </c>
      <c r="C558" s="88" t="s">
        <v>56</v>
      </c>
      <c r="D558" s="88" t="s">
        <v>71</v>
      </c>
      <c r="E558" s="26" t="s">
        <v>987</v>
      </c>
      <c r="F558" s="27">
        <v>10</v>
      </c>
      <c r="G558" s="96">
        <v>10</v>
      </c>
      <c r="H558" s="78">
        <v>1</v>
      </c>
      <c r="I558" s="84" t="s">
        <v>170</v>
      </c>
      <c r="J558" s="26" t="s">
        <v>1001</v>
      </c>
    </row>
    <row r="559" spans="1:10">
      <c r="A559" s="2">
        <v>122</v>
      </c>
      <c r="B559" s="85" t="s">
        <v>1037</v>
      </c>
      <c r="C559" s="8" t="s">
        <v>14</v>
      </c>
      <c r="D559" s="8" t="s">
        <v>369</v>
      </c>
      <c r="E559" s="26" t="s">
        <v>1038</v>
      </c>
      <c r="F559" s="27">
        <v>10</v>
      </c>
      <c r="G559" s="96">
        <v>10</v>
      </c>
      <c r="H559" s="78">
        <v>1</v>
      </c>
      <c r="I559" s="84" t="s">
        <v>170</v>
      </c>
      <c r="J559" s="26" t="s">
        <v>999</v>
      </c>
    </row>
    <row r="560" spans="1:10">
      <c r="A560" s="2">
        <v>123</v>
      </c>
      <c r="B560" s="8" t="s">
        <v>1049</v>
      </c>
      <c r="C560" s="8" t="s">
        <v>867</v>
      </c>
      <c r="D560" s="8" t="s">
        <v>1050</v>
      </c>
      <c r="E560" s="26" t="s">
        <v>1048</v>
      </c>
      <c r="F560" s="27">
        <v>10</v>
      </c>
      <c r="G560" s="96">
        <v>10</v>
      </c>
      <c r="H560" s="78">
        <v>1</v>
      </c>
      <c r="I560" s="84" t="s">
        <v>170</v>
      </c>
      <c r="J560" s="26" t="s">
        <v>1072</v>
      </c>
    </row>
    <row r="561" spans="1:10">
      <c r="A561" s="2">
        <v>124</v>
      </c>
      <c r="B561" s="88" t="s">
        <v>1054</v>
      </c>
      <c r="C561" s="88" t="s">
        <v>233</v>
      </c>
      <c r="D561" s="88" t="s">
        <v>12</v>
      </c>
      <c r="E561" s="26" t="s">
        <v>1053</v>
      </c>
      <c r="F561" s="27">
        <v>10</v>
      </c>
      <c r="G561" s="96">
        <v>10</v>
      </c>
      <c r="H561" s="78">
        <v>1</v>
      </c>
      <c r="I561" s="84" t="s">
        <v>170</v>
      </c>
      <c r="J561" s="26" t="s">
        <v>1074</v>
      </c>
    </row>
    <row r="562" spans="1:10">
      <c r="A562" s="2">
        <v>125</v>
      </c>
      <c r="B562" s="88" t="s">
        <v>1056</v>
      </c>
      <c r="C562" s="88" t="s">
        <v>215</v>
      </c>
      <c r="D562" s="88" t="s">
        <v>193</v>
      </c>
      <c r="E562" s="26" t="s">
        <v>987</v>
      </c>
      <c r="F562" s="27">
        <v>10</v>
      </c>
      <c r="G562" s="96">
        <v>10</v>
      </c>
      <c r="H562" s="78">
        <v>1</v>
      </c>
      <c r="I562" s="84" t="s">
        <v>170</v>
      </c>
      <c r="J562" s="26" t="s">
        <v>1001</v>
      </c>
    </row>
    <row r="563" spans="1:10">
      <c r="A563" s="2">
        <v>126</v>
      </c>
      <c r="B563" s="12" t="s">
        <v>126</v>
      </c>
      <c r="C563" s="12" t="s">
        <v>107</v>
      </c>
      <c r="D563" s="12" t="s">
        <v>19</v>
      </c>
      <c r="E563" s="13" t="s">
        <v>157</v>
      </c>
      <c r="F563" s="14">
        <v>10</v>
      </c>
      <c r="G563" s="137">
        <v>10</v>
      </c>
      <c r="H563" s="14">
        <v>0</v>
      </c>
      <c r="I563" s="91" t="s">
        <v>170</v>
      </c>
      <c r="J563" s="12" t="s">
        <v>127</v>
      </c>
    </row>
    <row r="564" spans="1:10">
      <c r="A564" s="2">
        <v>127</v>
      </c>
      <c r="B564" s="52" t="s">
        <v>67</v>
      </c>
      <c r="C564" s="8" t="s">
        <v>68</v>
      </c>
      <c r="D564" s="8" t="s">
        <v>36</v>
      </c>
      <c r="E564" s="8" t="s">
        <v>161</v>
      </c>
      <c r="F564" s="22">
        <v>10</v>
      </c>
      <c r="G564" s="219">
        <v>10</v>
      </c>
      <c r="H564" s="22">
        <v>0</v>
      </c>
      <c r="I564" s="91" t="s">
        <v>170</v>
      </c>
      <c r="J564" s="8" t="s">
        <v>98</v>
      </c>
    </row>
    <row r="565" spans="1:10">
      <c r="A565" s="2">
        <v>128</v>
      </c>
      <c r="B565" s="30" t="s">
        <v>454</v>
      </c>
      <c r="C565" s="18" t="s">
        <v>107</v>
      </c>
      <c r="D565" s="18" t="s">
        <v>30</v>
      </c>
      <c r="E565" s="18" t="s">
        <v>183</v>
      </c>
      <c r="F565" s="6">
        <v>10</v>
      </c>
      <c r="G565" s="150">
        <v>10</v>
      </c>
      <c r="H565" s="27">
        <v>0</v>
      </c>
      <c r="I565" s="91" t="s">
        <v>170</v>
      </c>
      <c r="J565" s="18" t="s">
        <v>243</v>
      </c>
    </row>
    <row r="566" spans="1:10">
      <c r="A566" s="2">
        <v>129</v>
      </c>
      <c r="B566" s="30" t="s">
        <v>455</v>
      </c>
      <c r="C566" s="18" t="s">
        <v>456</v>
      </c>
      <c r="D566" s="18" t="s">
        <v>317</v>
      </c>
      <c r="E566" s="18" t="s">
        <v>183</v>
      </c>
      <c r="F566" s="6">
        <v>10</v>
      </c>
      <c r="G566" s="150">
        <v>10</v>
      </c>
      <c r="H566" s="27">
        <v>0</v>
      </c>
      <c r="I566" s="91" t="s">
        <v>170</v>
      </c>
      <c r="J566" s="18" t="s">
        <v>243</v>
      </c>
    </row>
    <row r="567" spans="1:10">
      <c r="A567" s="2">
        <v>130</v>
      </c>
      <c r="B567" s="56" t="s">
        <v>457</v>
      </c>
      <c r="C567" s="39" t="s">
        <v>233</v>
      </c>
      <c r="D567" s="39" t="s">
        <v>58</v>
      </c>
      <c r="E567" s="18" t="s">
        <v>178</v>
      </c>
      <c r="F567" s="57">
        <v>10</v>
      </c>
      <c r="G567" s="212">
        <v>10</v>
      </c>
      <c r="H567" s="27">
        <v>0</v>
      </c>
      <c r="I567" s="91" t="s">
        <v>170</v>
      </c>
      <c r="J567" s="38" t="s">
        <v>403</v>
      </c>
    </row>
    <row r="568" spans="1:10">
      <c r="A568" s="2">
        <v>131</v>
      </c>
      <c r="B568" s="30" t="s">
        <v>458</v>
      </c>
      <c r="C568" s="18" t="s">
        <v>13</v>
      </c>
      <c r="D568" s="18" t="s">
        <v>459</v>
      </c>
      <c r="E568" s="18" t="s">
        <v>183</v>
      </c>
      <c r="F568" s="6">
        <v>10</v>
      </c>
      <c r="G568" s="150">
        <v>10</v>
      </c>
      <c r="H568" s="27">
        <v>0</v>
      </c>
      <c r="I568" s="91" t="s">
        <v>170</v>
      </c>
      <c r="J568" s="18" t="s">
        <v>243</v>
      </c>
    </row>
    <row r="569" spans="1:10">
      <c r="A569" s="2">
        <v>132</v>
      </c>
      <c r="B569" s="52" t="s">
        <v>460</v>
      </c>
      <c r="C569" s="18" t="s">
        <v>461</v>
      </c>
      <c r="D569" s="18" t="s">
        <v>20</v>
      </c>
      <c r="E569" s="18" t="s">
        <v>269</v>
      </c>
      <c r="F569" s="60">
        <v>10</v>
      </c>
      <c r="G569" s="213">
        <v>10</v>
      </c>
      <c r="H569" s="27">
        <v>0</v>
      </c>
      <c r="I569" s="91" t="s">
        <v>170</v>
      </c>
      <c r="J569" s="18" t="s">
        <v>413</v>
      </c>
    </row>
    <row r="570" spans="1:10">
      <c r="A570" s="2">
        <v>133</v>
      </c>
      <c r="B570" s="30" t="s">
        <v>462</v>
      </c>
      <c r="C570" s="18" t="s">
        <v>383</v>
      </c>
      <c r="D570" s="18" t="s">
        <v>88</v>
      </c>
      <c r="E570" s="18" t="s">
        <v>230</v>
      </c>
      <c r="F570" s="60">
        <v>10</v>
      </c>
      <c r="G570" s="149">
        <v>10</v>
      </c>
      <c r="H570" s="27">
        <v>0</v>
      </c>
      <c r="I570" s="91" t="s">
        <v>170</v>
      </c>
      <c r="J570" s="18" t="s">
        <v>340</v>
      </c>
    </row>
    <row r="571" spans="1:10">
      <c r="A571" s="2">
        <v>134</v>
      </c>
      <c r="B571" s="42" t="s">
        <v>463</v>
      </c>
      <c r="C571" s="18" t="s">
        <v>186</v>
      </c>
      <c r="D571" s="18" t="s">
        <v>25</v>
      </c>
      <c r="E571" s="18" t="s">
        <v>212</v>
      </c>
      <c r="F571" s="6">
        <v>10</v>
      </c>
      <c r="G571" s="150">
        <v>10</v>
      </c>
      <c r="H571" s="27">
        <v>0</v>
      </c>
      <c r="I571" s="91" t="s">
        <v>170</v>
      </c>
      <c r="J571" s="18" t="s">
        <v>446</v>
      </c>
    </row>
    <row r="572" spans="1:10">
      <c r="A572" s="2">
        <v>135</v>
      </c>
      <c r="B572" s="42" t="s">
        <v>464</v>
      </c>
      <c r="C572" s="65" t="s">
        <v>21</v>
      </c>
      <c r="D572" s="65" t="s">
        <v>146</v>
      </c>
      <c r="E572" s="18" t="s">
        <v>189</v>
      </c>
      <c r="F572" s="32">
        <v>10</v>
      </c>
      <c r="G572" s="151">
        <v>10</v>
      </c>
      <c r="H572" s="27">
        <v>0</v>
      </c>
      <c r="I572" s="91" t="s">
        <v>170</v>
      </c>
      <c r="J572" s="65" t="s">
        <v>190</v>
      </c>
    </row>
    <row r="573" spans="1:10">
      <c r="A573" s="2">
        <v>136</v>
      </c>
      <c r="B573" s="42" t="s">
        <v>465</v>
      </c>
      <c r="C573" s="65" t="s">
        <v>59</v>
      </c>
      <c r="D573" s="65" t="s">
        <v>146</v>
      </c>
      <c r="E573" s="18" t="s">
        <v>189</v>
      </c>
      <c r="F573" s="32">
        <v>10</v>
      </c>
      <c r="G573" s="151">
        <v>10</v>
      </c>
      <c r="H573" s="97">
        <v>0</v>
      </c>
      <c r="I573" s="91" t="s">
        <v>170</v>
      </c>
      <c r="J573" s="65" t="s">
        <v>190</v>
      </c>
    </row>
    <row r="574" spans="1:10">
      <c r="A574" s="2">
        <v>137</v>
      </c>
      <c r="B574" s="42" t="s">
        <v>466</v>
      </c>
      <c r="C574" s="18" t="s">
        <v>245</v>
      </c>
      <c r="D574" s="18" t="s">
        <v>81</v>
      </c>
      <c r="E574" s="18" t="s">
        <v>212</v>
      </c>
      <c r="F574" s="6">
        <v>10</v>
      </c>
      <c r="G574" s="150">
        <v>10</v>
      </c>
      <c r="H574" s="27">
        <v>0</v>
      </c>
      <c r="I574" s="91" t="s">
        <v>170</v>
      </c>
      <c r="J574" s="18" t="s">
        <v>446</v>
      </c>
    </row>
    <row r="575" spans="1:10">
      <c r="A575" s="2">
        <v>138</v>
      </c>
      <c r="B575" s="42" t="s">
        <v>467</v>
      </c>
      <c r="C575" s="18" t="s">
        <v>298</v>
      </c>
      <c r="D575" s="18" t="s">
        <v>81</v>
      </c>
      <c r="E575" s="18" t="s">
        <v>212</v>
      </c>
      <c r="F575" s="6">
        <v>10</v>
      </c>
      <c r="G575" s="150">
        <v>10</v>
      </c>
      <c r="H575" s="27">
        <v>0</v>
      </c>
      <c r="I575" s="91" t="s">
        <v>170</v>
      </c>
      <c r="J575" s="18" t="s">
        <v>446</v>
      </c>
    </row>
    <row r="576" spans="1:10">
      <c r="A576" s="2">
        <v>139</v>
      </c>
      <c r="B576" s="30" t="s">
        <v>468</v>
      </c>
      <c r="C576" s="18" t="s">
        <v>43</v>
      </c>
      <c r="D576" s="18" t="s">
        <v>442</v>
      </c>
      <c r="E576" s="18" t="s">
        <v>249</v>
      </c>
      <c r="F576" s="6">
        <v>10</v>
      </c>
      <c r="G576" s="150">
        <v>10</v>
      </c>
      <c r="H576" s="27">
        <v>0</v>
      </c>
      <c r="I576" s="91" t="s">
        <v>170</v>
      </c>
      <c r="J576" s="18" t="s">
        <v>420</v>
      </c>
    </row>
    <row r="577" spans="1:10">
      <c r="A577" s="2">
        <v>140</v>
      </c>
      <c r="B577" s="8" t="s">
        <v>782</v>
      </c>
      <c r="C577" s="8" t="s">
        <v>502</v>
      </c>
      <c r="D577" s="8" t="s">
        <v>187</v>
      </c>
      <c r="E577" s="8" t="s">
        <v>597</v>
      </c>
      <c r="F577" s="27">
        <v>10</v>
      </c>
      <c r="G577" s="96">
        <v>10</v>
      </c>
      <c r="H577" s="78">
        <v>0</v>
      </c>
      <c r="I577" s="91" t="s">
        <v>170</v>
      </c>
      <c r="J577" s="8" t="s">
        <v>902</v>
      </c>
    </row>
    <row r="578" spans="1:10">
      <c r="A578" s="2">
        <v>141</v>
      </c>
      <c r="B578" s="85" t="s">
        <v>786</v>
      </c>
      <c r="C578" s="54" t="s">
        <v>28</v>
      </c>
      <c r="D578" s="54" t="s">
        <v>177</v>
      </c>
      <c r="E578" s="8" t="s">
        <v>628</v>
      </c>
      <c r="F578" s="27">
        <v>10</v>
      </c>
      <c r="G578" s="96">
        <v>10</v>
      </c>
      <c r="H578" s="78">
        <v>0</v>
      </c>
      <c r="I578" s="91" t="s">
        <v>170</v>
      </c>
      <c r="J578" s="54" t="s">
        <v>905</v>
      </c>
    </row>
    <row r="579" spans="1:10">
      <c r="A579" s="2">
        <v>142</v>
      </c>
      <c r="B579" s="8" t="s">
        <v>789</v>
      </c>
      <c r="C579" s="8" t="s">
        <v>181</v>
      </c>
      <c r="D579" s="8" t="s">
        <v>23</v>
      </c>
      <c r="E579" s="46" t="s">
        <v>610</v>
      </c>
      <c r="F579" s="27">
        <v>10</v>
      </c>
      <c r="G579" s="96">
        <v>10</v>
      </c>
      <c r="H579" s="78">
        <v>0</v>
      </c>
      <c r="I579" s="91" t="s">
        <v>170</v>
      </c>
      <c r="J579" s="46" t="s">
        <v>709</v>
      </c>
    </row>
    <row r="580" spans="1:10">
      <c r="A580" s="2">
        <v>143</v>
      </c>
      <c r="B580" s="8" t="s">
        <v>791</v>
      </c>
      <c r="C580" s="93" t="s">
        <v>792</v>
      </c>
      <c r="D580" s="93" t="s">
        <v>556</v>
      </c>
      <c r="E580" s="8" t="s">
        <v>496</v>
      </c>
      <c r="F580" s="27">
        <v>10</v>
      </c>
      <c r="G580" s="96">
        <v>10</v>
      </c>
      <c r="H580" s="78">
        <v>0</v>
      </c>
      <c r="I580" s="91" t="s">
        <v>170</v>
      </c>
      <c r="J580" s="95" t="s">
        <v>580</v>
      </c>
    </row>
    <row r="581" spans="1:10">
      <c r="A581" s="2">
        <v>144</v>
      </c>
      <c r="B581" s="85" t="s">
        <v>800</v>
      </c>
      <c r="C581" s="54" t="s">
        <v>395</v>
      </c>
      <c r="D581" s="54" t="s">
        <v>12</v>
      </c>
      <c r="E581" s="8" t="s">
        <v>628</v>
      </c>
      <c r="F581" s="27">
        <v>10</v>
      </c>
      <c r="G581" s="96">
        <v>10</v>
      </c>
      <c r="H581" s="78">
        <v>0</v>
      </c>
      <c r="I581" s="91" t="s">
        <v>170</v>
      </c>
      <c r="J581" s="54" t="s">
        <v>905</v>
      </c>
    </row>
    <row r="582" spans="1:10">
      <c r="A582" s="2">
        <v>145</v>
      </c>
      <c r="B582" s="19" t="s">
        <v>808</v>
      </c>
      <c r="C582" s="8" t="s">
        <v>407</v>
      </c>
      <c r="D582" s="8" t="s">
        <v>809</v>
      </c>
      <c r="E582" s="8" t="s">
        <v>597</v>
      </c>
      <c r="F582" s="27">
        <v>10</v>
      </c>
      <c r="G582" s="96">
        <v>10</v>
      </c>
      <c r="H582" s="78">
        <v>0</v>
      </c>
      <c r="I582" s="91" t="s">
        <v>170</v>
      </c>
      <c r="J582" s="8" t="s">
        <v>902</v>
      </c>
    </row>
    <row r="583" spans="1:10">
      <c r="A583" s="2">
        <v>146</v>
      </c>
      <c r="B583" s="8" t="s">
        <v>812</v>
      </c>
      <c r="C583" s="8" t="s">
        <v>530</v>
      </c>
      <c r="D583" s="8" t="s">
        <v>12</v>
      </c>
      <c r="E583" s="46" t="s">
        <v>610</v>
      </c>
      <c r="F583" s="27">
        <v>10</v>
      </c>
      <c r="G583" s="96">
        <v>10</v>
      </c>
      <c r="H583" s="78">
        <v>0</v>
      </c>
      <c r="I583" s="91" t="s">
        <v>170</v>
      </c>
      <c r="J583" s="46" t="s">
        <v>709</v>
      </c>
    </row>
    <row r="584" spans="1:10">
      <c r="A584" s="2">
        <v>147</v>
      </c>
      <c r="B584" s="48" t="s">
        <v>816</v>
      </c>
      <c r="C584" s="48" t="s">
        <v>16</v>
      </c>
      <c r="D584" s="48" t="s">
        <v>53</v>
      </c>
      <c r="E584" s="8" t="s">
        <v>477</v>
      </c>
      <c r="F584" s="27">
        <v>10</v>
      </c>
      <c r="G584" s="96">
        <v>10</v>
      </c>
      <c r="H584" s="78">
        <v>0</v>
      </c>
      <c r="I584" s="91" t="s">
        <v>170</v>
      </c>
      <c r="J584" s="48" t="s">
        <v>909</v>
      </c>
    </row>
    <row r="585" spans="1:10">
      <c r="A585" s="2">
        <v>148</v>
      </c>
      <c r="B585" s="8" t="s">
        <v>817</v>
      </c>
      <c r="C585" s="93" t="s">
        <v>818</v>
      </c>
      <c r="D585" s="93" t="s">
        <v>419</v>
      </c>
      <c r="E585" s="8" t="s">
        <v>496</v>
      </c>
      <c r="F585" s="27">
        <v>10</v>
      </c>
      <c r="G585" s="96">
        <v>10</v>
      </c>
      <c r="H585" s="78">
        <v>0</v>
      </c>
      <c r="I585" s="91" t="s">
        <v>170</v>
      </c>
      <c r="J585" s="95" t="s">
        <v>580</v>
      </c>
    </row>
    <row r="586" spans="1:10">
      <c r="A586" s="2">
        <v>149</v>
      </c>
      <c r="B586" s="19" t="s">
        <v>819</v>
      </c>
      <c r="C586" s="8" t="s">
        <v>24</v>
      </c>
      <c r="D586" s="8" t="s">
        <v>643</v>
      </c>
      <c r="E586" s="8" t="s">
        <v>597</v>
      </c>
      <c r="F586" s="27">
        <v>10</v>
      </c>
      <c r="G586" s="96">
        <v>10</v>
      </c>
      <c r="H586" s="78">
        <v>0</v>
      </c>
      <c r="I586" s="91" t="s">
        <v>170</v>
      </c>
      <c r="J586" s="8" t="s">
        <v>902</v>
      </c>
    </row>
    <row r="587" spans="1:10">
      <c r="A587" s="2">
        <v>150</v>
      </c>
      <c r="B587" s="8" t="s">
        <v>820</v>
      </c>
      <c r="C587" s="8" t="s">
        <v>821</v>
      </c>
      <c r="D587" s="8" t="s">
        <v>351</v>
      </c>
      <c r="E587" s="48" t="s">
        <v>537</v>
      </c>
      <c r="F587" s="27">
        <v>10</v>
      </c>
      <c r="G587" s="96">
        <v>10</v>
      </c>
      <c r="H587" s="78">
        <v>0</v>
      </c>
      <c r="I587" s="91" t="s">
        <v>170</v>
      </c>
      <c r="J587" s="8" t="s">
        <v>910</v>
      </c>
    </row>
    <row r="588" spans="1:10">
      <c r="A588" s="2">
        <v>151</v>
      </c>
      <c r="B588" s="8" t="s">
        <v>822</v>
      </c>
      <c r="C588" s="8" t="s">
        <v>245</v>
      </c>
      <c r="D588" s="8" t="s">
        <v>20</v>
      </c>
      <c r="E588" s="48" t="s">
        <v>537</v>
      </c>
      <c r="F588" s="27">
        <v>10</v>
      </c>
      <c r="G588" s="96">
        <v>10</v>
      </c>
      <c r="H588" s="78">
        <v>0</v>
      </c>
      <c r="I588" s="91" t="s">
        <v>170</v>
      </c>
      <c r="J588" s="8" t="s">
        <v>910</v>
      </c>
    </row>
    <row r="589" spans="1:10">
      <c r="A589" s="2">
        <v>152</v>
      </c>
      <c r="B589" s="46" t="s">
        <v>824</v>
      </c>
      <c r="C589" s="46" t="s">
        <v>35</v>
      </c>
      <c r="D589" s="46" t="s">
        <v>182</v>
      </c>
      <c r="E589" s="8" t="s">
        <v>784</v>
      </c>
      <c r="F589" s="27">
        <v>10</v>
      </c>
      <c r="G589" s="96">
        <v>10</v>
      </c>
      <c r="H589" s="78">
        <v>0</v>
      </c>
      <c r="I589" s="91" t="s">
        <v>170</v>
      </c>
      <c r="J589" s="8" t="s">
        <v>907</v>
      </c>
    </row>
    <row r="590" spans="1:10">
      <c r="A590" s="2">
        <v>153</v>
      </c>
      <c r="B590" s="46" t="s">
        <v>829</v>
      </c>
      <c r="C590" s="46" t="s">
        <v>511</v>
      </c>
      <c r="D590" s="46" t="s">
        <v>71</v>
      </c>
      <c r="E590" s="8" t="s">
        <v>784</v>
      </c>
      <c r="F590" s="27">
        <v>10</v>
      </c>
      <c r="G590" s="96">
        <v>10</v>
      </c>
      <c r="H590" s="78">
        <v>0</v>
      </c>
      <c r="I590" s="91" t="s">
        <v>170</v>
      </c>
      <c r="J590" s="8" t="s">
        <v>903</v>
      </c>
    </row>
    <row r="591" spans="1:10">
      <c r="A591" s="2">
        <v>154</v>
      </c>
      <c r="B591" s="46" t="s">
        <v>830</v>
      </c>
      <c r="C591" s="46" t="s">
        <v>609</v>
      </c>
      <c r="D591" s="46" t="s">
        <v>472</v>
      </c>
      <c r="E591" s="8" t="s">
        <v>480</v>
      </c>
      <c r="F591" s="27">
        <v>10</v>
      </c>
      <c r="G591" s="96">
        <v>10</v>
      </c>
      <c r="H591" s="78">
        <v>0</v>
      </c>
      <c r="I591" s="91" t="s">
        <v>170</v>
      </c>
      <c r="J591" s="8" t="s">
        <v>705</v>
      </c>
    </row>
    <row r="592" spans="1:10">
      <c r="A592" s="2">
        <v>155</v>
      </c>
      <c r="B592" s="46" t="s">
        <v>831</v>
      </c>
      <c r="C592" s="46" t="s">
        <v>233</v>
      </c>
      <c r="D592" s="46" t="s">
        <v>142</v>
      </c>
      <c r="E592" s="8" t="s">
        <v>482</v>
      </c>
      <c r="F592" s="27">
        <v>10</v>
      </c>
      <c r="G592" s="96">
        <v>10</v>
      </c>
      <c r="H592" s="78">
        <v>0</v>
      </c>
      <c r="I592" s="91" t="s">
        <v>170</v>
      </c>
      <c r="J592" s="79" t="s">
        <v>707</v>
      </c>
    </row>
    <row r="593" spans="1:10">
      <c r="A593" s="2">
        <v>156</v>
      </c>
      <c r="B593" s="46" t="s">
        <v>834</v>
      </c>
      <c r="C593" s="46" t="s">
        <v>56</v>
      </c>
      <c r="D593" s="46" t="s">
        <v>142</v>
      </c>
      <c r="E593" s="8" t="s">
        <v>626</v>
      </c>
      <c r="F593" s="27">
        <v>10</v>
      </c>
      <c r="G593" s="96">
        <v>10</v>
      </c>
      <c r="H593" s="78">
        <v>0</v>
      </c>
      <c r="I593" s="91" t="s">
        <v>170</v>
      </c>
      <c r="J593" s="88" t="s">
        <v>911</v>
      </c>
    </row>
    <row r="594" spans="1:10">
      <c r="A594" s="2">
        <v>157</v>
      </c>
      <c r="B594" s="46" t="s">
        <v>844</v>
      </c>
      <c r="C594" s="46" t="s">
        <v>397</v>
      </c>
      <c r="D594" s="46" t="s">
        <v>12</v>
      </c>
      <c r="E594" s="8" t="s">
        <v>628</v>
      </c>
      <c r="F594" s="27">
        <v>10</v>
      </c>
      <c r="G594" s="96">
        <v>10</v>
      </c>
      <c r="H594" s="78">
        <v>0</v>
      </c>
      <c r="I594" s="91" t="s">
        <v>170</v>
      </c>
      <c r="J594" s="54" t="s">
        <v>905</v>
      </c>
    </row>
    <row r="595" spans="1:10">
      <c r="A595" s="2">
        <v>158</v>
      </c>
      <c r="B595" s="46" t="s">
        <v>847</v>
      </c>
      <c r="C595" s="46" t="s">
        <v>436</v>
      </c>
      <c r="D595" s="46" t="s">
        <v>15</v>
      </c>
      <c r="E595" s="46" t="s">
        <v>610</v>
      </c>
      <c r="F595" s="27">
        <v>10</v>
      </c>
      <c r="G595" s="96">
        <v>10</v>
      </c>
      <c r="H595" s="78">
        <v>0</v>
      </c>
      <c r="I595" s="91" t="s">
        <v>170</v>
      </c>
      <c r="J595" s="46" t="s">
        <v>709</v>
      </c>
    </row>
    <row r="596" spans="1:10">
      <c r="A596" s="2">
        <v>159</v>
      </c>
      <c r="B596" s="46" t="s">
        <v>852</v>
      </c>
      <c r="C596" s="46" t="s">
        <v>520</v>
      </c>
      <c r="D596" s="46" t="s">
        <v>521</v>
      </c>
      <c r="E596" s="46" t="s">
        <v>491</v>
      </c>
      <c r="F596" s="27">
        <v>10</v>
      </c>
      <c r="G596" s="96">
        <v>10</v>
      </c>
      <c r="H596" s="78">
        <v>0</v>
      </c>
      <c r="I596" s="91" t="s">
        <v>170</v>
      </c>
      <c r="J596" s="46" t="s">
        <v>912</v>
      </c>
    </row>
    <row r="597" spans="1:10">
      <c r="A597" s="2">
        <v>160</v>
      </c>
      <c r="B597" s="46" t="s">
        <v>853</v>
      </c>
      <c r="C597" s="46" t="s">
        <v>854</v>
      </c>
      <c r="D597" s="46" t="s">
        <v>20</v>
      </c>
      <c r="E597" s="8" t="s">
        <v>855</v>
      </c>
      <c r="F597" s="27">
        <v>10</v>
      </c>
      <c r="G597" s="96">
        <v>10</v>
      </c>
      <c r="H597" s="78">
        <v>0</v>
      </c>
      <c r="I597" s="91" t="s">
        <v>170</v>
      </c>
      <c r="J597" s="8" t="s">
        <v>913</v>
      </c>
    </row>
    <row r="598" spans="1:10">
      <c r="A598" s="2">
        <v>161</v>
      </c>
      <c r="B598" s="46" t="s">
        <v>856</v>
      </c>
      <c r="C598" s="46" t="s">
        <v>21</v>
      </c>
      <c r="D598" s="46" t="s">
        <v>12</v>
      </c>
      <c r="E598" s="8" t="s">
        <v>855</v>
      </c>
      <c r="F598" s="27">
        <v>10</v>
      </c>
      <c r="G598" s="96">
        <v>10</v>
      </c>
      <c r="H598" s="78">
        <v>0</v>
      </c>
      <c r="I598" s="91" t="s">
        <v>170</v>
      </c>
      <c r="J598" s="8" t="s">
        <v>913</v>
      </c>
    </row>
    <row r="599" spans="1:10">
      <c r="A599" s="2">
        <v>162</v>
      </c>
      <c r="B599" s="46" t="s">
        <v>868</v>
      </c>
      <c r="C599" s="46" t="s">
        <v>107</v>
      </c>
      <c r="D599" s="46" t="s">
        <v>284</v>
      </c>
      <c r="E599" s="8" t="s">
        <v>784</v>
      </c>
      <c r="F599" s="27">
        <v>10</v>
      </c>
      <c r="G599" s="96">
        <v>10</v>
      </c>
      <c r="H599" s="78">
        <v>0</v>
      </c>
      <c r="I599" s="91" t="s">
        <v>170</v>
      </c>
      <c r="J599" s="8" t="s">
        <v>914</v>
      </c>
    </row>
    <row r="600" spans="1:10">
      <c r="A600" s="2">
        <v>163</v>
      </c>
      <c r="B600" s="46" t="s">
        <v>876</v>
      </c>
      <c r="C600" s="46" t="s">
        <v>558</v>
      </c>
      <c r="D600" s="46" t="s">
        <v>55</v>
      </c>
      <c r="E600" s="8" t="s">
        <v>480</v>
      </c>
      <c r="F600" s="27">
        <v>10</v>
      </c>
      <c r="G600" s="96">
        <v>10</v>
      </c>
      <c r="H600" s="78">
        <v>0</v>
      </c>
      <c r="I600" s="91" t="s">
        <v>170</v>
      </c>
      <c r="J600" s="8" t="s">
        <v>705</v>
      </c>
    </row>
    <row r="601" spans="1:10">
      <c r="A601" s="2">
        <v>164</v>
      </c>
      <c r="B601" s="46" t="s">
        <v>878</v>
      </c>
      <c r="C601" s="46" t="s">
        <v>879</v>
      </c>
      <c r="D601" s="46" t="s">
        <v>880</v>
      </c>
      <c r="E601" s="8" t="s">
        <v>628</v>
      </c>
      <c r="F601" s="27">
        <v>10</v>
      </c>
      <c r="G601" s="96">
        <v>10</v>
      </c>
      <c r="H601" s="78">
        <v>0</v>
      </c>
      <c r="I601" s="91" t="s">
        <v>170</v>
      </c>
      <c r="J601" s="54" t="s">
        <v>905</v>
      </c>
    </row>
    <row r="602" spans="1:10">
      <c r="A602" s="2">
        <v>165</v>
      </c>
      <c r="B602" s="46" t="s">
        <v>840</v>
      </c>
      <c r="C602" s="46" t="s">
        <v>327</v>
      </c>
      <c r="D602" s="46" t="s">
        <v>55</v>
      </c>
      <c r="E602" s="8" t="s">
        <v>804</v>
      </c>
      <c r="F602" s="27">
        <v>10</v>
      </c>
      <c r="G602" s="96">
        <v>10</v>
      </c>
      <c r="H602" s="78">
        <v>0</v>
      </c>
      <c r="I602" s="91" t="s">
        <v>170</v>
      </c>
      <c r="J602" s="8" t="s">
        <v>773</v>
      </c>
    </row>
    <row r="603" spans="1:10">
      <c r="A603" s="2">
        <v>166</v>
      </c>
      <c r="B603" s="46" t="s">
        <v>886</v>
      </c>
      <c r="C603" s="46" t="s">
        <v>887</v>
      </c>
      <c r="D603" s="46" t="s">
        <v>888</v>
      </c>
      <c r="E603" s="87" t="s">
        <v>506</v>
      </c>
      <c r="F603" s="27">
        <v>10</v>
      </c>
      <c r="G603" s="96">
        <v>10</v>
      </c>
      <c r="H603" s="78">
        <v>0</v>
      </c>
      <c r="I603" s="91" t="s">
        <v>170</v>
      </c>
      <c r="J603" s="80" t="s">
        <v>708</v>
      </c>
    </row>
    <row r="604" spans="1:10">
      <c r="A604" s="2">
        <v>167</v>
      </c>
      <c r="B604" s="46" t="s">
        <v>895</v>
      </c>
      <c r="C604" s="46" t="s">
        <v>896</v>
      </c>
      <c r="D604" s="46" t="s">
        <v>177</v>
      </c>
      <c r="E604" s="8" t="s">
        <v>784</v>
      </c>
      <c r="F604" s="27">
        <v>10</v>
      </c>
      <c r="G604" s="96">
        <v>10</v>
      </c>
      <c r="H604" s="78">
        <v>0</v>
      </c>
      <c r="I604" s="91" t="s">
        <v>170</v>
      </c>
      <c r="J604" s="8" t="s">
        <v>914</v>
      </c>
    </row>
    <row r="605" spans="1:10">
      <c r="A605" s="2">
        <v>168</v>
      </c>
      <c r="B605" s="46" t="s">
        <v>899</v>
      </c>
      <c r="C605" s="46" t="s">
        <v>76</v>
      </c>
      <c r="D605" s="46" t="s">
        <v>900</v>
      </c>
      <c r="E605" s="99" t="s">
        <v>698</v>
      </c>
      <c r="F605" s="103">
        <v>10</v>
      </c>
      <c r="G605" s="104">
        <v>10</v>
      </c>
      <c r="H605" s="27">
        <v>0</v>
      </c>
      <c r="I605" s="91" t="s">
        <v>170</v>
      </c>
      <c r="J605" s="99"/>
    </row>
    <row r="606" spans="1:10">
      <c r="A606" s="2">
        <v>169</v>
      </c>
      <c r="B606" s="85" t="s">
        <v>1012</v>
      </c>
      <c r="C606" s="8" t="s">
        <v>24</v>
      </c>
      <c r="D606" s="85" t="s">
        <v>146</v>
      </c>
      <c r="E606" s="26" t="s">
        <v>970</v>
      </c>
      <c r="F606" s="27">
        <v>10</v>
      </c>
      <c r="G606" s="96">
        <v>10</v>
      </c>
      <c r="H606" s="78">
        <v>0</v>
      </c>
      <c r="I606" s="84" t="s">
        <v>170</v>
      </c>
      <c r="J606" s="26" t="s">
        <v>1066</v>
      </c>
    </row>
    <row r="607" spans="1:10">
      <c r="A607" s="2">
        <v>170</v>
      </c>
      <c r="B607" s="85" t="s">
        <v>1016</v>
      </c>
      <c r="C607" s="8" t="s">
        <v>316</v>
      </c>
      <c r="D607" s="85" t="s">
        <v>317</v>
      </c>
      <c r="E607" s="26" t="s">
        <v>1014</v>
      </c>
      <c r="F607" s="27">
        <v>10</v>
      </c>
      <c r="G607" s="96">
        <v>10</v>
      </c>
      <c r="H607" s="78">
        <v>0</v>
      </c>
      <c r="I607" s="84" t="s">
        <v>170</v>
      </c>
      <c r="J607" s="26" t="s">
        <v>1066</v>
      </c>
    </row>
    <row r="608" spans="1:10">
      <c r="A608" s="2">
        <v>171</v>
      </c>
      <c r="B608" s="85" t="s">
        <v>1020</v>
      </c>
      <c r="C608" s="85" t="s">
        <v>393</v>
      </c>
      <c r="D608" s="85" t="s">
        <v>284</v>
      </c>
      <c r="E608" s="26" t="s">
        <v>984</v>
      </c>
      <c r="F608" s="27">
        <v>10</v>
      </c>
      <c r="G608" s="96">
        <v>10</v>
      </c>
      <c r="H608" s="78">
        <v>0</v>
      </c>
      <c r="I608" s="84" t="s">
        <v>170</v>
      </c>
      <c r="J608" s="26" t="s">
        <v>1071</v>
      </c>
    </row>
    <row r="609" spans="1:10">
      <c r="A609" s="2">
        <v>172</v>
      </c>
      <c r="B609" s="85" t="s">
        <v>1021</v>
      </c>
      <c r="C609" s="8" t="s">
        <v>1022</v>
      </c>
      <c r="D609" s="85" t="s">
        <v>100</v>
      </c>
      <c r="E609" s="26" t="s">
        <v>1023</v>
      </c>
      <c r="F609" s="27">
        <v>10</v>
      </c>
      <c r="G609" s="96">
        <v>10</v>
      </c>
      <c r="H609" s="78">
        <v>0</v>
      </c>
      <c r="I609" s="84" t="s">
        <v>170</v>
      </c>
      <c r="J609" s="26" t="s">
        <v>1066</v>
      </c>
    </row>
    <row r="610" spans="1:10">
      <c r="A610" s="2">
        <v>173</v>
      </c>
      <c r="B610" s="85" t="s">
        <v>1025</v>
      </c>
      <c r="C610" s="8" t="s">
        <v>298</v>
      </c>
      <c r="D610" s="85" t="s">
        <v>419</v>
      </c>
      <c r="E610" s="26" t="s">
        <v>1023</v>
      </c>
      <c r="F610" s="27">
        <v>10</v>
      </c>
      <c r="G610" s="96">
        <v>10</v>
      </c>
      <c r="H610" s="78">
        <v>0</v>
      </c>
      <c r="I610" s="118" t="s">
        <v>170</v>
      </c>
      <c r="J610" s="26" t="s">
        <v>1069</v>
      </c>
    </row>
    <row r="611" spans="1:10">
      <c r="A611" s="2">
        <v>174</v>
      </c>
      <c r="B611" s="85" t="s">
        <v>1029</v>
      </c>
      <c r="C611" s="8" t="s">
        <v>486</v>
      </c>
      <c r="D611" s="85" t="s">
        <v>23</v>
      </c>
      <c r="E611" s="26" t="s">
        <v>1014</v>
      </c>
      <c r="F611" s="27">
        <v>10</v>
      </c>
      <c r="G611" s="96">
        <v>10</v>
      </c>
      <c r="H611" s="78">
        <v>0</v>
      </c>
      <c r="I611" s="84" t="s">
        <v>170</v>
      </c>
      <c r="J611" s="26" t="s">
        <v>1066</v>
      </c>
    </row>
    <row r="612" spans="1:10">
      <c r="A612" s="2">
        <v>175</v>
      </c>
      <c r="B612" s="8" t="s">
        <v>1039</v>
      </c>
      <c r="C612" s="8" t="s">
        <v>14</v>
      </c>
      <c r="D612" s="8" t="s">
        <v>177</v>
      </c>
      <c r="E612" s="26" t="s">
        <v>1040</v>
      </c>
      <c r="F612" s="27">
        <v>10</v>
      </c>
      <c r="G612" s="96">
        <v>10</v>
      </c>
      <c r="H612" s="78">
        <v>0</v>
      </c>
      <c r="I612" s="84" t="s">
        <v>170</v>
      </c>
      <c r="J612" s="26" t="s">
        <v>1067</v>
      </c>
    </row>
    <row r="613" spans="1:10">
      <c r="A613" s="2">
        <v>176</v>
      </c>
      <c r="B613" s="85" t="s">
        <v>1041</v>
      </c>
      <c r="C613" s="8" t="s">
        <v>252</v>
      </c>
      <c r="D613" s="85" t="s">
        <v>267</v>
      </c>
      <c r="E613" s="26" t="s">
        <v>1014</v>
      </c>
      <c r="F613" s="27">
        <v>10</v>
      </c>
      <c r="G613" s="96">
        <v>10</v>
      </c>
      <c r="H613" s="78">
        <v>0</v>
      </c>
      <c r="I613" s="84" t="s">
        <v>170</v>
      </c>
      <c r="J613" s="26" t="s">
        <v>1066</v>
      </c>
    </row>
    <row r="614" spans="1:10">
      <c r="A614" s="2">
        <v>177</v>
      </c>
      <c r="B614" s="85" t="s">
        <v>1043</v>
      </c>
      <c r="C614" s="8" t="s">
        <v>28</v>
      </c>
      <c r="D614" s="85" t="s">
        <v>19</v>
      </c>
      <c r="E614" s="26" t="s">
        <v>1014</v>
      </c>
      <c r="F614" s="27">
        <v>10</v>
      </c>
      <c r="G614" s="96">
        <v>10</v>
      </c>
      <c r="H614" s="78">
        <v>0</v>
      </c>
      <c r="I614" s="84" t="s">
        <v>170</v>
      </c>
      <c r="J614" s="26" t="s">
        <v>1066</v>
      </c>
    </row>
    <row r="615" spans="1:10">
      <c r="A615" s="2">
        <v>178</v>
      </c>
      <c r="B615" s="88" t="s">
        <v>1052</v>
      </c>
      <c r="C615" s="88" t="s">
        <v>676</v>
      </c>
      <c r="D615" s="88" t="s">
        <v>182</v>
      </c>
      <c r="E615" s="26" t="s">
        <v>1053</v>
      </c>
      <c r="F615" s="27">
        <v>10</v>
      </c>
      <c r="G615" s="96">
        <v>10</v>
      </c>
      <c r="H615" s="78">
        <v>0</v>
      </c>
      <c r="I615" s="84" t="s">
        <v>170</v>
      </c>
      <c r="J615" s="26" t="s">
        <v>1074</v>
      </c>
    </row>
    <row r="616" spans="1:10">
      <c r="A616" s="2">
        <v>179</v>
      </c>
      <c r="B616" s="88" t="s">
        <v>1061</v>
      </c>
      <c r="C616" s="88" t="s">
        <v>59</v>
      </c>
      <c r="D616" s="88" t="s">
        <v>23</v>
      </c>
      <c r="E616" s="26" t="s">
        <v>970</v>
      </c>
      <c r="F616" s="27">
        <v>10</v>
      </c>
      <c r="G616" s="96">
        <v>10</v>
      </c>
      <c r="H616" s="78">
        <v>0</v>
      </c>
      <c r="I616" s="84" t="s">
        <v>170</v>
      </c>
      <c r="J616" s="26" t="s">
        <v>1066</v>
      </c>
    </row>
    <row r="617" spans="1:10">
      <c r="A617" s="6"/>
      <c r="B617" s="100"/>
      <c r="C617" s="101"/>
      <c r="D617" s="101"/>
      <c r="E617" s="18"/>
      <c r="F617" s="102"/>
      <c r="G617" s="102"/>
      <c r="H617" s="28"/>
      <c r="I617" s="36"/>
      <c r="J617" s="101"/>
    </row>
    <row r="618" spans="1:10">
      <c r="A618" s="6"/>
      <c r="B618" s="100"/>
      <c r="C618" s="101"/>
      <c r="D618" s="101"/>
      <c r="E618" s="18"/>
      <c r="F618" s="102"/>
      <c r="G618" s="102"/>
      <c r="H618" s="28"/>
      <c r="I618" s="36"/>
      <c r="J618" s="101"/>
    </row>
    <row r="619" spans="1:10">
      <c r="A619" s="6"/>
      <c r="B619" s="12"/>
      <c r="C619" s="12"/>
      <c r="D619" s="12"/>
      <c r="E619" s="17"/>
      <c r="F619" s="14"/>
      <c r="G619" s="14"/>
      <c r="H619" s="14"/>
      <c r="I619" s="14"/>
      <c r="J619" s="12"/>
    </row>
    <row r="620" spans="1:10">
      <c r="A620" s="2">
        <v>1</v>
      </c>
      <c r="B620" s="160" t="s">
        <v>943</v>
      </c>
      <c r="C620" s="160" t="s">
        <v>486</v>
      </c>
      <c r="D620" s="160" t="s">
        <v>22</v>
      </c>
      <c r="E620" s="157" t="s">
        <v>482</v>
      </c>
      <c r="F620" s="155">
        <v>11</v>
      </c>
      <c r="G620" s="155">
        <v>11</v>
      </c>
      <c r="H620" s="158">
        <v>29</v>
      </c>
      <c r="I620" s="155" t="s">
        <v>582</v>
      </c>
      <c r="J620" s="246" t="s">
        <v>965</v>
      </c>
    </row>
    <row r="621" spans="1:10">
      <c r="A621" s="2">
        <v>2</v>
      </c>
      <c r="B621" s="220" t="s">
        <v>916</v>
      </c>
      <c r="C621" s="220" t="s">
        <v>456</v>
      </c>
      <c r="D621" s="220" t="s">
        <v>222</v>
      </c>
      <c r="E621" s="157" t="s">
        <v>784</v>
      </c>
      <c r="F621" s="155">
        <v>11</v>
      </c>
      <c r="G621" s="155">
        <v>11</v>
      </c>
      <c r="H621" s="158">
        <v>27</v>
      </c>
      <c r="I621" s="155" t="s">
        <v>582</v>
      </c>
      <c r="J621" s="220" t="s">
        <v>958</v>
      </c>
    </row>
    <row r="622" spans="1:10">
      <c r="A622" s="2">
        <v>3</v>
      </c>
      <c r="B622" s="205" t="s">
        <v>917</v>
      </c>
      <c r="C622" s="205" t="s">
        <v>918</v>
      </c>
      <c r="D622" s="205" t="s">
        <v>53</v>
      </c>
      <c r="E622" s="173" t="s">
        <v>480</v>
      </c>
      <c r="F622" s="202">
        <v>11</v>
      </c>
      <c r="G622" s="202">
        <v>11</v>
      </c>
      <c r="H622" s="203">
        <v>23</v>
      </c>
      <c r="I622" s="183" t="s">
        <v>573</v>
      </c>
      <c r="J622" s="245" t="s">
        <v>959</v>
      </c>
    </row>
    <row r="623" spans="1:10">
      <c r="A623" s="2">
        <v>4</v>
      </c>
      <c r="B623" s="247" t="s">
        <v>952</v>
      </c>
      <c r="C623" s="247" t="s">
        <v>546</v>
      </c>
      <c r="D623" s="247" t="s">
        <v>654</v>
      </c>
      <c r="E623" s="229" t="s">
        <v>804</v>
      </c>
      <c r="F623" s="208">
        <v>11</v>
      </c>
      <c r="G623" s="208">
        <v>11</v>
      </c>
      <c r="H623" s="208">
        <v>23</v>
      </c>
      <c r="I623" s="248" t="s">
        <v>573</v>
      </c>
      <c r="J623" s="247" t="s">
        <v>958</v>
      </c>
    </row>
    <row r="624" spans="1:10">
      <c r="A624" s="2">
        <v>5</v>
      </c>
      <c r="B624" s="205" t="s">
        <v>919</v>
      </c>
      <c r="C624" s="205" t="s">
        <v>266</v>
      </c>
      <c r="D624" s="205" t="s">
        <v>55</v>
      </c>
      <c r="E624" s="205" t="s">
        <v>628</v>
      </c>
      <c r="F624" s="208">
        <v>11</v>
      </c>
      <c r="G624" s="208">
        <v>11</v>
      </c>
      <c r="H624" s="199">
        <v>22</v>
      </c>
      <c r="I624" s="183" t="s">
        <v>573</v>
      </c>
      <c r="J624" s="230" t="s">
        <v>960</v>
      </c>
    </row>
    <row r="625" spans="1:10">
      <c r="A625" s="2">
        <v>6</v>
      </c>
      <c r="B625" s="205" t="s">
        <v>915</v>
      </c>
      <c r="C625" s="205" t="s">
        <v>115</v>
      </c>
      <c r="D625" s="205" t="s">
        <v>58</v>
      </c>
      <c r="E625" s="205" t="s">
        <v>484</v>
      </c>
      <c r="F625" s="208">
        <v>11</v>
      </c>
      <c r="G625" s="208">
        <v>11</v>
      </c>
      <c r="H625" s="199">
        <v>20</v>
      </c>
      <c r="I625" s="183" t="s">
        <v>573</v>
      </c>
      <c r="J625" s="230" t="s">
        <v>577</v>
      </c>
    </row>
    <row r="626" spans="1:10">
      <c r="A626" s="2">
        <v>7</v>
      </c>
      <c r="B626" s="205" t="s">
        <v>929</v>
      </c>
      <c r="C626" s="205" t="s">
        <v>372</v>
      </c>
      <c r="D626" s="205" t="s">
        <v>18</v>
      </c>
      <c r="E626" s="205" t="s">
        <v>804</v>
      </c>
      <c r="F626" s="208">
        <v>11</v>
      </c>
      <c r="G626" s="208">
        <v>11</v>
      </c>
      <c r="H626" s="199">
        <v>20</v>
      </c>
      <c r="I626" s="183" t="s">
        <v>573</v>
      </c>
      <c r="J626" s="230" t="s">
        <v>963</v>
      </c>
    </row>
    <row r="627" spans="1:10">
      <c r="A627" s="2">
        <v>8</v>
      </c>
      <c r="B627" s="247" t="s">
        <v>954</v>
      </c>
      <c r="C627" s="247" t="s">
        <v>955</v>
      </c>
      <c r="D627" s="247" t="s">
        <v>956</v>
      </c>
      <c r="E627" s="229" t="s">
        <v>957</v>
      </c>
      <c r="F627" s="208">
        <v>11</v>
      </c>
      <c r="G627" s="208">
        <v>11</v>
      </c>
      <c r="H627" s="249">
        <v>18</v>
      </c>
      <c r="I627" s="248" t="s">
        <v>573</v>
      </c>
      <c r="J627" s="247" t="s">
        <v>966</v>
      </c>
    </row>
    <row r="628" spans="1:10">
      <c r="A628" s="2">
        <v>9</v>
      </c>
      <c r="B628" s="30" t="s">
        <v>948</v>
      </c>
      <c r="C628" s="30" t="s">
        <v>35</v>
      </c>
      <c r="D628" s="30" t="s">
        <v>182</v>
      </c>
      <c r="E628" s="30" t="s">
        <v>628</v>
      </c>
      <c r="F628" s="27">
        <v>11</v>
      </c>
      <c r="G628" s="96">
        <v>11</v>
      </c>
      <c r="H628" s="78">
        <v>16</v>
      </c>
      <c r="I628" s="91" t="s">
        <v>170</v>
      </c>
      <c r="J628" s="105" t="s">
        <v>960</v>
      </c>
    </row>
    <row r="629" spans="1:10">
      <c r="A629" s="2">
        <v>10</v>
      </c>
      <c r="B629" s="108" t="s">
        <v>951</v>
      </c>
      <c r="C629" s="108" t="s">
        <v>242</v>
      </c>
      <c r="D629" s="108" t="s">
        <v>596</v>
      </c>
      <c r="E629" s="47" t="s">
        <v>537</v>
      </c>
      <c r="F629" s="27">
        <v>11</v>
      </c>
      <c r="G629" s="96">
        <v>11</v>
      </c>
      <c r="H629" s="78">
        <v>15</v>
      </c>
      <c r="I629" s="91" t="s">
        <v>170</v>
      </c>
      <c r="J629" s="110" t="s">
        <v>965</v>
      </c>
    </row>
    <row r="630" spans="1:10">
      <c r="A630" s="2">
        <v>11</v>
      </c>
      <c r="B630" s="209" t="s">
        <v>155</v>
      </c>
      <c r="C630" s="209" t="s">
        <v>156</v>
      </c>
      <c r="D630" s="209" t="s">
        <v>142</v>
      </c>
      <c r="E630" s="8" t="s">
        <v>162</v>
      </c>
      <c r="F630" s="32">
        <v>11</v>
      </c>
      <c r="G630" s="151">
        <v>11</v>
      </c>
      <c r="H630" s="32">
        <v>14</v>
      </c>
      <c r="I630" s="91" t="s">
        <v>170</v>
      </c>
      <c r="J630" s="30" t="s">
        <v>64</v>
      </c>
    </row>
    <row r="631" spans="1:10">
      <c r="A631" s="2">
        <v>12</v>
      </c>
      <c r="B631" s="30" t="s">
        <v>933</v>
      </c>
      <c r="C631" s="30" t="s">
        <v>13</v>
      </c>
      <c r="D631" s="30" t="s">
        <v>299</v>
      </c>
      <c r="E631" s="30" t="s">
        <v>484</v>
      </c>
      <c r="F631" s="27">
        <v>11</v>
      </c>
      <c r="G631" s="96">
        <v>11</v>
      </c>
      <c r="H631" s="78">
        <v>14</v>
      </c>
      <c r="I631" s="91" t="s">
        <v>170</v>
      </c>
      <c r="J631" s="105" t="s">
        <v>577</v>
      </c>
    </row>
    <row r="632" spans="1:10">
      <c r="A632" s="2">
        <v>13</v>
      </c>
      <c r="B632" s="105" t="s">
        <v>942</v>
      </c>
      <c r="C632" s="105" t="s">
        <v>24</v>
      </c>
      <c r="D632" s="105" t="s">
        <v>654</v>
      </c>
      <c r="E632" s="30" t="s">
        <v>784</v>
      </c>
      <c r="F632" s="27">
        <v>11</v>
      </c>
      <c r="G632" s="96">
        <v>11</v>
      </c>
      <c r="H632" s="78">
        <v>14</v>
      </c>
      <c r="I632" s="91" t="s">
        <v>170</v>
      </c>
      <c r="J632" s="105" t="s">
        <v>958</v>
      </c>
    </row>
    <row r="633" spans="1:10">
      <c r="A633" s="2">
        <v>14</v>
      </c>
      <c r="B633" s="99" t="s">
        <v>953</v>
      </c>
      <c r="C633" s="109" t="s">
        <v>546</v>
      </c>
      <c r="D633" s="109" t="s">
        <v>412</v>
      </c>
      <c r="E633" s="47" t="s">
        <v>804</v>
      </c>
      <c r="F633" s="27">
        <v>11</v>
      </c>
      <c r="G633" s="96">
        <v>11</v>
      </c>
      <c r="H633" s="27">
        <v>14</v>
      </c>
      <c r="I633" s="91" t="s">
        <v>170</v>
      </c>
      <c r="J633" s="99" t="s">
        <v>958</v>
      </c>
    </row>
    <row r="634" spans="1:10">
      <c r="A634" s="2">
        <v>15</v>
      </c>
      <c r="B634" s="30" t="s">
        <v>106</v>
      </c>
      <c r="C634" s="30" t="s">
        <v>43</v>
      </c>
      <c r="D634" s="30" t="s">
        <v>30</v>
      </c>
      <c r="E634" s="30" t="s">
        <v>162</v>
      </c>
      <c r="F634" s="40">
        <v>11</v>
      </c>
      <c r="G634" s="243">
        <v>11</v>
      </c>
      <c r="H634" s="23">
        <v>13</v>
      </c>
      <c r="I634" s="91" t="s">
        <v>170</v>
      </c>
      <c r="J634" s="30" t="s">
        <v>96</v>
      </c>
    </row>
    <row r="635" spans="1:10">
      <c r="A635" s="2">
        <v>16</v>
      </c>
      <c r="B635" s="30" t="s">
        <v>928</v>
      </c>
      <c r="C635" s="30" t="s">
        <v>202</v>
      </c>
      <c r="D635" s="30" t="s">
        <v>387</v>
      </c>
      <c r="E635" s="30" t="s">
        <v>628</v>
      </c>
      <c r="F635" s="27">
        <v>11</v>
      </c>
      <c r="G635" s="96">
        <v>11</v>
      </c>
      <c r="H635" s="78">
        <v>10</v>
      </c>
      <c r="I635" s="91" t="s">
        <v>170</v>
      </c>
      <c r="J635" s="105" t="s">
        <v>960</v>
      </c>
    </row>
    <row r="636" spans="1:10">
      <c r="A636" s="2">
        <v>17</v>
      </c>
      <c r="B636" s="30" t="s">
        <v>931</v>
      </c>
      <c r="C636" s="30" t="s">
        <v>932</v>
      </c>
      <c r="D636" s="30" t="s">
        <v>25</v>
      </c>
      <c r="E636" s="105" t="s">
        <v>610</v>
      </c>
      <c r="F636" s="27">
        <v>11</v>
      </c>
      <c r="G636" s="96">
        <v>11</v>
      </c>
      <c r="H636" s="78">
        <v>10</v>
      </c>
      <c r="I636" s="91" t="s">
        <v>170</v>
      </c>
      <c r="J636" s="105" t="s">
        <v>964</v>
      </c>
    </row>
    <row r="637" spans="1:10">
      <c r="A637" s="2">
        <v>18</v>
      </c>
      <c r="B637" s="30" t="s">
        <v>946</v>
      </c>
      <c r="C637" s="30" t="s">
        <v>947</v>
      </c>
      <c r="D637" s="30" t="s">
        <v>17</v>
      </c>
      <c r="E637" s="30" t="s">
        <v>628</v>
      </c>
      <c r="F637" s="27">
        <v>11</v>
      </c>
      <c r="G637" s="96">
        <v>11</v>
      </c>
      <c r="H637" s="78">
        <v>10</v>
      </c>
      <c r="I637" s="91" t="s">
        <v>170</v>
      </c>
      <c r="J637" s="105" t="s">
        <v>960</v>
      </c>
    </row>
    <row r="638" spans="1:10">
      <c r="A638" s="2">
        <v>19</v>
      </c>
      <c r="B638" s="106" t="s">
        <v>950</v>
      </c>
      <c r="C638" s="30" t="s">
        <v>247</v>
      </c>
      <c r="D638" s="30" t="s">
        <v>401</v>
      </c>
      <c r="E638" s="107" t="s">
        <v>506</v>
      </c>
      <c r="F638" s="27">
        <v>11</v>
      </c>
      <c r="G638" s="96">
        <v>11</v>
      </c>
      <c r="H638" s="78">
        <v>9</v>
      </c>
      <c r="I638" s="91" t="s">
        <v>170</v>
      </c>
      <c r="J638" s="25" t="s">
        <v>708</v>
      </c>
    </row>
    <row r="639" spans="1:10">
      <c r="A639" s="2">
        <v>20</v>
      </c>
      <c r="B639" s="70" t="s">
        <v>991</v>
      </c>
      <c r="C639" s="114" t="s">
        <v>456</v>
      </c>
      <c r="D639" s="114" t="s">
        <v>992</v>
      </c>
      <c r="E639" s="70" t="s">
        <v>993</v>
      </c>
      <c r="F639" s="27">
        <v>11</v>
      </c>
      <c r="G639" s="96">
        <v>11</v>
      </c>
      <c r="H639" s="78">
        <v>9</v>
      </c>
      <c r="I639" s="84" t="s">
        <v>170</v>
      </c>
      <c r="J639" s="26" t="s">
        <v>1002</v>
      </c>
    </row>
    <row r="640" spans="1:10">
      <c r="A640" s="2">
        <v>21</v>
      </c>
      <c r="B640" s="30" t="s">
        <v>61</v>
      </c>
      <c r="C640" s="30" t="s">
        <v>62</v>
      </c>
      <c r="D640" s="30" t="s">
        <v>63</v>
      </c>
      <c r="E640" s="30" t="s">
        <v>161</v>
      </c>
      <c r="F640" s="71">
        <v>11</v>
      </c>
      <c r="G640" s="242">
        <v>11</v>
      </c>
      <c r="H640" s="71">
        <v>7</v>
      </c>
      <c r="I640" s="91" t="s">
        <v>170</v>
      </c>
      <c r="J640" s="30" t="s">
        <v>96</v>
      </c>
    </row>
    <row r="641" spans="1:10">
      <c r="A641" s="2">
        <v>22</v>
      </c>
      <c r="B641" s="26" t="s">
        <v>469</v>
      </c>
      <c r="C641" s="26" t="s">
        <v>16</v>
      </c>
      <c r="D641" s="26" t="s">
        <v>55</v>
      </c>
      <c r="E641" s="18" t="s">
        <v>178</v>
      </c>
      <c r="F641" s="57">
        <v>11</v>
      </c>
      <c r="G641" s="212">
        <v>11</v>
      </c>
      <c r="H641" s="27">
        <v>7</v>
      </c>
      <c r="I641" s="91" t="s">
        <v>170</v>
      </c>
      <c r="J641" s="38" t="s">
        <v>287</v>
      </c>
    </row>
    <row r="642" spans="1:10">
      <c r="A642" s="2">
        <v>23</v>
      </c>
      <c r="B642" s="105" t="s">
        <v>926</v>
      </c>
      <c r="C642" s="105" t="s">
        <v>148</v>
      </c>
      <c r="D642" s="105" t="s">
        <v>25</v>
      </c>
      <c r="E642" s="30" t="s">
        <v>784</v>
      </c>
      <c r="F642" s="27">
        <v>11</v>
      </c>
      <c r="G642" s="96">
        <v>11</v>
      </c>
      <c r="H642" s="78">
        <v>7</v>
      </c>
      <c r="I642" s="91" t="s">
        <v>170</v>
      </c>
      <c r="J642" s="105" t="s">
        <v>958</v>
      </c>
    </row>
    <row r="643" spans="1:10">
      <c r="A643" s="2">
        <v>24</v>
      </c>
      <c r="B643" s="108" t="s">
        <v>969</v>
      </c>
      <c r="C643" s="108" t="s">
        <v>221</v>
      </c>
      <c r="D643" s="114" t="s">
        <v>142</v>
      </c>
      <c r="E643" s="70" t="s">
        <v>970</v>
      </c>
      <c r="F643" s="27">
        <v>11</v>
      </c>
      <c r="G643" s="96">
        <v>11</v>
      </c>
      <c r="H643" s="78">
        <v>7</v>
      </c>
      <c r="I643" s="84" t="s">
        <v>170</v>
      </c>
      <c r="J643" s="26" t="s">
        <v>996</v>
      </c>
    </row>
    <row r="644" spans="1:10">
      <c r="A644" s="2">
        <v>25</v>
      </c>
      <c r="B644" s="114" t="s">
        <v>981</v>
      </c>
      <c r="C644" s="114" t="s">
        <v>13</v>
      </c>
      <c r="D644" s="114" t="s">
        <v>30</v>
      </c>
      <c r="E644" s="114" t="s">
        <v>982</v>
      </c>
      <c r="F644" s="27">
        <v>11</v>
      </c>
      <c r="G644" s="96">
        <v>11</v>
      </c>
      <c r="H644" s="78">
        <v>7</v>
      </c>
      <c r="I644" s="84" t="s">
        <v>170</v>
      </c>
      <c r="J644" s="26" t="s">
        <v>1000</v>
      </c>
    </row>
    <row r="645" spans="1:10">
      <c r="A645" s="2">
        <v>26</v>
      </c>
      <c r="B645" s="108" t="s">
        <v>975</v>
      </c>
      <c r="C645" s="114" t="s">
        <v>262</v>
      </c>
      <c r="D645" s="114" t="s">
        <v>25</v>
      </c>
      <c r="E645" s="114" t="s">
        <v>976</v>
      </c>
      <c r="F645" s="27">
        <v>11</v>
      </c>
      <c r="G645" s="96">
        <v>11</v>
      </c>
      <c r="H645" s="78">
        <v>6</v>
      </c>
      <c r="I645" s="84" t="s">
        <v>170</v>
      </c>
      <c r="J645" s="26" t="s">
        <v>998</v>
      </c>
    </row>
    <row r="646" spans="1:10">
      <c r="A646" s="2">
        <v>27</v>
      </c>
      <c r="B646" s="105" t="s">
        <v>940</v>
      </c>
      <c r="C646" s="105" t="s">
        <v>372</v>
      </c>
      <c r="D646" s="105" t="s">
        <v>941</v>
      </c>
      <c r="E646" s="30" t="s">
        <v>784</v>
      </c>
      <c r="F646" s="27">
        <v>11</v>
      </c>
      <c r="G646" s="96">
        <v>11</v>
      </c>
      <c r="H646" s="78">
        <v>5</v>
      </c>
      <c r="I646" s="91" t="s">
        <v>170</v>
      </c>
      <c r="J646" s="105" t="s">
        <v>914</v>
      </c>
    </row>
    <row r="647" spans="1:10">
      <c r="A647" s="2">
        <v>28</v>
      </c>
      <c r="B647" s="30" t="s">
        <v>930</v>
      </c>
      <c r="C647" s="30" t="s">
        <v>486</v>
      </c>
      <c r="D647" s="30" t="s">
        <v>55</v>
      </c>
      <c r="E647" s="30" t="s">
        <v>804</v>
      </c>
      <c r="F647" s="27">
        <v>11</v>
      </c>
      <c r="G647" s="96">
        <v>11</v>
      </c>
      <c r="H647" s="78">
        <v>4</v>
      </c>
      <c r="I647" s="91" t="s">
        <v>170</v>
      </c>
      <c r="J647" s="105" t="s">
        <v>963</v>
      </c>
    </row>
    <row r="648" spans="1:10">
      <c r="A648" s="2">
        <v>29</v>
      </c>
      <c r="B648" s="108" t="s">
        <v>977</v>
      </c>
      <c r="C648" s="114" t="s">
        <v>316</v>
      </c>
      <c r="D648" s="114" t="s">
        <v>146</v>
      </c>
      <c r="E648" s="70" t="s">
        <v>978</v>
      </c>
      <c r="F648" s="27">
        <v>11</v>
      </c>
      <c r="G648" s="96">
        <v>11</v>
      </c>
      <c r="H648" s="78">
        <v>4</v>
      </c>
      <c r="I648" s="84" t="s">
        <v>170</v>
      </c>
      <c r="J648" s="26" t="s">
        <v>998</v>
      </c>
    </row>
    <row r="649" spans="1:10">
      <c r="A649" s="2">
        <v>30</v>
      </c>
      <c r="B649" s="56" t="s">
        <v>470</v>
      </c>
      <c r="C649" s="39" t="s">
        <v>245</v>
      </c>
      <c r="D649" s="39" t="s">
        <v>25</v>
      </c>
      <c r="E649" s="18" t="s">
        <v>178</v>
      </c>
      <c r="F649" s="57">
        <v>11</v>
      </c>
      <c r="G649" s="212">
        <v>11</v>
      </c>
      <c r="H649" s="27">
        <v>3</v>
      </c>
      <c r="I649" s="91" t="s">
        <v>170</v>
      </c>
      <c r="J649" s="38" t="s">
        <v>287</v>
      </c>
    </row>
    <row r="650" spans="1:10">
      <c r="A650" s="2">
        <v>31</v>
      </c>
      <c r="B650" s="106" t="s">
        <v>949</v>
      </c>
      <c r="C650" s="30" t="s">
        <v>560</v>
      </c>
      <c r="D650" s="30" t="s">
        <v>15</v>
      </c>
      <c r="E650" s="107" t="s">
        <v>506</v>
      </c>
      <c r="F650" s="27">
        <v>11</v>
      </c>
      <c r="G650" s="96">
        <v>11</v>
      </c>
      <c r="H650" s="78">
        <v>3</v>
      </c>
      <c r="I650" s="91" t="s">
        <v>170</v>
      </c>
      <c r="J650" s="25" t="s">
        <v>708</v>
      </c>
    </row>
    <row r="651" spans="1:10">
      <c r="A651" s="2">
        <v>32</v>
      </c>
      <c r="B651" s="70" t="s">
        <v>994</v>
      </c>
      <c r="C651" s="114" t="s">
        <v>181</v>
      </c>
      <c r="D651" s="114" t="s">
        <v>260</v>
      </c>
      <c r="E651" s="70" t="s">
        <v>990</v>
      </c>
      <c r="F651" s="27">
        <v>11</v>
      </c>
      <c r="G651" s="96">
        <v>11</v>
      </c>
      <c r="H651" s="78">
        <v>1</v>
      </c>
      <c r="I651" s="84" t="s">
        <v>170</v>
      </c>
      <c r="J651" s="26" t="s">
        <v>1002</v>
      </c>
    </row>
    <row r="652" spans="1:10">
      <c r="A652" s="2">
        <v>33</v>
      </c>
      <c r="B652" s="65" t="s">
        <v>471</v>
      </c>
      <c r="C652" s="65" t="s">
        <v>70</v>
      </c>
      <c r="D652" s="65" t="s">
        <v>472</v>
      </c>
      <c r="E652" s="18" t="s">
        <v>189</v>
      </c>
      <c r="F652" s="32">
        <v>11</v>
      </c>
      <c r="G652" s="151">
        <v>11</v>
      </c>
      <c r="H652" s="27">
        <v>0</v>
      </c>
      <c r="I652" s="91" t="s">
        <v>170</v>
      </c>
      <c r="J652" s="65" t="s">
        <v>190</v>
      </c>
    </row>
    <row r="653" spans="1:10">
      <c r="A653" s="2">
        <v>34</v>
      </c>
      <c r="B653" s="65" t="s">
        <v>464</v>
      </c>
      <c r="C653" s="65" t="s">
        <v>115</v>
      </c>
      <c r="D653" s="65" t="s">
        <v>55</v>
      </c>
      <c r="E653" s="18" t="s">
        <v>189</v>
      </c>
      <c r="F653" s="32">
        <v>11</v>
      </c>
      <c r="G653" s="151">
        <v>11</v>
      </c>
      <c r="H653" s="27">
        <v>0</v>
      </c>
      <c r="I653" s="91" t="s">
        <v>170</v>
      </c>
      <c r="J653" s="65" t="s">
        <v>190</v>
      </c>
    </row>
    <row r="654" spans="1:10">
      <c r="A654" s="2">
        <v>35</v>
      </c>
      <c r="B654" s="26" t="s">
        <v>473</v>
      </c>
      <c r="C654" s="26" t="s">
        <v>474</v>
      </c>
      <c r="D654" s="26" t="s">
        <v>475</v>
      </c>
      <c r="E654" s="18" t="s">
        <v>178</v>
      </c>
      <c r="F654" s="27">
        <v>11</v>
      </c>
      <c r="G654" s="96">
        <v>11</v>
      </c>
      <c r="H654" s="27">
        <v>0</v>
      </c>
      <c r="I654" s="91" t="s">
        <v>170</v>
      </c>
      <c r="J654" s="26" t="s">
        <v>403</v>
      </c>
    </row>
    <row r="655" spans="1:10">
      <c r="A655" s="2">
        <v>36</v>
      </c>
      <c r="B655" s="106" t="s">
        <v>920</v>
      </c>
      <c r="C655" s="30" t="s">
        <v>921</v>
      </c>
      <c r="D655" s="30" t="s">
        <v>922</v>
      </c>
      <c r="E655" s="107" t="s">
        <v>506</v>
      </c>
      <c r="F655" s="27">
        <v>11</v>
      </c>
      <c r="G655" s="96">
        <v>11</v>
      </c>
      <c r="H655" s="78">
        <v>0</v>
      </c>
      <c r="I655" s="91" t="s">
        <v>170</v>
      </c>
      <c r="J655" s="25" t="s">
        <v>708</v>
      </c>
    </row>
    <row r="656" spans="1:10">
      <c r="A656" s="2">
        <v>37</v>
      </c>
      <c r="B656" s="30" t="s">
        <v>923</v>
      </c>
      <c r="C656" s="30" t="s">
        <v>21</v>
      </c>
      <c r="D656" s="30" t="s">
        <v>924</v>
      </c>
      <c r="E656" s="47" t="s">
        <v>487</v>
      </c>
      <c r="F656" s="27">
        <v>11</v>
      </c>
      <c r="G656" s="27">
        <v>11</v>
      </c>
      <c r="H656" s="215">
        <v>0</v>
      </c>
      <c r="I656" s="20" t="s">
        <v>170</v>
      </c>
      <c r="J656" s="105" t="s">
        <v>961</v>
      </c>
    </row>
    <row r="657" spans="1:10">
      <c r="A657" s="2">
        <v>38</v>
      </c>
      <c r="B657" s="30" t="s">
        <v>925</v>
      </c>
      <c r="C657" s="30" t="s">
        <v>395</v>
      </c>
      <c r="D657" s="30" t="s">
        <v>412</v>
      </c>
      <c r="E657" s="47" t="s">
        <v>487</v>
      </c>
      <c r="F657" s="27">
        <v>11</v>
      </c>
      <c r="G657" s="96">
        <v>11</v>
      </c>
      <c r="H657" s="78">
        <v>0</v>
      </c>
      <c r="I657" s="91" t="s">
        <v>170</v>
      </c>
      <c r="J657" s="105" t="s">
        <v>961</v>
      </c>
    </row>
    <row r="658" spans="1:10">
      <c r="A658" s="2">
        <v>39</v>
      </c>
      <c r="B658" s="30" t="s">
        <v>927</v>
      </c>
      <c r="C658" s="30" t="s">
        <v>242</v>
      </c>
      <c r="D658" s="30" t="s">
        <v>60</v>
      </c>
      <c r="E658" s="30" t="s">
        <v>626</v>
      </c>
      <c r="F658" s="40">
        <v>11</v>
      </c>
      <c r="G658" s="111">
        <v>11</v>
      </c>
      <c r="H658" s="27">
        <v>0</v>
      </c>
      <c r="I658" s="91" t="s">
        <v>170</v>
      </c>
      <c r="J658" s="30" t="s">
        <v>962</v>
      </c>
    </row>
    <row r="659" spans="1:10">
      <c r="A659" s="2">
        <v>40</v>
      </c>
      <c r="B659" s="30" t="s">
        <v>934</v>
      </c>
      <c r="C659" s="30" t="s">
        <v>199</v>
      </c>
      <c r="D659" s="30" t="s">
        <v>100</v>
      </c>
      <c r="E659" s="30" t="s">
        <v>487</v>
      </c>
      <c r="F659" s="40">
        <v>11</v>
      </c>
      <c r="G659" s="111">
        <v>11</v>
      </c>
      <c r="H659" s="27">
        <v>0</v>
      </c>
      <c r="I659" s="91" t="s">
        <v>170</v>
      </c>
      <c r="J659" s="244" t="s">
        <v>961</v>
      </c>
    </row>
    <row r="660" spans="1:10">
      <c r="A660" s="2">
        <v>41</v>
      </c>
      <c r="B660" s="30" t="s">
        <v>935</v>
      </c>
      <c r="C660" s="30" t="s">
        <v>936</v>
      </c>
      <c r="D660" s="30" t="s">
        <v>937</v>
      </c>
      <c r="E660" s="30" t="s">
        <v>491</v>
      </c>
      <c r="F660" s="40">
        <v>11</v>
      </c>
      <c r="G660" s="111">
        <v>11</v>
      </c>
      <c r="H660" s="27">
        <v>0</v>
      </c>
      <c r="I660" s="91" t="s">
        <v>170</v>
      </c>
      <c r="J660" s="30" t="s">
        <v>912</v>
      </c>
    </row>
    <row r="661" spans="1:10">
      <c r="A661" s="2">
        <v>42</v>
      </c>
      <c r="B661" s="30" t="s">
        <v>938</v>
      </c>
      <c r="C661" s="30" t="s">
        <v>939</v>
      </c>
      <c r="D661" s="30" t="s">
        <v>412</v>
      </c>
      <c r="E661" s="30" t="s">
        <v>491</v>
      </c>
      <c r="F661" s="40">
        <v>11</v>
      </c>
      <c r="G661" s="111">
        <v>11</v>
      </c>
      <c r="H661" s="27">
        <v>0</v>
      </c>
      <c r="I661" s="91" t="s">
        <v>170</v>
      </c>
      <c r="J661" s="30" t="s">
        <v>912</v>
      </c>
    </row>
    <row r="662" spans="1:10">
      <c r="A662" s="2">
        <v>43</v>
      </c>
      <c r="B662" s="30" t="s">
        <v>944</v>
      </c>
      <c r="C662" s="30" t="s">
        <v>945</v>
      </c>
      <c r="D662" s="30" t="s">
        <v>20</v>
      </c>
      <c r="E662" s="105" t="s">
        <v>626</v>
      </c>
      <c r="F662" s="27">
        <v>11</v>
      </c>
      <c r="G662" s="96">
        <v>11</v>
      </c>
      <c r="H662" s="78">
        <v>0</v>
      </c>
      <c r="I662" s="91" t="s">
        <v>170</v>
      </c>
      <c r="J662" s="105" t="s">
        <v>962</v>
      </c>
    </row>
    <row r="663" spans="1:10">
      <c r="A663" s="2">
        <v>44</v>
      </c>
      <c r="B663" s="108" t="s">
        <v>967</v>
      </c>
      <c r="C663" s="114" t="s">
        <v>393</v>
      </c>
      <c r="D663" s="114" t="s">
        <v>30</v>
      </c>
      <c r="E663" s="70" t="s">
        <v>968</v>
      </c>
      <c r="F663" s="27">
        <v>11</v>
      </c>
      <c r="G663" s="96">
        <v>11</v>
      </c>
      <c r="H663" s="78">
        <v>0</v>
      </c>
      <c r="I663" s="84" t="s">
        <v>170</v>
      </c>
      <c r="J663" s="26" t="s">
        <v>995</v>
      </c>
    </row>
    <row r="664" spans="1:10">
      <c r="A664" s="2">
        <v>45</v>
      </c>
      <c r="B664" s="115" t="s">
        <v>971</v>
      </c>
      <c r="C664" s="115" t="s">
        <v>972</v>
      </c>
      <c r="D664" s="115" t="s">
        <v>25</v>
      </c>
      <c r="E664" s="116" t="s">
        <v>973</v>
      </c>
      <c r="F664" s="113">
        <v>11</v>
      </c>
      <c r="G664" s="117">
        <v>11</v>
      </c>
      <c r="H664" s="78">
        <v>0</v>
      </c>
      <c r="I664" s="84" t="s">
        <v>170</v>
      </c>
      <c r="J664" s="112" t="s">
        <v>997</v>
      </c>
    </row>
    <row r="665" spans="1:10">
      <c r="A665" s="2">
        <v>46</v>
      </c>
      <c r="B665" s="108" t="s">
        <v>974</v>
      </c>
      <c r="C665" s="108" t="s">
        <v>890</v>
      </c>
      <c r="D665" s="108" t="s">
        <v>565</v>
      </c>
      <c r="E665" s="116" t="s">
        <v>973</v>
      </c>
      <c r="F665" s="113">
        <v>11</v>
      </c>
      <c r="G665" s="117">
        <v>11</v>
      </c>
      <c r="H665" s="78">
        <v>0</v>
      </c>
      <c r="I665" s="84" t="s">
        <v>170</v>
      </c>
      <c r="J665" s="26" t="s">
        <v>997</v>
      </c>
    </row>
    <row r="666" spans="1:10">
      <c r="A666" s="2">
        <v>47</v>
      </c>
      <c r="B666" s="108" t="s">
        <v>979</v>
      </c>
      <c r="C666" s="114" t="s">
        <v>890</v>
      </c>
      <c r="D666" s="114" t="s">
        <v>177</v>
      </c>
      <c r="E666" s="70" t="s">
        <v>980</v>
      </c>
      <c r="F666" s="27">
        <v>11</v>
      </c>
      <c r="G666" s="96">
        <v>11</v>
      </c>
      <c r="H666" s="78">
        <v>0</v>
      </c>
      <c r="I666" s="84" t="s">
        <v>170</v>
      </c>
      <c r="J666" s="26" t="s">
        <v>999</v>
      </c>
    </row>
    <row r="667" spans="1:10">
      <c r="A667" s="2">
        <v>48</v>
      </c>
      <c r="B667" s="108" t="s">
        <v>983</v>
      </c>
      <c r="C667" s="108" t="s">
        <v>245</v>
      </c>
      <c r="D667" s="108" t="s">
        <v>30</v>
      </c>
      <c r="E667" s="70" t="s">
        <v>984</v>
      </c>
      <c r="F667" s="27">
        <v>11</v>
      </c>
      <c r="G667" s="96">
        <v>11</v>
      </c>
      <c r="H667" s="78">
        <v>0</v>
      </c>
      <c r="I667" s="84" t="s">
        <v>170</v>
      </c>
      <c r="J667" s="26" t="s">
        <v>997</v>
      </c>
    </row>
    <row r="668" spans="1:10">
      <c r="A668" s="2">
        <v>49</v>
      </c>
      <c r="B668" s="108" t="s">
        <v>985</v>
      </c>
      <c r="C668" s="114" t="s">
        <v>264</v>
      </c>
      <c r="D668" s="114" t="s">
        <v>369</v>
      </c>
      <c r="E668" s="114" t="s">
        <v>968</v>
      </c>
      <c r="F668" s="27">
        <v>11</v>
      </c>
      <c r="G668" s="96">
        <v>11</v>
      </c>
      <c r="H668" s="78">
        <v>0</v>
      </c>
      <c r="I668" s="84" t="s">
        <v>170</v>
      </c>
      <c r="J668" s="26" t="s">
        <v>995</v>
      </c>
    </row>
    <row r="669" spans="1:10">
      <c r="A669" s="2">
        <v>50</v>
      </c>
      <c r="B669" s="47" t="s">
        <v>986</v>
      </c>
      <c r="C669" s="47" t="s">
        <v>486</v>
      </c>
      <c r="D669" s="47" t="s">
        <v>12</v>
      </c>
      <c r="E669" s="70" t="s">
        <v>987</v>
      </c>
      <c r="F669" s="27">
        <v>11</v>
      </c>
      <c r="G669" s="96">
        <v>11</v>
      </c>
      <c r="H669" s="78">
        <v>0</v>
      </c>
      <c r="I669" s="84" t="s">
        <v>170</v>
      </c>
      <c r="J669" s="26" t="s">
        <v>1001</v>
      </c>
    </row>
    <row r="670" spans="1:10">
      <c r="A670" s="2">
        <v>51</v>
      </c>
      <c r="B670" s="70" t="s">
        <v>988</v>
      </c>
      <c r="C670" s="114" t="s">
        <v>474</v>
      </c>
      <c r="D670" s="114" t="s">
        <v>989</v>
      </c>
      <c r="E670" s="114" t="s">
        <v>990</v>
      </c>
      <c r="F670" s="27">
        <v>11</v>
      </c>
      <c r="G670" s="96">
        <v>11</v>
      </c>
      <c r="H670" s="78">
        <v>0</v>
      </c>
      <c r="I670" s="84" t="s">
        <v>170</v>
      </c>
      <c r="J670" s="26" t="s">
        <v>1002</v>
      </c>
    </row>
    <row r="671" spans="1:10">
      <c r="A671" s="6"/>
      <c r="B671" s="99"/>
      <c r="C671" s="109"/>
      <c r="D671" s="109"/>
      <c r="E671" s="47"/>
      <c r="F671" s="28"/>
      <c r="G671" s="28"/>
      <c r="H671" s="31"/>
      <c r="I671" s="103"/>
      <c r="J671" s="99"/>
    </row>
    <row r="672" spans="1:10">
      <c r="A672" s="6"/>
      <c r="B672" s="99"/>
      <c r="C672" s="109"/>
      <c r="D672" s="109"/>
      <c r="E672" s="47"/>
      <c r="F672" s="28"/>
      <c r="G672" s="28"/>
      <c r="H672" s="31"/>
      <c r="I672" s="103"/>
      <c r="J672" s="99"/>
    </row>
  </sheetData>
  <sortState ref="B620:J670">
    <sortCondition descending="1" ref="H620:H670"/>
  </sortState>
  <mergeCells count="13">
    <mergeCell ref="H5:H6"/>
    <mergeCell ref="I5:I6"/>
    <mergeCell ref="J5:J6"/>
    <mergeCell ref="A1:H1"/>
    <mergeCell ref="A4:H4"/>
    <mergeCell ref="A3:G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5"/>
  <sheetViews>
    <sheetView topLeftCell="A76" workbookViewId="0">
      <selection activeCell="D81" sqref="D81"/>
    </sheetView>
  </sheetViews>
  <sheetFormatPr defaultRowHeight="15"/>
  <cols>
    <col min="1" max="1" width="4.7109375" customWidth="1"/>
    <col min="2" max="2" width="16.42578125" customWidth="1"/>
    <col min="3" max="3" width="14.140625" customWidth="1"/>
    <col min="4" max="4" width="18.7109375" customWidth="1"/>
    <col min="5" max="5" width="15.140625" customWidth="1"/>
    <col min="16" max="16" width="11.42578125" customWidth="1"/>
    <col min="17" max="17" width="37.140625" customWidth="1"/>
  </cols>
  <sheetData>
    <row r="1" spans="1:17">
      <c r="A1" s="254" t="s">
        <v>139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</row>
    <row r="2" spans="1:17">
      <c r="A2" s="1" t="s">
        <v>1302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>
      <c r="A3" s="254" t="s">
        <v>1303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1"/>
      <c r="O3" s="1"/>
    </row>
    <row r="4" spans="1:17">
      <c r="A4" s="254" t="s">
        <v>10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7" ht="15" customHeight="1">
      <c r="A5" s="250" t="s">
        <v>0</v>
      </c>
      <c r="B5" s="256" t="s">
        <v>1</v>
      </c>
      <c r="C5" s="250" t="s">
        <v>2</v>
      </c>
      <c r="D5" s="250" t="s">
        <v>3</v>
      </c>
      <c r="E5" s="250" t="s">
        <v>4</v>
      </c>
      <c r="F5" s="250" t="s">
        <v>5</v>
      </c>
      <c r="G5" s="250" t="s">
        <v>6</v>
      </c>
      <c r="H5" s="258" t="s">
        <v>1304</v>
      </c>
      <c r="I5" s="259"/>
      <c r="J5" s="259"/>
      <c r="K5" s="259"/>
      <c r="L5" s="260"/>
      <c r="M5" s="250" t="s">
        <v>1305</v>
      </c>
      <c r="N5" s="250" t="s">
        <v>8</v>
      </c>
      <c r="O5" s="250" t="s">
        <v>1306</v>
      </c>
      <c r="P5" s="252" t="s">
        <v>9</v>
      </c>
      <c r="Q5" s="250" t="s">
        <v>7</v>
      </c>
    </row>
    <row r="6" spans="1:17">
      <c r="A6" s="251"/>
      <c r="B6" s="257"/>
      <c r="C6" s="251"/>
      <c r="D6" s="251"/>
      <c r="E6" s="251"/>
      <c r="F6" s="251"/>
      <c r="G6" s="251"/>
      <c r="H6" s="261">
        <v>1</v>
      </c>
      <c r="I6" s="261">
        <v>2</v>
      </c>
      <c r="J6" s="261">
        <v>3</v>
      </c>
      <c r="K6" s="261">
        <v>4</v>
      </c>
      <c r="L6" s="261">
        <v>5</v>
      </c>
      <c r="M6" s="251"/>
      <c r="N6" s="251"/>
      <c r="O6" s="251"/>
      <c r="P6" s="253"/>
      <c r="Q6" s="251"/>
    </row>
    <row r="7" spans="1:17">
      <c r="A7" s="6">
        <v>1</v>
      </c>
      <c r="B7" s="273" t="s">
        <v>94</v>
      </c>
      <c r="C7" s="54" t="s">
        <v>95</v>
      </c>
      <c r="D7" s="54" t="s">
        <v>60</v>
      </c>
      <c r="E7" s="54" t="s">
        <v>162</v>
      </c>
      <c r="F7" s="22">
        <v>7</v>
      </c>
      <c r="G7" s="22">
        <v>7</v>
      </c>
      <c r="H7" s="22">
        <v>5</v>
      </c>
      <c r="I7" s="22">
        <v>7</v>
      </c>
      <c r="J7" s="22">
        <v>7</v>
      </c>
      <c r="K7" s="22">
        <v>3</v>
      </c>
      <c r="L7" s="22">
        <v>0</v>
      </c>
      <c r="M7" s="22"/>
      <c r="N7" s="22">
        <v>22</v>
      </c>
      <c r="O7" s="22">
        <v>62.8</v>
      </c>
      <c r="P7" s="22" t="s">
        <v>169</v>
      </c>
      <c r="Q7" s="54" t="s">
        <v>89</v>
      </c>
    </row>
    <row r="8" spans="1:17">
      <c r="A8" s="6">
        <v>2</v>
      </c>
      <c r="B8" s="274" t="s">
        <v>31</v>
      </c>
      <c r="C8" s="274" t="s">
        <v>14</v>
      </c>
      <c r="D8" s="274" t="s">
        <v>32</v>
      </c>
      <c r="E8" s="54" t="s">
        <v>159</v>
      </c>
      <c r="F8" s="275">
        <v>7</v>
      </c>
      <c r="G8" s="275">
        <v>7</v>
      </c>
      <c r="H8" s="275">
        <v>5</v>
      </c>
      <c r="I8" s="275">
        <v>7</v>
      </c>
      <c r="J8" s="275">
        <v>0</v>
      </c>
      <c r="K8" s="275">
        <v>0</v>
      </c>
      <c r="L8" s="275">
        <v>7</v>
      </c>
      <c r="M8" s="275"/>
      <c r="N8" s="275">
        <v>19</v>
      </c>
      <c r="O8" s="275">
        <v>54.2</v>
      </c>
      <c r="P8" s="22" t="s">
        <v>169</v>
      </c>
      <c r="Q8" s="274" t="s">
        <v>166</v>
      </c>
    </row>
    <row r="9" spans="1:17">
      <c r="A9" s="6">
        <v>3</v>
      </c>
      <c r="B9" s="276" t="s">
        <v>136</v>
      </c>
      <c r="C9" s="276" t="s">
        <v>24</v>
      </c>
      <c r="D9" s="276" t="s">
        <v>23</v>
      </c>
      <c r="E9" s="54" t="s">
        <v>158</v>
      </c>
      <c r="F9" s="277">
        <v>7</v>
      </c>
      <c r="G9" s="277">
        <v>7</v>
      </c>
      <c r="H9" s="277">
        <v>5</v>
      </c>
      <c r="I9" s="277">
        <v>0</v>
      </c>
      <c r="J9" s="277">
        <v>3</v>
      </c>
      <c r="K9" s="277">
        <v>0</v>
      </c>
      <c r="L9" s="277">
        <v>0</v>
      </c>
      <c r="M9" s="277"/>
      <c r="N9" s="277">
        <v>8</v>
      </c>
      <c r="O9" s="277">
        <v>22.8</v>
      </c>
      <c r="P9" s="277" t="s">
        <v>170</v>
      </c>
      <c r="Q9" s="276" t="s">
        <v>133</v>
      </c>
    </row>
    <row r="10" spans="1:17">
      <c r="A10" s="6">
        <v>4</v>
      </c>
      <c r="B10" s="54" t="s">
        <v>91</v>
      </c>
      <c r="C10" s="54" t="s">
        <v>92</v>
      </c>
      <c r="D10" s="54" t="s">
        <v>93</v>
      </c>
      <c r="E10" s="54" t="s">
        <v>162</v>
      </c>
      <c r="F10" s="22">
        <v>7</v>
      </c>
      <c r="G10" s="22">
        <v>7</v>
      </c>
      <c r="H10" s="22">
        <v>5</v>
      </c>
      <c r="I10" s="22">
        <v>0</v>
      </c>
      <c r="J10" s="22">
        <v>0</v>
      </c>
      <c r="K10" s="22">
        <v>0</v>
      </c>
      <c r="L10" s="22">
        <v>0</v>
      </c>
      <c r="M10" s="22"/>
      <c r="N10" s="22">
        <v>5</v>
      </c>
      <c r="O10" s="277">
        <v>14.1</v>
      </c>
      <c r="P10" s="277" t="s">
        <v>170</v>
      </c>
      <c r="Q10" s="54" t="s">
        <v>89</v>
      </c>
    </row>
    <row r="11" spans="1:17">
      <c r="A11" s="6">
        <v>5</v>
      </c>
      <c r="B11" s="276" t="s">
        <v>135</v>
      </c>
      <c r="C11" s="276" t="s">
        <v>78</v>
      </c>
      <c r="D11" s="276" t="s">
        <v>118</v>
      </c>
      <c r="E11" s="54" t="s">
        <v>158</v>
      </c>
      <c r="F11" s="277">
        <v>7</v>
      </c>
      <c r="G11" s="277">
        <v>7</v>
      </c>
      <c r="H11" s="277">
        <v>3</v>
      </c>
      <c r="I11" s="277">
        <v>1</v>
      </c>
      <c r="J11" s="277">
        <v>0</v>
      </c>
      <c r="K11" s="277">
        <v>0</v>
      </c>
      <c r="L11" s="277">
        <v>0</v>
      </c>
      <c r="M11" s="277"/>
      <c r="N11" s="277">
        <v>4</v>
      </c>
      <c r="O11" s="277">
        <v>11.4</v>
      </c>
      <c r="P11" s="277" t="s">
        <v>170</v>
      </c>
      <c r="Q11" s="276" t="s">
        <v>133</v>
      </c>
    </row>
    <row r="12" spans="1:17">
      <c r="A12" s="6">
        <v>6</v>
      </c>
      <c r="B12" s="54" t="s">
        <v>113</v>
      </c>
      <c r="C12" s="54" t="s">
        <v>56</v>
      </c>
      <c r="D12" s="54" t="s">
        <v>55</v>
      </c>
      <c r="E12" s="54" t="s">
        <v>160</v>
      </c>
      <c r="F12" s="22">
        <v>7</v>
      </c>
      <c r="G12" s="22">
        <v>7</v>
      </c>
      <c r="H12" s="22">
        <v>3</v>
      </c>
      <c r="I12" s="22">
        <v>1</v>
      </c>
      <c r="J12" s="22">
        <v>0</v>
      </c>
      <c r="K12" s="22">
        <v>0</v>
      </c>
      <c r="L12" s="22">
        <v>0</v>
      </c>
      <c r="M12" s="22"/>
      <c r="N12" s="22">
        <v>4</v>
      </c>
      <c r="O12" s="22">
        <v>11.4</v>
      </c>
      <c r="P12" s="277" t="s">
        <v>170</v>
      </c>
      <c r="Q12" s="54" t="s">
        <v>108</v>
      </c>
    </row>
    <row r="13" spans="1:17">
      <c r="A13" s="6">
        <v>7</v>
      </c>
      <c r="B13" s="278" t="s">
        <v>140</v>
      </c>
      <c r="C13" s="276" t="s">
        <v>28</v>
      </c>
      <c r="D13" s="279" t="s">
        <v>30</v>
      </c>
      <c r="E13" s="123" t="s">
        <v>157</v>
      </c>
      <c r="F13" s="280">
        <v>7</v>
      </c>
      <c r="G13" s="280">
        <v>7</v>
      </c>
      <c r="H13" s="280">
        <v>3</v>
      </c>
      <c r="I13" s="280">
        <v>0</v>
      </c>
      <c r="J13" s="280">
        <v>0</v>
      </c>
      <c r="K13" s="280">
        <v>0</v>
      </c>
      <c r="L13" s="280">
        <v>0</v>
      </c>
      <c r="M13" s="280"/>
      <c r="N13" s="280">
        <v>3</v>
      </c>
      <c r="O13" s="280">
        <v>8.5</v>
      </c>
      <c r="P13" s="277" t="s">
        <v>170</v>
      </c>
      <c r="Q13" s="279" t="s">
        <v>128</v>
      </c>
    </row>
    <row r="14" spans="1:17">
      <c r="A14" s="6">
        <v>8</v>
      </c>
      <c r="B14" s="281" t="s">
        <v>134</v>
      </c>
      <c r="C14" s="276" t="s">
        <v>116</v>
      </c>
      <c r="D14" s="276" t="s">
        <v>12</v>
      </c>
      <c r="E14" s="54" t="s">
        <v>158</v>
      </c>
      <c r="F14" s="277">
        <v>7</v>
      </c>
      <c r="G14" s="277">
        <v>7</v>
      </c>
      <c r="H14" s="277">
        <v>3</v>
      </c>
      <c r="I14" s="277">
        <v>0</v>
      </c>
      <c r="J14" s="277">
        <v>0</v>
      </c>
      <c r="K14" s="277">
        <v>0</v>
      </c>
      <c r="L14" s="277">
        <v>0</v>
      </c>
      <c r="M14" s="277"/>
      <c r="N14" s="277">
        <v>3</v>
      </c>
      <c r="O14" s="277">
        <v>8.5</v>
      </c>
      <c r="P14" s="277" t="s">
        <v>170</v>
      </c>
      <c r="Q14" s="276" t="s">
        <v>133</v>
      </c>
    </row>
    <row r="15" spans="1:17">
      <c r="A15" s="6">
        <v>12</v>
      </c>
      <c r="B15" s="54" t="s">
        <v>111</v>
      </c>
      <c r="C15" s="54" t="s">
        <v>35</v>
      </c>
      <c r="D15" s="54" t="s">
        <v>58</v>
      </c>
      <c r="E15" s="54" t="s">
        <v>160</v>
      </c>
      <c r="F15" s="22">
        <v>7</v>
      </c>
      <c r="G15" s="22">
        <v>7</v>
      </c>
      <c r="H15" s="22">
        <v>3</v>
      </c>
      <c r="I15" s="22">
        <v>0</v>
      </c>
      <c r="J15" s="22">
        <v>0</v>
      </c>
      <c r="K15" s="22">
        <v>0</v>
      </c>
      <c r="L15" s="22">
        <v>0</v>
      </c>
      <c r="M15" s="22"/>
      <c r="N15" s="22">
        <v>3</v>
      </c>
      <c r="O15" s="22">
        <v>8.5</v>
      </c>
      <c r="P15" s="277" t="s">
        <v>170</v>
      </c>
      <c r="Q15" s="54" t="s">
        <v>108</v>
      </c>
    </row>
    <row r="16" spans="1:17">
      <c r="A16" s="6">
        <v>13</v>
      </c>
      <c r="B16" s="279" t="s">
        <v>125</v>
      </c>
      <c r="C16" s="279" t="s">
        <v>115</v>
      </c>
      <c r="D16" s="279" t="s">
        <v>23</v>
      </c>
      <c r="E16" s="125" t="s">
        <v>163</v>
      </c>
      <c r="F16" s="280">
        <v>7</v>
      </c>
      <c r="G16" s="280">
        <v>7</v>
      </c>
      <c r="H16" s="280">
        <v>3</v>
      </c>
      <c r="I16" s="280">
        <v>0</v>
      </c>
      <c r="J16" s="280">
        <v>0</v>
      </c>
      <c r="K16" s="280">
        <v>0</v>
      </c>
      <c r="L16" s="280">
        <v>0</v>
      </c>
      <c r="M16" s="280"/>
      <c r="N16" s="280">
        <v>3</v>
      </c>
      <c r="O16" s="280">
        <v>8.5</v>
      </c>
      <c r="P16" s="277" t="s">
        <v>170</v>
      </c>
      <c r="Q16" s="279" t="s">
        <v>122</v>
      </c>
    </row>
    <row r="17" spans="1:17">
      <c r="A17" s="6">
        <v>14</v>
      </c>
      <c r="B17" s="282" t="s">
        <v>87</v>
      </c>
      <c r="C17" s="54" t="s">
        <v>56</v>
      </c>
      <c r="D17" s="54" t="s">
        <v>88</v>
      </c>
      <c r="E17" s="54" t="s">
        <v>161</v>
      </c>
      <c r="F17" s="22">
        <v>7</v>
      </c>
      <c r="G17" s="22">
        <v>7</v>
      </c>
      <c r="H17" s="22">
        <v>3</v>
      </c>
      <c r="I17" s="22">
        <v>0</v>
      </c>
      <c r="J17" s="22">
        <v>0</v>
      </c>
      <c r="K17" s="22">
        <v>0</v>
      </c>
      <c r="L17" s="22">
        <v>0</v>
      </c>
      <c r="M17" s="22"/>
      <c r="N17" s="22">
        <v>3</v>
      </c>
      <c r="O17" s="262">
        <v>8.5</v>
      </c>
      <c r="P17" s="277" t="s">
        <v>170</v>
      </c>
      <c r="Q17" s="54" t="s">
        <v>64</v>
      </c>
    </row>
    <row r="18" spans="1:17">
      <c r="A18" s="6">
        <v>15</v>
      </c>
      <c r="B18" s="279" t="s">
        <v>123</v>
      </c>
      <c r="C18" s="279" t="s">
        <v>124</v>
      </c>
      <c r="D18" s="279" t="s">
        <v>17</v>
      </c>
      <c r="E18" s="125" t="s">
        <v>163</v>
      </c>
      <c r="F18" s="280">
        <v>7</v>
      </c>
      <c r="G18" s="280">
        <v>7</v>
      </c>
      <c r="H18" s="280">
        <v>3</v>
      </c>
      <c r="I18" s="280">
        <v>0</v>
      </c>
      <c r="J18" s="280">
        <v>0</v>
      </c>
      <c r="K18" s="280">
        <v>0</v>
      </c>
      <c r="L18" s="280">
        <v>0</v>
      </c>
      <c r="M18" s="280"/>
      <c r="N18" s="280">
        <v>3</v>
      </c>
      <c r="O18" s="280">
        <v>8.5</v>
      </c>
      <c r="P18" s="277" t="s">
        <v>170</v>
      </c>
      <c r="Q18" s="279" t="s">
        <v>122</v>
      </c>
    </row>
    <row r="19" spans="1:17">
      <c r="A19" s="6">
        <v>16</v>
      </c>
      <c r="B19" s="276" t="s">
        <v>137</v>
      </c>
      <c r="C19" s="276" t="s">
        <v>119</v>
      </c>
      <c r="D19" s="276" t="s">
        <v>20</v>
      </c>
      <c r="E19" s="54" t="s">
        <v>158</v>
      </c>
      <c r="F19" s="277">
        <v>7</v>
      </c>
      <c r="G19" s="277">
        <v>7</v>
      </c>
      <c r="H19" s="277">
        <v>3</v>
      </c>
      <c r="I19" s="277">
        <v>0</v>
      </c>
      <c r="J19" s="277">
        <v>0</v>
      </c>
      <c r="K19" s="277">
        <v>0</v>
      </c>
      <c r="L19" s="277">
        <v>0</v>
      </c>
      <c r="M19" s="277"/>
      <c r="N19" s="277">
        <v>3</v>
      </c>
      <c r="O19" s="277">
        <v>8.5</v>
      </c>
      <c r="P19" s="277" t="s">
        <v>170</v>
      </c>
      <c r="Q19" s="276" t="s">
        <v>138</v>
      </c>
    </row>
    <row r="20" spans="1:17">
      <c r="A20" s="6">
        <v>17</v>
      </c>
      <c r="B20" s="276" t="s">
        <v>121</v>
      </c>
      <c r="C20" s="276" t="s">
        <v>120</v>
      </c>
      <c r="D20" s="276" t="s">
        <v>81</v>
      </c>
      <c r="E20" s="54" t="s">
        <v>158</v>
      </c>
      <c r="F20" s="277">
        <v>7</v>
      </c>
      <c r="G20" s="277">
        <v>7</v>
      </c>
      <c r="H20" s="277">
        <v>3</v>
      </c>
      <c r="I20" s="277">
        <v>0</v>
      </c>
      <c r="J20" s="277">
        <v>0</v>
      </c>
      <c r="K20" s="277">
        <v>0</v>
      </c>
      <c r="L20" s="277">
        <v>0</v>
      </c>
      <c r="M20" s="277"/>
      <c r="N20" s="277">
        <v>3</v>
      </c>
      <c r="O20" s="277">
        <v>8.5</v>
      </c>
      <c r="P20" s="277" t="s">
        <v>170</v>
      </c>
      <c r="Q20" s="276" t="s">
        <v>138</v>
      </c>
    </row>
    <row r="21" spans="1:17">
      <c r="A21" s="6">
        <v>18</v>
      </c>
      <c r="B21" s="274" t="s">
        <v>33</v>
      </c>
      <c r="C21" s="274" t="s">
        <v>34</v>
      </c>
      <c r="D21" s="274" t="s">
        <v>25</v>
      </c>
      <c r="E21" s="54" t="s">
        <v>159</v>
      </c>
      <c r="F21" s="275">
        <v>7</v>
      </c>
      <c r="G21" s="275">
        <v>7</v>
      </c>
      <c r="H21" s="275">
        <v>0</v>
      </c>
      <c r="I21" s="275">
        <v>0</v>
      </c>
      <c r="J21" s="275">
        <v>0</v>
      </c>
      <c r="K21" s="275">
        <v>0</v>
      </c>
      <c r="L21" s="275">
        <v>0</v>
      </c>
      <c r="M21" s="275"/>
      <c r="N21" s="275">
        <v>0</v>
      </c>
      <c r="O21" s="275">
        <v>0</v>
      </c>
      <c r="P21" s="277" t="s">
        <v>170</v>
      </c>
      <c r="Q21" s="274" t="s">
        <v>166</v>
      </c>
    </row>
    <row r="22" spans="1:17">
      <c r="A22" s="6">
        <v>19</v>
      </c>
      <c r="B22" s="54" t="s">
        <v>90</v>
      </c>
      <c r="C22" s="54" t="s">
        <v>59</v>
      </c>
      <c r="D22" s="54" t="s">
        <v>45</v>
      </c>
      <c r="E22" s="54" t="s">
        <v>162</v>
      </c>
      <c r="F22" s="22">
        <v>7</v>
      </c>
      <c r="G22" s="22">
        <v>7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/>
      <c r="N22" s="22">
        <v>0</v>
      </c>
      <c r="O22" s="22">
        <v>0</v>
      </c>
      <c r="P22" s="277" t="s">
        <v>170</v>
      </c>
      <c r="Q22" s="54" t="s">
        <v>89</v>
      </c>
    </row>
    <row r="23" spans="1:17">
      <c r="A23" s="6">
        <v>21</v>
      </c>
      <c r="B23" s="54" t="s">
        <v>112</v>
      </c>
      <c r="C23" s="54" t="s">
        <v>84</v>
      </c>
      <c r="D23" s="54" t="s">
        <v>79</v>
      </c>
      <c r="E23" s="54" t="s">
        <v>160</v>
      </c>
      <c r="F23" s="22">
        <v>7</v>
      </c>
      <c r="G23" s="22">
        <v>7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/>
      <c r="N23" s="22">
        <v>0</v>
      </c>
      <c r="O23" s="22">
        <v>0</v>
      </c>
      <c r="P23" s="277" t="s">
        <v>170</v>
      </c>
      <c r="Q23" s="54" t="s">
        <v>108</v>
      </c>
    </row>
    <row r="24" spans="1:17">
      <c r="A24" s="6"/>
      <c r="B24" s="279"/>
      <c r="C24" s="279"/>
      <c r="D24" s="279"/>
      <c r="E24" s="123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79"/>
    </row>
    <row r="25" spans="1:17">
      <c r="A25" s="6"/>
      <c r="B25" s="279"/>
      <c r="C25" s="279"/>
      <c r="D25" s="279"/>
      <c r="E25" s="123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79"/>
    </row>
    <row r="26" spans="1:17">
      <c r="A26" s="6"/>
      <c r="B26" s="70"/>
      <c r="C26" s="279"/>
      <c r="D26" s="279"/>
      <c r="E26" s="123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79"/>
    </row>
    <row r="27" spans="1:17">
      <c r="A27" s="6">
        <v>1</v>
      </c>
      <c r="B27" s="54" t="s">
        <v>141</v>
      </c>
      <c r="C27" s="54" t="s">
        <v>164</v>
      </c>
      <c r="D27" s="54" t="s">
        <v>142</v>
      </c>
      <c r="E27" s="54" t="s">
        <v>161</v>
      </c>
      <c r="F27" s="22">
        <v>8</v>
      </c>
      <c r="G27" s="22">
        <v>8</v>
      </c>
      <c r="H27" s="22">
        <v>0</v>
      </c>
      <c r="I27" s="22">
        <v>7</v>
      </c>
      <c r="J27" s="22">
        <v>1</v>
      </c>
      <c r="K27" s="22">
        <v>3</v>
      </c>
      <c r="L27" s="22">
        <v>7</v>
      </c>
      <c r="M27" s="22"/>
      <c r="N27" s="22">
        <v>18</v>
      </c>
      <c r="O27" s="22">
        <v>51.4</v>
      </c>
      <c r="P27" s="22" t="s">
        <v>169</v>
      </c>
      <c r="Q27" s="54" t="s">
        <v>165</v>
      </c>
    </row>
    <row r="28" spans="1:17">
      <c r="A28" s="6">
        <v>2</v>
      </c>
      <c r="B28" s="274" t="s">
        <v>39</v>
      </c>
      <c r="C28" s="274" t="s">
        <v>40</v>
      </c>
      <c r="D28" s="274" t="s">
        <v>41</v>
      </c>
      <c r="E28" s="54" t="s">
        <v>159</v>
      </c>
      <c r="F28" s="275">
        <v>8</v>
      </c>
      <c r="G28" s="275">
        <v>8</v>
      </c>
      <c r="H28" s="275">
        <v>5</v>
      </c>
      <c r="I28" s="275">
        <v>1</v>
      </c>
      <c r="J28" s="275">
        <v>0</v>
      </c>
      <c r="K28" s="275">
        <v>0</v>
      </c>
      <c r="L28" s="275">
        <v>0</v>
      </c>
      <c r="M28" s="275"/>
      <c r="N28" s="275">
        <v>6</v>
      </c>
      <c r="O28" s="275">
        <v>17.100000000000001</v>
      </c>
      <c r="P28" s="277" t="s">
        <v>170</v>
      </c>
      <c r="Q28" s="274" t="s">
        <v>168</v>
      </c>
    </row>
    <row r="29" spans="1:17">
      <c r="A29" s="6">
        <v>3</v>
      </c>
      <c r="B29" s="54" t="s">
        <v>82</v>
      </c>
      <c r="C29" s="54" t="s">
        <v>59</v>
      </c>
      <c r="D29" s="54" t="s">
        <v>83</v>
      </c>
      <c r="E29" s="54" t="s">
        <v>161</v>
      </c>
      <c r="F29" s="22">
        <v>8</v>
      </c>
      <c r="G29" s="22">
        <v>8</v>
      </c>
      <c r="H29" s="22">
        <v>0</v>
      </c>
      <c r="I29" s="22">
        <v>3</v>
      </c>
      <c r="J29" s="22">
        <v>0</v>
      </c>
      <c r="K29" s="22">
        <v>1</v>
      </c>
      <c r="L29" s="22">
        <v>0</v>
      </c>
      <c r="M29" s="22"/>
      <c r="N29" s="22">
        <v>4</v>
      </c>
      <c r="O29" s="262">
        <v>11.4</v>
      </c>
      <c r="P29" s="277" t="s">
        <v>170</v>
      </c>
      <c r="Q29" s="54" t="s">
        <v>64</v>
      </c>
    </row>
    <row r="30" spans="1:17">
      <c r="A30" s="6">
        <v>4</v>
      </c>
      <c r="B30" s="54" t="s">
        <v>74</v>
      </c>
      <c r="C30" s="54" t="s">
        <v>57</v>
      </c>
      <c r="D30" s="54" t="s">
        <v>29</v>
      </c>
      <c r="E30" s="54" t="s">
        <v>161</v>
      </c>
      <c r="F30" s="22">
        <v>8</v>
      </c>
      <c r="G30" s="22">
        <v>8</v>
      </c>
      <c r="H30" s="22">
        <v>0</v>
      </c>
      <c r="I30" s="22">
        <v>1</v>
      </c>
      <c r="J30" s="22">
        <v>1</v>
      </c>
      <c r="K30" s="22">
        <v>0</v>
      </c>
      <c r="L30" s="22">
        <v>1</v>
      </c>
      <c r="M30" s="22"/>
      <c r="N30" s="22">
        <v>3</v>
      </c>
      <c r="O30" s="277">
        <v>8.5</v>
      </c>
      <c r="P30" s="277" t="s">
        <v>170</v>
      </c>
      <c r="Q30" s="54" t="s">
        <v>64</v>
      </c>
    </row>
    <row r="31" spans="1:17">
      <c r="A31" s="6">
        <v>5</v>
      </c>
      <c r="B31" s="274" t="s">
        <v>42</v>
      </c>
      <c r="C31" s="274" t="s">
        <v>43</v>
      </c>
      <c r="D31" s="274" t="s">
        <v>44</v>
      </c>
      <c r="E31" s="54" t="s">
        <v>159</v>
      </c>
      <c r="F31" s="275">
        <v>8</v>
      </c>
      <c r="G31" s="275">
        <v>8</v>
      </c>
      <c r="H31" s="275">
        <v>0</v>
      </c>
      <c r="I31" s="275">
        <v>3</v>
      </c>
      <c r="J31" s="275">
        <v>0</v>
      </c>
      <c r="K31" s="275">
        <v>0</v>
      </c>
      <c r="L31" s="275">
        <v>0</v>
      </c>
      <c r="M31" s="275"/>
      <c r="N31" s="275">
        <v>3</v>
      </c>
      <c r="O31" s="277">
        <v>8.5</v>
      </c>
      <c r="P31" s="277" t="s">
        <v>170</v>
      </c>
      <c r="Q31" s="274" t="s">
        <v>168</v>
      </c>
    </row>
    <row r="32" spans="1:17">
      <c r="A32" s="6">
        <v>6</v>
      </c>
      <c r="B32" s="54" t="s">
        <v>85</v>
      </c>
      <c r="C32" s="54" t="s">
        <v>86</v>
      </c>
      <c r="D32" s="54" t="s">
        <v>71</v>
      </c>
      <c r="E32" s="54" t="s">
        <v>161</v>
      </c>
      <c r="F32" s="22">
        <v>8</v>
      </c>
      <c r="G32" s="22">
        <v>8</v>
      </c>
      <c r="H32" s="22">
        <v>1</v>
      </c>
      <c r="I32" s="22">
        <v>0</v>
      </c>
      <c r="J32" s="22">
        <v>1</v>
      </c>
      <c r="K32" s="22">
        <v>1</v>
      </c>
      <c r="L32" s="22">
        <v>0</v>
      </c>
      <c r="M32" s="22"/>
      <c r="N32" s="22">
        <v>3</v>
      </c>
      <c r="O32" s="277">
        <v>8.5</v>
      </c>
      <c r="P32" s="277" t="s">
        <v>170</v>
      </c>
      <c r="Q32" s="54" t="s">
        <v>64</v>
      </c>
    </row>
    <row r="33" spans="1:17">
      <c r="A33" s="6">
        <v>7</v>
      </c>
      <c r="B33" s="279" t="s">
        <v>130</v>
      </c>
      <c r="C33" s="279" t="s">
        <v>114</v>
      </c>
      <c r="D33" s="279" t="s">
        <v>131</v>
      </c>
      <c r="E33" s="123" t="s">
        <v>157</v>
      </c>
      <c r="F33" s="280">
        <v>8</v>
      </c>
      <c r="G33" s="280">
        <v>8</v>
      </c>
      <c r="H33" s="280">
        <v>3</v>
      </c>
      <c r="I33" s="280">
        <v>0</v>
      </c>
      <c r="J33" s="280">
        <v>0</v>
      </c>
      <c r="K33" s="280">
        <v>0</v>
      </c>
      <c r="L33" s="280">
        <v>0</v>
      </c>
      <c r="M33" s="280"/>
      <c r="N33" s="280">
        <v>3</v>
      </c>
      <c r="O33" s="277">
        <v>8.5</v>
      </c>
      <c r="P33" s="277" t="s">
        <v>170</v>
      </c>
      <c r="Q33" s="279" t="s">
        <v>132</v>
      </c>
    </row>
    <row r="34" spans="1:17">
      <c r="A34" s="6">
        <v>8</v>
      </c>
      <c r="B34" s="54" t="s">
        <v>97</v>
      </c>
      <c r="C34" s="54" t="s">
        <v>21</v>
      </c>
      <c r="D34" s="54" t="s">
        <v>17</v>
      </c>
      <c r="E34" s="54" t="s">
        <v>162</v>
      </c>
      <c r="F34" s="22">
        <v>8</v>
      </c>
      <c r="G34" s="22">
        <v>8</v>
      </c>
      <c r="H34" s="22">
        <v>1</v>
      </c>
      <c r="I34" s="22">
        <v>1</v>
      </c>
      <c r="J34" s="22">
        <v>0</v>
      </c>
      <c r="K34" s="22">
        <v>0</v>
      </c>
      <c r="L34" s="22">
        <v>0</v>
      </c>
      <c r="M34" s="22"/>
      <c r="N34" s="22">
        <v>2</v>
      </c>
      <c r="O34" s="22">
        <v>5.7</v>
      </c>
      <c r="P34" s="277" t="s">
        <v>170</v>
      </c>
      <c r="Q34" s="54" t="s">
        <v>98</v>
      </c>
    </row>
    <row r="35" spans="1:17">
      <c r="A35" s="6">
        <v>9</v>
      </c>
      <c r="B35" s="54" t="s">
        <v>80</v>
      </c>
      <c r="C35" s="54" t="s">
        <v>84</v>
      </c>
      <c r="D35" s="54" t="s">
        <v>81</v>
      </c>
      <c r="E35" s="54" t="s">
        <v>161</v>
      </c>
      <c r="F35" s="22">
        <v>8</v>
      </c>
      <c r="G35" s="22">
        <v>8</v>
      </c>
      <c r="H35" s="22">
        <v>1</v>
      </c>
      <c r="I35" s="22">
        <v>0</v>
      </c>
      <c r="J35" s="22">
        <v>0</v>
      </c>
      <c r="K35" s="22">
        <v>0</v>
      </c>
      <c r="L35" s="22">
        <v>1</v>
      </c>
      <c r="M35" s="22"/>
      <c r="N35" s="22">
        <v>2</v>
      </c>
      <c r="O35" s="22">
        <v>5.7</v>
      </c>
      <c r="P35" s="277" t="s">
        <v>170</v>
      </c>
      <c r="Q35" s="54" t="s">
        <v>64</v>
      </c>
    </row>
    <row r="36" spans="1:17">
      <c r="A36" s="6">
        <v>10</v>
      </c>
      <c r="B36" s="54" t="s">
        <v>75</v>
      </c>
      <c r="C36" s="54" t="s">
        <v>76</v>
      </c>
      <c r="D36" s="54" t="s">
        <v>25</v>
      </c>
      <c r="E36" s="54" t="s">
        <v>161</v>
      </c>
      <c r="F36" s="22">
        <v>8</v>
      </c>
      <c r="G36" s="22">
        <v>8</v>
      </c>
      <c r="H36" s="22">
        <v>0</v>
      </c>
      <c r="I36" s="22">
        <v>1</v>
      </c>
      <c r="J36" s="22">
        <v>0</v>
      </c>
      <c r="K36" s="22">
        <v>0</v>
      </c>
      <c r="L36" s="22">
        <v>0</v>
      </c>
      <c r="M36" s="22"/>
      <c r="N36" s="22">
        <v>1</v>
      </c>
      <c r="O36" s="263">
        <v>2.8</v>
      </c>
      <c r="P36" s="277" t="s">
        <v>170</v>
      </c>
      <c r="Q36" s="54" t="s">
        <v>64</v>
      </c>
    </row>
    <row r="37" spans="1:17">
      <c r="A37" s="6">
        <v>11</v>
      </c>
      <c r="B37" s="54" t="s">
        <v>72</v>
      </c>
      <c r="C37" s="54" t="s">
        <v>73</v>
      </c>
      <c r="D37" s="54" t="s">
        <v>15</v>
      </c>
      <c r="E37" s="54" t="s">
        <v>161</v>
      </c>
      <c r="F37" s="22">
        <v>8</v>
      </c>
      <c r="G37" s="22">
        <v>8</v>
      </c>
      <c r="H37" s="22">
        <v>1</v>
      </c>
      <c r="I37" s="22">
        <v>0</v>
      </c>
      <c r="J37" s="22">
        <v>0</v>
      </c>
      <c r="K37" s="22">
        <v>0</v>
      </c>
      <c r="L37" s="22">
        <v>0</v>
      </c>
      <c r="M37" s="22"/>
      <c r="N37" s="22">
        <v>1</v>
      </c>
      <c r="O37" s="263">
        <v>2.8</v>
      </c>
      <c r="P37" s="277" t="s">
        <v>170</v>
      </c>
      <c r="Q37" s="54" t="s">
        <v>64</v>
      </c>
    </row>
    <row r="38" spans="1:17">
      <c r="A38" s="6">
        <v>12</v>
      </c>
      <c r="B38" s="54" t="s">
        <v>77</v>
      </c>
      <c r="C38" s="54" t="s">
        <v>78</v>
      </c>
      <c r="D38" s="54" t="s">
        <v>79</v>
      </c>
      <c r="E38" s="54" t="s">
        <v>161</v>
      </c>
      <c r="F38" s="22">
        <v>8</v>
      </c>
      <c r="G38" s="22">
        <v>8</v>
      </c>
      <c r="H38" s="22">
        <v>1</v>
      </c>
      <c r="I38" s="22">
        <v>0</v>
      </c>
      <c r="J38" s="22">
        <v>0</v>
      </c>
      <c r="K38" s="22">
        <v>0</v>
      </c>
      <c r="L38" s="22">
        <v>0</v>
      </c>
      <c r="M38" s="22"/>
      <c r="N38" s="22">
        <v>1</v>
      </c>
      <c r="O38" s="263">
        <v>2.8</v>
      </c>
      <c r="P38" s="277" t="s">
        <v>170</v>
      </c>
      <c r="Q38" s="54" t="s">
        <v>64</v>
      </c>
    </row>
    <row r="39" spans="1:17">
      <c r="A39" s="6">
        <v>13</v>
      </c>
      <c r="B39" s="54" t="s">
        <v>99</v>
      </c>
      <c r="C39" s="54" t="s">
        <v>13</v>
      </c>
      <c r="D39" s="54" t="s">
        <v>100</v>
      </c>
      <c r="E39" s="54" t="s">
        <v>162</v>
      </c>
      <c r="F39" s="22">
        <v>8</v>
      </c>
      <c r="G39" s="22">
        <v>8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/>
      <c r="N39" s="22">
        <v>0</v>
      </c>
      <c r="O39" s="22">
        <v>0</v>
      </c>
      <c r="P39" s="277" t="s">
        <v>170</v>
      </c>
      <c r="Q39" s="54" t="s">
        <v>98</v>
      </c>
    </row>
    <row r="40" spans="1:17">
      <c r="A40" s="6">
        <v>14</v>
      </c>
      <c r="B40" s="54" t="s">
        <v>69</v>
      </c>
      <c r="C40" s="54" t="s">
        <v>70</v>
      </c>
      <c r="D40" s="54" t="s">
        <v>71</v>
      </c>
      <c r="E40" s="54" t="s">
        <v>161</v>
      </c>
      <c r="F40" s="22">
        <v>8</v>
      </c>
      <c r="G40" s="22">
        <v>8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/>
      <c r="N40" s="22">
        <v>0</v>
      </c>
      <c r="O40" s="262">
        <v>0</v>
      </c>
      <c r="P40" s="277" t="s">
        <v>170</v>
      </c>
      <c r="Q40" s="54" t="s">
        <v>64</v>
      </c>
    </row>
    <row r="41" spans="1:17">
      <c r="A41" s="6">
        <v>15</v>
      </c>
      <c r="B41" s="283" t="s">
        <v>110</v>
      </c>
      <c r="C41" s="283" t="s">
        <v>54</v>
      </c>
      <c r="D41" s="283" t="s">
        <v>22</v>
      </c>
      <c r="E41" s="54" t="s">
        <v>160</v>
      </c>
      <c r="F41" s="264">
        <v>8</v>
      </c>
      <c r="G41" s="264">
        <v>8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/>
      <c r="N41" s="264">
        <v>0</v>
      </c>
      <c r="O41" s="264">
        <v>0</v>
      </c>
      <c r="P41" s="277" t="s">
        <v>170</v>
      </c>
      <c r="Q41" s="283" t="s">
        <v>108</v>
      </c>
    </row>
    <row r="42" spans="1:17">
      <c r="A42" s="6"/>
      <c r="B42" s="54"/>
      <c r="C42" s="54"/>
      <c r="D42" s="54"/>
      <c r="E42" s="54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54"/>
    </row>
    <row r="43" spans="1:17">
      <c r="A43" s="6"/>
      <c r="B43" s="54"/>
      <c r="C43" s="54"/>
      <c r="D43" s="54"/>
      <c r="E43" s="54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54"/>
    </row>
    <row r="44" spans="1:17">
      <c r="A44" s="6">
        <v>1</v>
      </c>
      <c r="B44" s="274" t="s">
        <v>26</v>
      </c>
      <c r="C44" s="274" t="s">
        <v>47</v>
      </c>
      <c r="D44" s="274" t="s">
        <v>27</v>
      </c>
      <c r="E44" s="54" t="s">
        <v>159</v>
      </c>
      <c r="F44" s="275">
        <v>9</v>
      </c>
      <c r="G44" s="275">
        <v>9</v>
      </c>
      <c r="H44" s="275">
        <v>7</v>
      </c>
      <c r="I44" s="275">
        <v>7</v>
      </c>
      <c r="J44" s="275">
        <v>3</v>
      </c>
      <c r="K44" s="275">
        <v>0</v>
      </c>
      <c r="L44" s="275">
        <v>4</v>
      </c>
      <c r="M44" s="275"/>
      <c r="N44" s="275">
        <v>21</v>
      </c>
      <c r="O44" s="275">
        <v>60</v>
      </c>
      <c r="P44" s="275" t="s">
        <v>169</v>
      </c>
      <c r="Q44" s="274" t="s">
        <v>166</v>
      </c>
    </row>
    <row r="45" spans="1:17">
      <c r="A45" s="6">
        <v>2</v>
      </c>
      <c r="B45" s="274" t="s">
        <v>11</v>
      </c>
      <c r="C45" s="274" t="s">
        <v>16</v>
      </c>
      <c r="D45" s="274" t="s">
        <v>12</v>
      </c>
      <c r="E45" s="54" t="s">
        <v>159</v>
      </c>
      <c r="F45" s="275">
        <v>9</v>
      </c>
      <c r="G45" s="275">
        <v>9</v>
      </c>
      <c r="H45" s="275">
        <v>0</v>
      </c>
      <c r="I45" s="275">
        <v>0</v>
      </c>
      <c r="J45" s="275">
        <v>3</v>
      </c>
      <c r="K45" s="275">
        <v>0</v>
      </c>
      <c r="L45" s="275">
        <v>7</v>
      </c>
      <c r="M45" s="275"/>
      <c r="N45" s="275">
        <v>10</v>
      </c>
      <c r="O45" s="275">
        <v>28.5</v>
      </c>
      <c r="P45" s="277" t="s">
        <v>170</v>
      </c>
      <c r="Q45" s="274" t="s">
        <v>166</v>
      </c>
    </row>
    <row r="46" spans="1:17">
      <c r="A46" s="6">
        <v>3</v>
      </c>
      <c r="B46" s="209" t="s">
        <v>152</v>
      </c>
      <c r="C46" s="209" t="s">
        <v>153</v>
      </c>
      <c r="D46" s="209" t="s">
        <v>19</v>
      </c>
      <c r="E46" s="54" t="s">
        <v>162</v>
      </c>
      <c r="F46" s="280">
        <v>9</v>
      </c>
      <c r="G46" s="280">
        <v>9</v>
      </c>
      <c r="H46" s="280">
        <v>3</v>
      </c>
      <c r="I46" s="280">
        <v>7</v>
      </c>
      <c r="J46" s="280">
        <v>0</v>
      </c>
      <c r="K46" s="280">
        <v>0</v>
      </c>
      <c r="L46" s="280">
        <v>0</v>
      </c>
      <c r="M46" s="280"/>
      <c r="N46" s="280">
        <v>10</v>
      </c>
      <c r="O46" s="275">
        <v>28.5</v>
      </c>
      <c r="P46" s="277" t="s">
        <v>170</v>
      </c>
      <c r="Q46" s="274" t="s">
        <v>166</v>
      </c>
    </row>
    <row r="47" spans="1:17">
      <c r="A47" s="6">
        <v>4</v>
      </c>
      <c r="B47" s="274" t="s">
        <v>48</v>
      </c>
      <c r="C47" s="274" t="s">
        <v>46</v>
      </c>
      <c r="D47" s="274" t="s">
        <v>23</v>
      </c>
      <c r="E47" s="54" t="s">
        <v>159</v>
      </c>
      <c r="F47" s="275">
        <v>9</v>
      </c>
      <c r="G47" s="275">
        <v>9</v>
      </c>
      <c r="H47" s="275">
        <v>0</v>
      </c>
      <c r="I47" s="275">
        <v>4</v>
      </c>
      <c r="J47" s="275">
        <v>0</v>
      </c>
      <c r="K47" s="275">
        <v>0</v>
      </c>
      <c r="L47" s="275">
        <v>5</v>
      </c>
      <c r="M47" s="275"/>
      <c r="N47" s="275">
        <v>9</v>
      </c>
      <c r="O47" s="275">
        <v>25.7</v>
      </c>
      <c r="P47" s="277" t="s">
        <v>170</v>
      </c>
      <c r="Q47" s="274" t="s">
        <v>166</v>
      </c>
    </row>
    <row r="48" spans="1:17">
      <c r="A48" s="6">
        <v>5</v>
      </c>
      <c r="B48" s="210" t="s">
        <v>145</v>
      </c>
      <c r="C48" s="210" t="s">
        <v>46</v>
      </c>
      <c r="D48" s="210" t="s">
        <v>146</v>
      </c>
      <c r="E48" s="210" t="s">
        <v>154</v>
      </c>
      <c r="F48" s="280">
        <v>9</v>
      </c>
      <c r="G48" s="280">
        <v>9</v>
      </c>
      <c r="H48" s="280">
        <v>0</v>
      </c>
      <c r="I48" s="280">
        <v>7</v>
      </c>
      <c r="J48" s="280">
        <v>0</v>
      </c>
      <c r="K48" s="280">
        <v>0</v>
      </c>
      <c r="L48" s="280">
        <v>0</v>
      </c>
      <c r="M48" s="280"/>
      <c r="N48" s="280">
        <v>7</v>
      </c>
      <c r="O48" s="22">
        <v>20</v>
      </c>
      <c r="P48" s="277" t="s">
        <v>170</v>
      </c>
      <c r="Q48" s="54" t="s">
        <v>96</v>
      </c>
    </row>
    <row r="49" spans="1:17">
      <c r="A49" s="6">
        <v>7</v>
      </c>
      <c r="B49" s="274" t="s">
        <v>37</v>
      </c>
      <c r="C49" s="274" t="s">
        <v>52</v>
      </c>
      <c r="D49" s="274" t="s">
        <v>53</v>
      </c>
      <c r="E49" s="54" t="s">
        <v>159</v>
      </c>
      <c r="F49" s="275">
        <v>9</v>
      </c>
      <c r="G49" s="275">
        <v>9</v>
      </c>
      <c r="H49" s="275">
        <v>0</v>
      </c>
      <c r="I49" s="275">
        <v>1</v>
      </c>
      <c r="J49" s="275">
        <v>1</v>
      </c>
      <c r="K49" s="275">
        <v>0</v>
      </c>
      <c r="L49" s="275">
        <v>4</v>
      </c>
      <c r="M49" s="275"/>
      <c r="N49" s="275">
        <v>6</v>
      </c>
      <c r="O49" s="22">
        <v>17.100000000000001</v>
      </c>
      <c r="P49" s="277" t="s">
        <v>170</v>
      </c>
      <c r="Q49" s="54" t="s">
        <v>108</v>
      </c>
    </row>
    <row r="50" spans="1:17">
      <c r="A50" s="6">
        <v>8</v>
      </c>
      <c r="B50" s="24" t="s">
        <v>149</v>
      </c>
      <c r="C50" s="24" t="s">
        <v>150</v>
      </c>
      <c r="D50" s="24" t="s">
        <v>151</v>
      </c>
      <c r="E50" s="54" t="s">
        <v>158</v>
      </c>
      <c r="F50" s="280">
        <v>9</v>
      </c>
      <c r="G50" s="280">
        <v>9</v>
      </c>
      <c r="H50" s="280">
        <v>0</v>
      </c>
      <c r="I50" s="280">
        <v>0</v>
      </c>
      <c r="J50" s="280">
        <v>1</v>
      </c>
      <c r="K50" s="280">
        <v>0</v>
      </c>
      <c r="L50" s="280">
        <v>0</v>
      </c>
      <c r="M50" s="280"/>
      <c r="N50" s="280">
        <v>1</v>
      </c>
      <c r="O50" s="275">
        <v>2.8</v>
      </c>
      <c r="P50" s="277" t="s">
        <v>170</v>
      </c>
      <c r="Q50" s="274" t="s">
        <v>166</v>
      </c>
    </row>
    <row r="51" spans="1:17">
      <c r="A51" s="6">
        <v>10</v>
      </c>
      <c r="B51" s="274" t="s">
        <v>49</v>
      </c>
      <c r="C51" s="274" t="s">
        <v>50</v>
      </c>
      <c r="D51" s="274" t="s">
        <v>51</v>
      </c>
      <c r="E51" s="54" t="s">
        <v>159</v>
      </c>
      <c r="F51" s="284">
        <v>9</v>
      </c>
      <c r="G51" s="284">
        <v>9</v>
      </c>
      <c r="H51" s="284">
        <v>0</v>
      </c>
      <c r="I51" s="284">
        <v>0</v>
      </c>
      <c r="J51" s="284">
        <v>0</v>
      </c>
      <c r="K51" s="284">
        <v>0</v>
      </c>
      <c r="L51" s="284">
        <v>0</v>
      </c>
      <c r="M51" s="284"/>
      <c r="N51" s="284">
        <v>0</v>
      </c>
      <c r="O51" s="285">
        <v>0</v>
      </c>
      <c r="P51" s="277" t="s">
        <v>170</v>
      </c>
      <c r="Q51" s="274" t="s">
        <v>166</v>
      </c>
    </row>
    <row r="52" spans="1:17">
      <c r="A52" s="6">
        <v>11</v>
      </c>
      <c r="B52" s="54" t="s">
        <v>101</v>
      </c>
      <c r="C52" s="54" t="s">
        <v>102</v>
      </c>
      <c r="D52" s="54" t="s">
        <v>51</v>
      </c>
      <c r="E52" s="54" t="s">
        <v>162</v>
      </c>
      <c r="F52" s="264">
        <v>9</v>
      </c>
      <c r="G52" s="264">
        <v>9</v>
      </c>
      <c r="H52" s="264">
        <v>0</v>
      </c>
      <c r="I52" s="264">
        <v>0</v>
      </c>
      <c r="J52" s="264">
        <v>0</v>
      </c>
      <c r="K52" s="264">
        <v>0</v>
      </c>
      <c r="L52" s="264">
        <v>0</v>
      </c>
      <c r="M52" s="264"/>
      <c r="N52" s="264">
        <v>0</v>
      </c>
      <c r="O52" s="285">
        <v>0</v>
      </c>
      <c r="P52" s="277" t="s">
        <v>170</v>
      </c>
      <c r="Q52" s="114" t="s">
        <v>96</v>
      </c>
    </row>
    <row r="53" spans="1:17">
      <c r="A53" s="6">
        <v>12</v>
      </c>
      <c r="B53" s="54" t="s">
        <v>109</v>
      </c>
      <c r="C53" s="54" t="s">
        <v>46</v>
      </c>
      <c r="D53" s="54" t="s">
        <v>23</v>
      </c>
      <c r="E53" s="54" t="s">
        <v>160</v>
      </c>
      <c r="F53" s="264">
        <v>9</v>
      </c>
      <c r="G53" s="264">
        <v>9</v>
      </c>
      <c r="H53" s="264">
        <v>0</v>
      </c>
      <c r="I53" s="264">
        <v>0</v>
      </c>
      <c r="J53" s="264">
        <v>0</v>
      </c>
      <c r="K53" s="264">
        <v>0</v>
      </c>
      <c r="L53" s="264">
        <v>0</v>
      </c>
      <c r="M53" s="264"/>
      <c r="N53" s="264">
        <v>0</v>
      </c>
      <c r="O53" s="285">
        <v>0</v>
      </c>
      <c r="P53" s="277" t="s">
        <v>170</v>
      </c>
      <c r="Q53" s="286" t="s">
        <v>167</v>
      </c>
    </row>
    <row r="54" spans="1:17">
      <c r="A54" s="6">
        <v>13</v>
      </c>
      <c r="B54" s="25" t="s">
        <v>143</v>
      </c>
      <c r="C54" s="25" t="s">
        <v>13</v>
      </c>
      <c r="D54" s="25" t="s">
        <v>144</v>
      </c>
      <c r="E54" s="54" t="s">
        <v>158</v>
      </c>
      <c r="F54" s="285">
        <v>9</v>
      </c>
      <c r="G54" s="285">
        <v>9</v>
      </c>
      <c r="H54" s="285">
        <v>0</v>
      </c>
      <c r="I54" s="285">
        <v>0</v>
      </c>
      <c r="J54" s="285">
        <v>0</v>
      </c>
      <c r="K54" s="285">
        <v>0</v>
      </c>
      <c r="L54" s="285">
        <v>0</v>
      </c>
      <c r="M54" s="285"/>
      <c r="N54" s="285">
        <v>0</v>
      </c>
      <c r="O54" s="285">
        <v>0</v>
      </c>
      <c r="P54" s="277" t="s">
        <v>170</v>
      </c>
      <c r="Q54" s="286" t="s">
        <v>167</v>
      </c>
    </row>
    <row r="55" spans="1:17">
      <c r="A55" s="6">
        <v>14</v>
      </c>
      <c r="B55" s="24" t="s">
        <v>147</v>
      </c>
      <c r="C55" s="24" t="s">
        <v>148</v>
      </c>
      <c r="D55" s="24" t="s">
        <v>30</v>
      </c>
      <c r="E55" s="54" t="s">
        <v>158</v>
      </c>
      <c r="F55" s="280">
        <v>9</v>
      </c>
      <c r="G55" s="280">
        <v>9</v>
      </c>
      <c r="H55" s="280">
        <v>0</v>
      </c>
      <c r="I55" s="280">
        <v>0</v>
      </c>
      <c r="J55" s="280">
        <v>0</v>
      </c>
      <c r="K55" s="280">
        <v>0</v>
      </c>
      <c r="L55" s="280">
        <v>0</v>
      </c>
      <c r="M55" s="280"/>
      <c r="N55" s="280">
        <v>0</v>
      </c>
      <c r="O55" s="280">
        <v>0</v>
      </c>
      <c r="P55" s="277" t="s">
        <v>170</v>
      </c>
      <c r="Q55" s="114" t="s">
        <v>96</v>
      </c>
    </row>
    <row r="56" spans="1:17">
      <c r="A56" s="6"/>
      <c r="B56" s="279"/>
      <c r="C56" s="279"/>
      <c r="D56" s="279"/>
      <c r="E56" s="123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79"/>
    </row>
    <row r="57" spans="1:17">
      <c r="A57" s="6"/>
      <c r="B57" s="279"/>
      <c r="C57" s="279"/>
      <c r="D57" s="279"/>
      <c r="E57" s="123"/>
      <c r="F57" s="280"/>
      <c r="G57" s="280"/>
      <c r="H57" s="280"/>
      <c r="I57" s="280"/>
      <c r="J57" s="280"/>
      <c r="K57" s="280"/>
      <c r="L57" s="280"/>
      <c r="M57" s="280"/>
      <c r="N57" s="280"/>
      <c r="O57" s="280"/>
      <c r="P57" s="280"/>
      <c r="Q57" s="279"/>
    </row>
    <row r="58" spans="1:17">
      <c r="A58" s="6"/>
      <c r="B58" s="279"/>
      <c r="C58" s="279"/>
      <c r="D58" s="279"/>
      <c r="E58" s="123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79"/>
    </row>
    <row r="59" spans="1:17">
      <c r="A59" s="6">
        <v>1</v>
      </c>
      <c r="B59" s="287" t="s">
        <v>65</v>
      </c>
      <c r="C59" s="54" t="s">
        <v>46</v>
      </c>
      <c r="D59" s="54" t="s">
        <v>22</v>
      </c>
      <c r="E59" s="54" t="s">
        <v>161</v>
      </c>
      <c r="F59" s="22">
        <v>10</v>
      </c>
      <c r="G59" s="22">
        <v>10</v>
      </c>
      <c r="H59" s="22">
        <v>7</v>
      </c>
      <c r="I59" s="22">
        <v>0</v>
      </c>
      <c r="J59" s="22">
        <v>0</v>
      </c>
      <c r="K59" s="22">
        <v>0</v>
      </c>
      <c r="L59" s="22">
        <v>0</v>
      </c>
      <c r="M59" s="22"/>
      <c r="N59" s="22">
        <v>7</v>
      </c>
      <c r="O59" s="262">
        <v>20</v>
      </c>
      <c r="P59" s="277" t="s">
        <v>170</v>
      </c>
      <c r="Q59" s="54" t="s">
        <v>66</v>
      </c>
    </row>
    <row r="60" spans="1:17">
      <c r="A60" s="6">
        <v>2</v>
      </c>
      <c r="B60" s="54" t="s">
        <v>103</v>
      </c>
      <c r="C60" s="54" t="s">
        <v>16</v>
      </c>
      <c r="D60" s="54" t="s">
        <v>23</v>
      </c>
      <c r="E60" s="54" t="s">
        <v>162</v>
      </c>
      <c r="F60" s="22">
        <v>10</v>
      </c>
      <c r="G60" s="22">
        <v>10</v>
      </c>
      <c r="H60" s="22">
        <v>0</v>
      </c>
      <c r="I60" s="22">
        <v>0</v>
      </c>
      <c r="J60" s="22">
        <v>7</v>
      </c>
      <c r="K60" s="22">
        <v>0</v>
      </c>
      <c r="L60" s="22">
        <v>0</v>
      </c>
      <c r="M60" s="22"/>
      <c r="N60" s="22">
        <v>7</v>
      </c>
      <c r="O60" s="280">
        <v>20</v>
      </c>
      <c r="P60" s="277" t="s">
        <v>170</v>
      </c>
      <c r="Q60" s="279" t="s">
        <v>127</v>
      </c>
    </row>
    <row r="61" spans="1:17">
      <c r="A61" s="6">
        <v>4</v>
      </c>
      <c r="B61" s="54" t="s">
        <v>104</v>
      </c>
      <c r="C61" s="54" t="s">
        <v>105</v>
      </c>
      <c r="D61" s="54" t="s">
        <v>38</v>
      </c>
      <c r="E61" s="54" t="s">
        <v>162</v>
      </c>
      <c r="F61" s="22">
        <v>10</v>
      </c>
      <c r="G61" s="22">
        <v>10</v>
      </c>
      <c r="H61" s="22">
        <v>0</v>
      </c>
      <c r="I61" s="22">
        <v>2</v>
      </c>
      <c r="J61" s="22">
        <v>1</v>
      </c>
      <c r="K61" s="22">
        <v>0</v>
      </c>
      <c r="L61" s="22">
        <v>0</v>
      </c>
      <c r="M61" s="22"/>
      <c r="N61" s="22">
        <v>3</v>
      </c>
      <c r="O61" s="262">
        <v>8.5</v>
      </c>
      <c r="P61" s="277" t="s">
        <v>170</v>
      </c>
      <c r="Q61" s="54" t="s">
        <v>66</v>
      </c>
    </row>
    <row r="62" spans="1:17">
      <c r="A62" s="6">
        <v>5</v>
      </c>
      <c r="B62" s="279" t="s">
        <v>129</v>
      </c>
      <c r="C62" s="279" t="s">
        <v>117</v>
      </c>
      <c r="D62" s="279" t="s">
        <v>18</v>
      </c>
      <c r="E62" s="123" t="s">
        <v>157</v>
      </c>
      <c r="F62" s="280">
        <v>10</v>
      </c>
      <c r="G62" s="280">
        <v>10</v>
      </c>
      <c r="H62" s="280">
        <v>0</v>
      </c>
      <c r="I62" s="280">
        <v>0</v>
      </c>
      <c r="J62" s="280">
        <v>1</v>
      </c>
      <c r="K62" s="280">
        <v>0</v>
      </c>
      <c r="L62" s="280">
        <v>0</v>
      </c>
      <c r="M62" s="280"/>
      <c r="N62" s="280">
        <v>1</v>
      </c>
      <c r="O62" s="22">
        <v>2.8</v>
      </c>
      <c r="P62" s="277" t="s">
        <v>170</v>
      </c>
      <c r="Q62" s="54" t="s">
        <v>98</v>
      </c>
    </row>
    <row r="63" spans="1:17">
      <c r="A63" s="6">
        <v>6</v>
      </c>
      <c r="B63" s="279" t="s">
        <v>126</v>
      </c>
      <c r="C63" s="279" t="s">
        <v>107</v>
      </c>
      <c r="D63" s="279" t="s">
        <v>19</v>
      </c>
      <c r="E63" s="123" t="s">
        <v>157</v>
      </c>
      <c r="F63" s="280">
        <v>10</v>
      </c>
      <c r="G63" s="280">
        <v>10</v>
      </c>
      <c r="H63" s="280">
        <v>0</v>
      </c>
      <c r="I63" s="280">
        <v>0</v>
      </c>
      <c r="J63" s="280">
        <v>0</v>
      </c>
      <c r="K63" s="280">
        <v>0</v>
      </c>
      <c r="L63" s="280">
        <v>0</v>
      </c>
      <c r="M63" s="280"/>
      <c r="N63" s="280">
        <v>0</v>
      </c>
      <c r="O63" s="280">
        <v>0</v>
      </c>
      <c r="P63" s="277" t="s">
        <v>170</v>
      </c>
      <c r="Q63" s="279" t="s">
        <v>127</v>
      </c>
    </row>
    <row r="64" spans="1:17">
      <c r="A64" s="6">
        <v>8</v>
      </c>
      <c r="B64" s="287" t="s">
        <v>67</v>
      </c>
      <c r="C64" s="54" t="s">
        <v>68</v>
      </c>
      <c r="D64" s="54" t="s">
        <v>36</v>
      </c>
      <c r="E64" s="54" t="s">
        <v>161</v>
      </c>
      <c r="F64" s="22">
        <v>10</v>
      </c>
      <c r="G64" s="22">
        <v>10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/>
      <c r="N64" s="22">
        <v>0</v>
      </c>
      <c r="O64" s="22">
        <v>0</v>
      </c>
      <c r="P64" s="277" t="s">
        <v>170</v>
      </c>
      <c r="Q64" s="54" t="s">
        <v>98</v>
      </c>
    </row>
    <row r="65" spans="1:17">
      <c r="A65" s="6"/>
      <c r="B65" s="286"/>
      <c r="C65" s="286"/>
      <c r="D65" s="286"/>
      <c r="E65" s="12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6"/>
    </row>
    <row r="66" spans="1:17">
      <c r="A66" s="6"/>
      <c r="B66" s="279"/>
      <c r="C66" s="279"/>
      <c r="D66" s="279"/>
      <c r="E66" s="125"/>
      <c r="F66" s="280"/>
      <c r="G66" s="280"/>
      <c r="H66" s="280"/>
      <c r="I66" s="280"/>
      <c r="J66" s="280"/>
      <c r="K66" s="280"/>
      <c r="L66" s="280"/>
      <c r="M66" s="280"/>
      <c r="N66" s="280"/>
      <c r="O66" s="280"/>
      <c r="P66" s="280"/>
      <c r="Q66" s="279"/>
    </row>
    <row r="67" spans="1:17">
      <c r="A67" s="6"/>
      <c r="B67" s="279"/>
      <c r="C67" s="279"/>
      <c r="D67" s="279"/>
      <c r="E67" s="125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79"/>
    </row>
    <row r="68" spans="1:17">
      <c r="A68" s="6">
        <v>1</v>
      </c>
      <c r="B68" s="209" t="s">
        <v>155</v>
      </c>
      <c r="C68" s="209" t="s">
        <v>156</v>
      </c>
      <c r="D68" s="209" t="s">
        <v>142</v>
      </c>
      <c r="E68" s="54" t="s">
        <v>162</v>
      </c>
      <c r="F68" s="288">
        <v>11</v>
      </c>
      <c r="G68" s="288">
        <v>11</v>
      </c>
      <c r="H68" s="288">
        <v>0</v>
      </c>
      <c r="I68" s="288">
        <v>7</v>
      </c>
      <c r="J68" s="288">
        <v>7</v>
      </c>
      <c r="K68" s="288">
        <v>0</v>
      </c>
      <c r="L68" s="288">
        <v>0</v>
      </c>
      <c r="M68" s="288"/>
      <c r="N68" s="288">
        <v>14</v>
      </c>
      <c r="O68" s="40">
        <v>40</v>
      </c>
      <c r="P68" s="277" t="s">
        <v>170</v>
      </c>
      <c r="Q68" s="114" t="s">
        <v>64</v>
      </c>
    </row>
    <row r="69" spans="1:17">
      <c r="A69" s="6">
        <v>2</v>
      </c>
      <c r="B69" s="114" t="s">
        <v>106</v>
      </c>
      <c r="C69" s="114" t="s">
        <v>43</v>
      </c>
      <c r="D69" s="114" t="s">
        <v>30</v>
      </c>
      <c r="E69" s="114" t="s">
        <v>162</v>
      </c>
      <c r="F69" s="40">
        <v>11</v>
      </c>
      <c r="G69" s="40">
        <v>11</v>
      </c>
      <c r="H69" s="40">
        <v>0</v>
      </c>
      <c r="I69" s="40">
        <v>5</v>
      </c>
      <c r="J69" s="40">
        <v>7</v>
      </c>
      <c r="K69" s="40">
        <v>1</v>
      </c>
      <c r="L69" s="40">
        <v>0</v>
      </c>
      <c r="M69" s="40"/>
      <c r="N69" s="40">
        <v>13</v>
      </c>
      <c r="O69" s="40">
        <v>37.5</v>
      </c>
      <c r="P69" s="277" t="s">
        <v>170</v>
      </c>
      <c r="Q69" s="114" t="s">
        <v>96</v>
      </c>
    </row>
    <row r="70" spans="1:17">
      <c r="A70" s="6">
        <v>3</v>
      </c>
      <c r="B70" s="114" t="s">
        <v>61</v>
      </c>
      <c r="C70" s="114" t="s">
        <v>62</v>
      </c>
      <c r="D70" s="114" t="s">
        <v>63</v>
      </c>
      <c r="E70" s="114" t="s">
        <v>161</v>
      </c>
      <c r="F70" s="289">
        <v>11</v>
      </c>
      <c r="G70" s="289">
        <v>11</v>
      </c>
      <c r="H70" s="289">
        <v>0</v>
      </c>
      <c r="I70" s="289">
        <v>0</v>
      </c>
      <c r="J70" s="289">
        <v>7</v>
      </c>
      <c r="K70" s="289">
        <v>0</v>
      </c>
      <c r="L70" s="289">
        <v>0</v>
      </c>
      <c r="M70" s="289"/>
      <c r="N70" s="289">
        <v>7</v>
      </c>
      <c r="O70" s="290">
        <v>20</v>
      </c>
      <c r="P70" s="277" t="s">
        <v>170</v>
      </c>
      <c r="Q70" s="114" t="s">
        <v>96</v>
      </c>
    </row>
    <row r="71" spans="1:17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</row>
    <row r="72" spans="1:17">
      <c r="A72" s="291"/>
      <c r="B72" s="291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</row>
    <row r="73" spans="1:17">
      <c r="A73" s="291"/>
      <c r="B73" s="291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</row>
    <row r="74" spans="1:17">
      <c r="A74" s="291"/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</row>
    <row r="75" spans="1:17">
      <c r="A75" s="291"/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</row>
  </sheetData>
  <mergeCells count="16">
    <mergeCell ref="O5:O6"/>
    <mergeCell ref="P5:P6"/>
    <mergeCell ref="Q5:Q6"/>
    <mergeCell ref="E5:E6"/>
    <mergeCell ref="F5:F6"/>
    <mergeCell ref="G5:G6"/>
    <mergeCell ref="H5:L5"/>
    <mergeCell ref="M5:M6"/>
    <mergeCell ref="N5:N6"/>
    <mergeCell ref="A1:O1"/>
    <mergeCell ref="A3:M3"/>
    <mergeCell ref="A4:O4"/>
    <mergeCell ref="A5:A6"/>
    <mergeCell ref="B5:B6"/>
    <mergeCell ref="C5:C6"/>
    <mergeCell ref="D5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1"/>
  <sheetViews>
    <sheetView workbookViewId="0">
      <selection activeCell="B232" sqref="B232:R279"/>
    </sheetView>
  </sheetViews>
  <sheetFormatPr defaultRowHeight="15"/>
  <cols>
    <col min="1" max="1" width="6.85546875" customWidth="1"/>
    <col min="2" max="2" width="18" customWidth="1"/>
    <col min="3" max="3" width="18.140625" customWidth="1"/>
    <col min="4" max="4" width="20.42578125" customWidth="1"/>
    <col min="5" max="5" width="25.5703125" customWidth="1"/>
    <col min="17" max="17" width="16.5703125" customWidth="1"/>
    <col min="18" max="18" width="38.140625" customWidth="1"/>
  </cols>
  <sheetData>
    <row r="1" spans="1:18" ht="21">
      <c r="A1" s="292" t="s">
        <v>1307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</row>
    <row r="2" spans="1:18" ht="23.25">
      <c r="A2" s="294" t="s">
        <v>1308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18">
      <c r="A3" s="295" t="s">
        <v>1309</v>
      </c>
      <c r="B3" s="295" t="s">
        <v>1</v>
      </c>
      <c r="C3" s="295" t="s">
        <v>2</v>
      </c>
      <c r="D3" s="295" t="s">
        <v>3</v>
      </c>
      <c r="E3" s="296" t="s">
        <v>1310</v>
      </c>
      <c r="F3" s="296" t="s">
        <v>5</v>
      </c>
      <c r="G3" s="297" t="s">
        <v>1311</v>
      </c>
      <c r="H3" s="298" t="s">
        <v>1304</v>
      </c>
      <c r="I3" s="298"/>
      <c r="J3" s="298"/>
      <c r="K3" s="298"/>
      <c r="L3" s="298"/>
      <c r="M3" s="298"/>
      <c r="N3" s="296" t="s">
        <v>1312</v>
      </c>
      <c r="O3" s="296" t="s">
        <v>8</v>
      </c>
      <c r="P3" s="297" t="s">
        <v>1313</v>
      </c>
      <c r="Q3" s="296" t="s">
        <v>1314</v>
      </c>
      <c r="R3" s="299" t="s">
        <v>1315</v>
      </c>
    </row>
    <row r="4" spans="1:18">
      <c r="A4" s="295"/>
      <c r="B4" s="295"/>
      <c r="C4" s="295"/>
      <c r="D4" s="295"/>
      <c r="E4" s="296"/>
      <c r="F4" s="296"/>
      <c r="G4" s="297"/>
      <c r="H4" s="300">
        <v>1</v>
      </c>
      <c r="I4" s="300">
        <v>2</v>
      </c>
      <c r="J4" s="300">
        <v>3</v>
      </c>
      <c r="K4" s="300">
        <v>4</v>
      </c>
      <c r="L4" s="300">
        <v>5</v>
      </c>
      <c r="M4" s="300" t="s">
        <v>1316</v>
      </c>
      <c r="N4" s="296"/>
      <c r="O4" s="296"/>
      <c r="P4" s="297"/>
      <c r="Q4" s="296"/>
      <c r="R4" s="299"/>
    </row>
    <row r="5" spans="1:18">
      <c r="A5" s="302">
        <v>1</v>
      </c>
      <c r="B5" s="305" t="s">
        <v>943</v>
      </c>
      <c r="C5" s="305" t="s">
        <v>486</v>
      </c>
      <c r="D5" s="305" t="s">
        <v>22</v>
      </c>
      <c r="E5" s="47" t="s">
        <v>482</v>
      </c>
      <c r="F5" s="303">
        <v>11</v>
      </c>
      <c r="G5" s="303">
        <v>11</v>
      </c>
      <c r="H5" s="303">
        <v>7</v>
      </c>
      <c r="I5" s="303">
        <v>7</v>
      </c>
      <c r="J5" s="303">
        <v>7</v>
      </c>
      <c r="K5" s="303">
        <v>7</v>
      </c>
      <c r="L5" s="303">
        <v>1</v>
      </c>
      <c r="M5" s="303">
        <f>SUM(H5:L5)</f>
        <v>29</v>
      </c>
      <c r="N5" s="303"/>
      <c r="O5" s="303">
        <f>SUM(M5:N5)</f>
        <v>29</v>
      </c>
      <c r="P5" s="304">
        <f>O5*100/35</f>
        <v>82.857142857142861</v>
      </c>
      <c r="Q5" s="303" t="s">
        <v>582</v>
      </c>
      <c r="R5" s="309" t="s">
        <v>965</v>
      </c>
    </row>
    <row r="6" spans="1:18">
      <c r="A6" s="302">
        <v>2</v>
      </c>
      <c r="B6" s="305" t="s">
        <v>916</v>
      </c>
      <c r="C6" s="305" t="s">
        <v>456</v>
      </c>
      <c r="D6" s="305" t="s">
        <v>222</v>
      </c>
      <c r="E6" s="47" t="s">
        <v>784</v>
      </c>
      <c r="F6" s="303">
        <v>11</v>
      </c>
      <c r="G6" s="303">
        <v>11</v>
      </c>
      <c r="H6" s="303">
        <v>7</v>
      </c>
      <c r="I6" s="303">
        <v>7</v>
      </c>
      <c r="J6" s="303">
        <v>1</v>
      </c>
      <c r="K6" s="303">
        <v>7</v>
      </c>
      <c r="L6" s="303">
        <v>5</v>
      </c>
      <c r="M6" s="303">
        <f>SUM(H6:L6)</f>
        <v>27</v>
      </c>
      <c r="N6" s="303"/>
      <c r="O6" s="303">
        <f>SUM(M6:N6)</f>
        <v>27</v>
      </c>
      <c r="P6" s="304">
        <f>O6*100/35</f>
        <v>77.142857142857139</v>
      </c>
      <c r="Q6" s="303" t="s">
        <v>582</v>
      </c>
      <c r="R6" s="305" t="s">
        <v>958</v>
      </c>
    </row>
    <row r="7" spans="1:18">
      <c r="A7" s="302">
        <v>3</v>
      </c>
      <c r="B7" s="47" t="s">
        <v>917</v>
      </c>
      <c r="C7" s="47" t="s">
        <v>918</v>
      </c>
      <c r="D7" s="47" t="s">
        <v>53</v>
      </c>
      <c r="E7" s="47" t="s">
        <v>480</v>
      </c>
      <c r="F7" s="303">
        <v>11</v>
      </c>
      <c r="G7" s="303">
        <v>11</v>
      </c>
      <c r="H7" s="303">
        <v>7</v>
      </c>
      <c r="I7" s="303">
        <v>7</v>
      </c>
      <c r="J7" s="303">
        <v>7</v>
      </c>
      <c r="K7" s="303">
        <v>1</v>
      </c>
      <c r="L7" s="303">
        <v>1</v>
      </c>
      <c r="M7" s="303">
        <f>SUM(H7:L7)</f>
        <v>23</v>
      </c>
      <c r="N7" s="303"/>
      <c r="O7" s="303">
        <f>SUM(M7:N7)</f>
        <v>23</v>
      </c>
      <c r="P7" s="304">
        <f>O7*100/35</f>
        <v>65.714285714285708</v>
      </c>
      <c r="Q7" s="303" t="s">
        <v>573</v>
      </c>
      <c r="R7" s="305" t="s">
        <v>959</v>
      </c>
    </row>
    <row r="8" spans="1:18">
      <c r="A8" s="302">
        <v>4</v>
      </c>
      <c r="B8" s="311" t="s">
        <v>952</v>
      </c>
      <c r="C8" s="312" t="s">
        <v>546</v>
      </c>
      <c r="D8" s="312" t="s">
        <v>654</v>
      </c>
      <c r="E8" s="47" t="s">
        <v>804</v>
      </c>
      <c r="F8" s="303">
        <v>11</v>
      </c>
      <c r="G8" s="303">
        <v>11</v>
      </c>
      <c r="H8" s="313">
        <v>7</v>
      </c>
      <c r="I8" s="313">
        <v>7</v>
      </c>
      <c r="J8" s="313">
        <v>2</v>
      </c>
      <c r="K8" s="313">
        <v>7</v>
      </c>
      <c r="L8" s="313">
        <v>0</v>
      </c>
      <c r="M8" s="313">
        <f>SUM(H8:L8)</f>
        <v>23</v>
      </c>
      <c r="N8" s="313"/>
      <c r="O8" s="313">
        <f>SUM(M8:N8)</f>
        <v>23</v>
      </c>
      <c r="P8" s="314">
        <f>O8*100/35</f>
        <v>65.714285714285708</v>
      </c>
      <c r="Q8" s="313" t="s">
        <v>573</v>
      </c>
      <c r="R8" s="311" t="s">
        <v>958</v>
      </c>
    </row>
    <row r="9" spans="1:18">
      <c r="A9" s="302">
        <v>5</v>
      </c>
      <c r="B9" s="47" t="s">
        <v>919</v>
      </c>
      <c r="C9" s="47" t="s">
        <v>266</v>
      </c>
      <c r="D9" s="47" t="s">
        <v>55</v>
      </c>
      <c r="E9" s="47" t="s">
        <v>628</v>
      </c>
      <c r="F9" s="303">
        <v>11</v>
      </c>
      <c r="G9" s="303">
        <v>11</v>
      </c>
      <c r="H9" s="303">
        <v>7</v>
      </c>
      <c r="I9" s="303">
        <v>7</v>
      </c>
      <c r="J9" s="303">
        <v>2</v>
      </c>
      <c r="K9" s="303">
        <v>1</v>
      </c>
      <c r="L9" s="303">
        <v>5</v>
      </c>
      <c r="M9" s="303">
        <f>SUM(H9:L9)</f>
        <v>22</v>
      </c>
      <c r="N9" s="303"/>
      <c r="O9" s="303">
        <f>SUM(M9:N9)</f>
        <v>22</v>
      </c>
      <c r="P9" s="304">
        <f>O9*100/35</f>
        <v>62.857142857142854</v>
      </c>
      <c r="Q9" s="303" t="s">
        <v>573</v>
      </c>
      <c r="R9" s="305" t="s">
        <v>960</v>
      </c>
    </row>
    <row r="10" spans="1:18">
      <c r="A10" s="302">
        <v>6</v>
      </c>
      <c r="B10" s="47" t="s">
        <v>915</v>
      </c>
      <c r="C10" s="47" t="s">
        <v>115</v>
      </c>
      <c r="D10" s="47" t="s">
        <v>58</v>
      </c>
      <c r="E10" s="47" t="s">
        <v>484</v>
      </c>
      <c r="F10" s="303">
        <v>11</v>
      </c>
      <c r="G10" s="303">
        <v>11</v>
      </c>
      <c r="H10" s="303">
        <v>7</v>
      </c>
      <c r="I10" s="303">
        <v>5</v>
      </c>
      <c r="J10" s="303">
        <v>7</v>
      </c>
      <c r="K10" s="303">
        <v>0</v>
      </c>
      <c r="L10" s="303">
        <v>1</v>
      </c>
      <c r="M10" s="303">
        <f>SUM(H10:L10)</f>
        <v>20</v>
      </c>
      <c r="N10" s="303"/>
      <c r="O10" s="303">
        <f>SUM(M10:N10)</f>
        <v>20</v>
      </c>
      <c r="P10" s="304">
        <f>O10*100/35</f>
        <v>57.142857142857146</v>
      </c>
      <c r="Q10" s="303" t="s">
        <v>573</v>
      </c>
      <c r="R10" s="305" t="s">
        <v>577</v>
      </c>
    </row>
    <row r="11" spans="1:18">
      <c r="A11" s="302">
        <v>7</v>
      </c>
      <c r="B11" s="47" t="s">
        <v>929</v>
      </c>
      <c r="C11" s="47" t="s">
        <v>372</v>
      </c>
      <c r="D11" s="47" t="s">
        <v>18</v>
      </c>
      <c r="E11" s="47" t="s">
        <v>804</v>
      </c>
      <c r="F11" s="303">
        <v>11</v>
      </c>
      <c r="G11" s="303">
        <v>11</v>
      </c>
      <c r="H11" s="303">
        <v>1</v>
      </c>
      <c r="I11" s="303">
        <v>7</v>
      </c>
      <c r="J11" s="303">
        <v>7</v>
      </c>
      <c r="K11" s="303">
        <v>0</v>
      </c>
      <c r="L11" s="303">
        <v>5</v>
      </c>
      <c r="M11" s="303">
        <f>SUM(H11:L11)</f>
        <v>20</v>
      </c>
      <c r="N11" s="303"/>
      <c r="O11" s="303">
        <f>SUM(M11:N11)</f>
        <v>20</v>
      </c>
      <c r="P11" s="304">
        <f>O11*100/35</f>
        <v>57.142857142857146</v>
      </c>
      <c r="Q11" s="303" t="s">
        <v>573</v>
      </c>
      <c r="R11" s="305" t="s">
        <v>963</v>
      </c>
    </row>
    <row r="12" spans="1:18">
      <c r="A12" s="302">
        <v>8</v>
      </c>
      <c r="B12" s="311" t="s">
        <v>954</v>
      </c>
      <c r="C12" s="312" t="s">
        <v>955</v>
      </c>
      <c r="D12" s="312" t="s">
        <v>956</v>
      </c>
      <c r="E12" s="47" t="s">
        <v>957</v>
      </c>
      <c r="F12" s="303">
        <v>11</v>
      </c>
      <c r="G12" s="303">
        <v>11</v>
      </c>
      <c r="H12" s="313">
        <v>0</v>
      </c>
      <c r="I12" s="313">
        <v>7</v>
      </c>
      <c r="J12" s="313">
        <v>7</v>
      </c>
      <c r="K12" s="313">
        <v>0</v>
      </c>
      <c r="L12" s="313">
        <v>0</v>
      </c>
      <c r="M12" s="313">
        <f>SUM(H12:L12)</f>
        <v>14</v>
      </c>
      <c r="N12" s="313">
        <v>4</v>
      </c>
      <c r="O12" s="313">
        <f>SUM(M12:N12)</f>
        <v>18</v>
      </c>
      <c r="P12" s="314">
        <f>O12*100/35</f>
        <v>51.428571428571431</v>
      </c>
      <c r="Q12" s="313" t="s">
        <v>573</v>
      </c>
      <c r="R12" s="311" t="s">
        <v>966</v>
      </c>
    </row>
    <row r="13" spans="1:18">
      <c r="A13" s="302">
        <v>9</v>
      </c>
      <c r="B13" s="47" t="s">
        <v>948</v>
      </c>
      <c r="C13" s="47" t="s">
        <v>35</v>
      </c>
      <c r="D13" s="47" t="s">
        <v>182</v>
      </c>
      <c r="E13" s="47" t="s">
        <v>628</v>
      </c>
      <c r="F13" s="303">
        <v>11</v>
      </c>
      <c r="G13" s="303">
        <v>11</v>
      </c>
      <c r="H13" s="303">
        <v>0</v>
      </c>
      <c r="I13" s="303">
        <v>7</v>
      </c>
      <c r="J13" s="303">
        <v>7</v>
      </c>
      <c r="K13" s="303">
        <v>0</v>
      </c>
      <c r="L13" s="303">
        <v>2</v>
      </c>
      <c r="M13" s="303">
        <f>SUM(H13:L13)</f>
        <v>16</v>
      </c>
      <c r="N13" s="303"/>
      <c r="O13" s="303">
        <f>SUM(M13:N13)</f>
        <v>16</v>
      </c>
      <c r="P13" s="304">
        <f>O13*100/35</f>
        <v>45.714285714285715</v>
      </c>
      <c r="Q13" s="303" t="s">
        <v>1317</v>
      </c>
      <c r="R13" s="305" t="s">
        <v>960</v>
      </c>
    </row>
    <row r="14" spans="1:18">
      <c r="A14" s="302">
        <v>10</v>
      </c>
      <c r="B14" s="305" t="s">
        <v>951</v>
      </c>
      <c r="C14" s="305" t="s">
        <v>242</v>
      </c>
      <c r="D14" s="305" t="s">
        <v>596</v>
      </c>
      <c r="E14" s="47" t="s">
        <v>537</v>
      </c>
      <c r="F14" s="303">
        <v>11</v>
      </c>
      <c r="G14" s="303">
        <v>11</v>
      </c>
      <c r="H14" s="303">
        <v>7</v>
      </c>
      <c r="I14" s="303">
        <v>5</v>
      </c>
      <c r="J14" s="303">
        <v>0</v>
      </c>
      <c r="K14" s="303">
        <v>0</v>
      </c>
      <c r="L14" s="303">
        <v>0</v>
      </c>
      <c r="M14" s="303">
        <f>SUM(H14:L14)</f>
        <v>12</v>
      </c>
      <c r="N14" s="303">
        <v>3</v>
      </c>
      <c r="O14" s="303">
        <f>SUM(M14:N14)</f>
        <v>15</v>
      </c>
      <c r="P14" s="304">
        <f>O14*100/35</f>
        <v>42.857142857142854</v>
      </c>
      <c r="Q14" s="303" t="s">
        <v>1317</v>
      </c>
      <c r="R14" s="309" t="s">
        <v>965</v>
      </c>
    </row>
    <row r="15" spans="1:18">
      <c r="A15" s="302">
        <v>11</v>
      </c>
      <c r="B15" s="47" t="s">
        <v>933</v>
      </c>
      <c r="C15" s="47" t="s">
        <v>13</v>
      </c>
      <c r="D15" s="47" t="s">
        <v>299</v>
      </c>
      <c r="E15" s="47" t="s">
        <v>484</v>
      </c>
      <c r="F15" s="303">
        <v>11</v>
      </c>
      <c r="G15" s="303">
        <v>11</v>
      </c>
      <c r="H15" s="303">
        <v>7</v>
      </c>
      <c r="I15" s="303">
        <v>0</v>
      </c>
      <c r="J15" s="303">
        <v>7</v>
      </c>
      <c r="K15" s="303">
        <v>0</v>
      </c>
      <c r="L15" s="303">
        <v>0</v>
      </c>
      <c r="M15" s="303">
        <f>SUM(H15:L15)</f>
        <v>14</v>
      </c>
      <c r="N15" s="303"/>
      <c r="O15" s="303">
        <f>SUM(M15:N15)</f>
        <v>14</v>
      </c>
      <c r="P15" s="304">
        <f>O15*100/35</f>
        <v>40</v>
      </c>
      <c r="Q15" s="303" t="s">
        <v>1317</v>
      </c>
      <c r="R15" s="305" t="s">
        <v>577</v>
      </c>
    </row>
    <row r="16" spans="1:18">
      <c r="A16" s="302">
        <v>12</v>
      </c>
      <c r="B16" s="305" t="s">
        <v>942</v>
      </c>
      <c r="C16" s="305" t="s">
        <v>24</v>
      </c>
      <c r="D16" s="305" t="s">
        <v>654</v>
      </c>
      <c r="E16" s="47" t="s">
        <v>784</v>
      </c>
      <c r="F16" s="303">
        <v>11</v>
      </c>
      <c r="G16" s="303">
        <v>11</v>
      </c>
      <c r="H16" s="303">
        <v>7</v>
      </c>
      <c r="I16" s="303">
        <v>0</v>
      </c>
      <c r="J16" s="303">
        <v>7</v>
      </c>
      <c r="K16" s="303">
        <v>0</v>
      </c>
      <c r="L16" s="303">
        <v>0</v>
      </c>
      <c r="M16" s="303">
        <f>SUM(H16:L16)</f>
        <v>14</v>
      </c>
      <c r="N16" s="303"/>
      <c r="O16" s="303">
        <f>SUM(M16:N16)</f>
        <v>14</v>
      </c>
      <c r="P16" s="304">
        <f>O16*100/35</f>
        <v>40</v>
      </c>
      <c r="Q16" s="303" t="s">
        <v>1317</v>
      </c>
      <c r="R16" s="305" t="s">
        <v>958</v>
      </c>
    </row>
    <row r="17" spans="1:18">
      <c r="A17" s="302">
        <v>13</v>
      </c>
      <c r="B17" s="311" t="s">
        <v>953</v>
      </c>
      <c r="C17" s="312" t="s">
        <v>546</v>
      </c>
      <c r="D17" s="312" t="s">
        <v>412</v>
      </c>
      <c r="E17" s="47" t="s">
        <v>804</v>
      </c>
      <c r="F17" s="303">
        <v>11</v>
      </c>
      <c r="G17" s="303">
        <v>11</v>
      </c>
      <c r="H17" s="313">
        <v>7</v>
      </c>
      <c r="I17" s="313">
        <v>0</v>
      </c>
      <c r="J17" s="313">
        <v>7</v>
      </c>
      <c r="K17" s="313">
        <v>0</v>
      </c>
      <c r="L17" s="313">
        <v>0</v>
      </c>
      <c r="M17" s="313">
        <f>SUM(H17:L17)</f>
        <v>14</v>
      </c>
      <c r="N17" s="313"/>
      <c r="O17" s="313">
        <f>SUM(M17:N17)</f>
        <v>14</v>
      </c>
      <c r="P17" s="314">
        <f>O17*100/35</f>
        <v>40</v>
      </c>
      <c r="Q17" s="303" t="s">
        <v>1317</v>
      </c>
      <c r="R17" s="311" t="s">
        <v>958</v>
      </c>
    </row>
    <row r="18" spans="1:18">
      <c r="A18" s="302">
        <v>14</v>
      </c>
      <c r="B18" s="47" t="s">
        <v>928</v>
      </c>
      <c r="C18" s="47" t="s">
        <v>202</v>
      </c>
      <c r="D18" s="47" t="s">
        <v>387</v>
      </c>
      <c r="E18" s="47" t="s">
        <v>628</v>
      </c>
      <c r="F18" s="303">
        <v>11</v>
      </c>
      <c r="G18" s="303">
        <v>11</v>
      </c>
      <c r="H18" s="303">
        <v>7</v>
      </c>
      <c r="I18" s="303">
        <v>1</v>
      </c>
      <c r="J18" s="303">
        <v>0</v>
      </c>
      <c r="K18" s="303">
        <v>0</v>
      </c>
      <c r="L18" s="303">
        <v>2</v>
      </c>
      <c r="M18" s="303">
        <f>SUM(H18:L18)</f>
        <v>10</v>
      </c>
      <c r="N18" s="303"/>
      <c r="O18" s="303">
        <f>SUM(M18:N18)</f>
        <v>10</v>
      </c>
      <c r="P18" s="304">
        <f>O18*100/35</f>
        <v>28.571428571428573</v>
      </c>
      <c r="Q18" s="303" t="s">
        <v>1317</v>
      </c>
      <c r="R18" s="305" t="s">
        <v>960</v>
      </c>
    </row>
    <row r="19" spans="1:18">
      <c r="A19" s="302">
        <v>15</v>
      </c>
      <c r="B19" s="47" t="s">
        <v>931</v>
      </c>
      <c r="C19" s="47" t="s">
        <v>932</v>
      </c>
      <c r="D19" s="47" t="s">
        <v>25</v>
      </c>
      <c r="E19" s="305" t="s">
        <v>610</v>
      </c>
      <c r="F19" s="303">
        <v>11</v>
      </c>
      <c r="G19" s="303">
        <v>11</v>
      </c>
      <c r="H19" s="303">
        <v>0</v>
      </c>
      <c r="I19" s="303">
        <v>3</v>
      </c>
      <c r="J19" s="303">
        <v>7</v>
      </c>
      <c r="K19" s="303">
        <v>0</v>
      </c>
      <c r="L19" s="303">
        <v>0</v>
      </c>
      <c r="M19" s="303">
        <f>SUM(H19:L19)</f>
        <v>10</v>
      </c>
      <c r="N19" s="303"/>
      <c r="O19" s="303">
        <f>SUM(M19:N19)</f>
        <v>10</v>
      </c>
      <c r="P19" s="304">
        <f>O19*100/35</f>
        <v>28.571428571428573</v>
      </c>
      <c r="Q19" s="303" t="s">
        <v>1317</v>
      </c>
      <c r="R19" s="305" t="s">
        <v>964</v>
      </c>
    </row>
    <row r="20" spans="1:18">
      <c r="A20" s="302">
        <v>16</v>
      </c>
      <c r="B20" s="47" t="s">
        <v>946</v>
      </c>
      <c r="C20" s="47" t="s">
        <v>947</v>
      </c>
      <c r="D20" s="47" t="s">
        <v>17</v>
      </c>
      <c r="E20" s="47" t="s">
        <v>628</v>
      </c>
      <c r="F20" s="303">
        <v>11</v>
      </c>
      <c r="G20" s="303">
        <v>11</v>
      </c>
      <c r="H20" s="303">
        <v>7</v>
      </c>
      <c r="I20" s="303">
        <v>3</v>
      </c>
      <c r="J20" s="303">
        <v>0</v>
      </c>
      <c r="K20" s="303">
        <v>0</v>
      </c>
      <c r="L20" s="303">
        <v>0</v>
      </c>
      <c r="M20" s="303">
        <f>SUM(H20:L20)</f>
        <v>10</v>
      </c>
      <c r="N20" s="303"/>
      <c r="O20" s="303">
        <f>SUM(M20:N20)</f>
        <v>10</v>
      </c>
      <c r="P20" s="304">
        <f>O20*100/35</f>
        <v>28.571428571428573</v>
      </c>
      <c r="Q20" s="303" t="s">
        <v>1317</v>
      </c>
      <c r="R20" s="305" t="s">
        <v>960</v>
      </c>
    </row>
    <row r="21" spans="1:18">
      <c r="A21" s="302">
        <v>17</v>
      </c>
      <c r="B21" s="306" t="s">
        <v>950</v>
      </c>
      <c r="C21" s="47" t="s">
        <v>247</v>
      </c>
      <c r="D21" s="47" t="s">
        <v>401</v>
      </c>
      <c r="E21" s="307" t="s">
        <v>506</v>
      </c>
      <c r="F21" s="303">
        <v>11</v>
      </c>
      <c r="G21" s="303">
        <v>11</v>
      </c>
      <c r="H21" s="303">
        <v>1</v>
      </c>
      <c r="I21" s="303">
        <v>7</v>
      </c>
      <c r="J21" s="303">
        <v>0</v>
      </c>
      <c r="K21" s="303">
        <v>1</v>
      </c>
      <c r="L21" s="303">
        <v>0</v>
      </c>
      <c r="M21" s="303">
        <f>SUM(H21:L21)</f>
        <v>9</v>
      </c>
      <c r="N21" s="303"/>
      <c r="O21" s="303">
        <f>SUM(M21:N21)</f>
        <v>9</v>
      </c>
      <c r="P21" s="304">
        <f>O21*100/35</f>
        <v>25.714285714285715</v>
      </c>
      <c r="Q21" s="303" t="s">
        <v>1317</v>
      </c>
      <c r="R21" s="308" t="s">
        <v>708</v>
      </c>
    </row>
    <row r="22" spans="1:18">
      <c r="A22" s="302">
        <v>18</v>
      </c>
      <c r="B22" s="305" t="s">
        <v>926</v>
      </c>
      <c r="C22" s="305" t="s">
        <v>148</v>
      </c>
      <c r="D22" s="305" t="s">
        <v>25</v>
      </c>
      <c r="E22" s="47" t="s">
        <v>784</v>
      </c>
      <c r="F22" s="303">
        <v>11</v>
      </c>
      <c r="G22" s="303">
        <v>11</v>
      </c>
      <c r="H22" s="303">
        <v>7</v>
      </c>
      <c r="I22" s="303">
        <v>0</v>
      </c>
      <c r="J22" s="303">
        <v>0</v>
      </c>
      <c r="K22" s="303">
        <v>0</v>
      </c>
      <c r="L22" s="303">
        <v>0</v>
      </c>
      <c r="M22" s="303">
        <f>SUM(H22:L22)</f>
        <v>7</v>
      </c>
      <c r="N22" s="303"/>
      <c r="O22" s="303">
        <f>SUM(M22:N22)</f>
        <v>7</v>
      </c>
      <c r="P22" s="304">
        <f>O22*100/35</f>
        <v>20</v>
      </c>
      <c r="Q22" s="303" t="s">
        <v>1317</v>
      </c>
      <c r="R22" s="305" t="s">
        <v>958</v>
      </c>
    </row>
    <row r="23" spans="1:18">
      <c r="A23" s="302">
        <v>19</v>
      </c>
      <c r="B23" s="305" t="s">
        <v>940</v>
      </c>
      <c r="C23" s="305" t="s">
        <v>372</v>
      </c>
      <c r="D23" s="305" t="s">
        <v>941</v>
      </c>
      <c r="E23" s="47" t="s">
        <v>784</v>
      </c>
      <c r="F23" s="303">
        <v>11</v>
      </c>
      <c r="G23" s="303">
        <v>11</v>
      </c>
      <c r="H23" s="303">
        <v>0</v>
      </c>
      <c r="I23" s="303">
        <v>5</v>
      </c>
      <c r="J23" s="303">
        <v>0</v>
      </c>
      <c r="K23" s="303">
        <v>0</v>
      </c>
      <c r="L23" s="303">
        <v>0</v>
      </c>
      <c r="M23" s="303">
        <f>SUM(H23:L23)</f>
        <v>5</v>
      </c>
      <c r="N23" s="303"/>
      <c r="O23" s="303">
        <f>SUM(M23:N23)</f>
        <v>5</v>
      </c>
      <c r="P23" s="304">
        <f>O23*100/35</f>
        <v>14.285714285714286</v>
      </c>
      <c r="Q23" s="303" t="s">
        <v>1317</v>
      </c>
      <c r="R23" s="305" t="s">
        <v>914</v>
      </c>
    </row>
    <row r="24" spans="1:18">
      <c r="A24" s="302">
        <v>20</v>
      </c>
      <c r="B24" s="47" t="s">
        <v>930</v>
      </c>
      <c r="C24" s="47" t="s">
        <v>486</v>
      </c>
      <c r="D24" s="47" t="s">
        <v>55</v>
      </c>
      <c r="E24" s="47" t="s">
        <v>804</v>
      </c>
      <c r="F24" s="303">
        <v>11</v>
      </c>
      <c r="G24" s="303">
        <v>11</v>
      </c>
      <c r="H24" s="303">
        <v>1</v>
      </c>
      <c r="I24" s="303">
        <v>3</v>
      </c>
      <c r="J24" s="303">
        <v>0</v>
      </c>
      <c r="K24" s="303">
        <v>0</v>
      </c>
      <c r="L24" s="303">
        <v>0</v>
      </c>
      <c r="M24" s="303">
        <f>SUM(H24:L24)</f>
        <v>4</v>
      </c>
      <c r="N24" s="303"/>
      <c r="O24" s="303">
        <f>SUM(M24:N24)</f>
        <v>4</v>
      </c>
      <c r="P24" s="304">
        <f>O24*100/35</f>
        <v>11.428571428571429</v>
      </c>
      <c r="Q24" s="303" t="s">
        <v>1317</v>
      </c>
      <c r="R24" s="305" t="s">
        <v>963</v>
      </c>
    </row>
    <row r="25" spans="1:18">
      <c r="A25" s="302">
        <v>21</v>
      </c>
      <c r="B25" s="306" t="s">
        <v>949</v>
      </c>
      <c r="C25" s="47" t="s">
        <v>560</v>
      </c>
      <c r="D25" s="47" t="s">
        <v>15</v>
      </c>
      <c r="E25" s="307" t="s">
        <v>506</v>
      </c>
      <c r="F25" s="303">
        <v>11</v>
      </c>
      <c r="G25" s="303">
        <v>11</v>
      </c>
      <c r="H25" s="303">
        <v>0</v>
      </c>
      <c r="I25" s="303">
        <v>3</v>
      </c>
      <c r="J25" s="303">
        <v>0</v>
      </c>
      <c r="K25" s="303">
        <v>0</v>
      </c>
      <c r="L25" s="303">
        <v>0</v>
      </c>
      <c r="M25" s="303">
        <f>SUM(H25:L25)</f>
        <v>3</v>
      </c>
      <c r="N25" s="303"/>
      <c r="O25" s="303">
        <f>SUM(M25:N25)</f>
        <v>3</v>
      </c>
      <c r="P25" s="304">
        <f>O25*100/35</f>
        <v>8.5714285714285712</v>
      </c>
      <c r="Q25" s="303" t="s">
        <v>1317</v>
      </c>
      <c r="R25" s="308" t="s">
        <v>708</v>
      </c>
    </row>
    <row r="26" spans="1:18">
      <c r="A26" s="302">
        <v>22</v>
      </c>
      <c r="B26" s="306" t="s">
        <v>920</v>
      </c>
      <c r="C26" s="47" t="s">
        <v>921</v>
      </c>
      <c r="D26" s="47" t="s">
        <v>922</v>
      </c>
      <c r="E26" s="307" t="s">
        <v>506</v>
      </c>
      <c r="F26" s="303">
        <v>11</v>
      </c>
      <c r="G26" s="303">
        <v>11</v>
      </c>
      <c r="H26" s="303">
        <v>0</v>
      </c>
      <c r="I26" s="303">
        <v>0</v>
      </c>
      <c r="J26" s="303">
        <v>0</v>
      </c>
      <c r="K26" s="303">
        <v>0</v>
      </c>
      <c r="L26" s="303">
        <v>0</v>
      </c>
      <c r="M26" s="303">
        <f>SUM(H26:L26)</f>
        <v>0</v>
      </c>
      <c r="N26" s="303"/>
      <c r="O26" s="303">
        <f>SUM(M26:N26)</f>
        <v>0</v>
      </c>
      <c r="P26" s="304">
        <f>O26*100/35</f>
        <v>0</v>
      </c>
      <c r="Q26" s="303" t="s">
        <v>1317</v>
      </c>
      <c r="R26" s="308" t="s">
        <v>708</v>
      </c>
    </row>
    <row r="27" spans="1:18">
      <c r="A27" s="302">
        <v>23</v>
      </c>
      <c r="B27" s="47" t="s">
        <v>923</v>
      </c>
      <c r="C27" s="47" t="s">
        <v>21</v>
      </c>
      <c r="D27" s="47" t="s">
        <v>924</v>
      </c>
      <c r="E27" s="47" t="s">
        <v>487</v>
      </c>
      <c r="F27" s="303">
        <v>11</v>
      </c>
      <c r="G27" s="303">
        <v>11</v>
      </c>
      <c r="H27" s="303">
        <v>0</v>
      </c>
      <c r="I27" s="303">
        <v>0</v>
      </c>
      <c r="J27" s="303">
        <v>0</v>
      </c>
      <c r="K27" s="303">
        <v>0</v>
      </c>
      <c r="L27" s="303">
        <v>0</v>
      </c>
      <c r="M27" s="303">
        <f>SUM(H27:L27)</f>
        <v>0</v>
      </c>
      <c r="N27" s="303"/>
      <c r="O27" s="303">
        <f>SUM(M27:N27)</f>
        <v>0</v>
      </c>
      <c r="P27" s="304">
        <f>O27*100/35</f>
        <v>0</v>
      </c>
      <c r="Q27" s="303" t="s">
        <v>1317</v>
      </c>
      <c r="R27" s="305" t="s">
        <v>961</v>
      </c>
    </row>
    <row r="28" spans="1:18">
      <c r="A28" s="302">
        <v>24</v>
      </c>
      <c r="B28" s="47" t="s">
        <v>925</v>
      </c>
      <c r="C28" s="47" t="s">
        <v>395</v>
      </c>
      <c r="D28" s="47" t="s">
        <v>412</v>
      </c>
      <c r="E28" s="47" t="s">
        <v>487</v>
      </c>
      <c r="F28" s="303">
        <v>11</v>
      </c>
      <c r="G28" s="303">
        <v>11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f>SUM(H28:L28)</f>
        <v>0</v>
      </c>
      <c r="N28" s="303"/>
      <c r="O28" s="303">
        <f>SUM(M28:N28)</f>
        <v>0</v>
      </c>
      <c r="P28" s="304">
        <f>O28*100/35</f>
        <v>0</v>
      </c>
      <c r="Q28" s="303" t="s">
        <v>1317</v>
      </c>
      <c r="R28" s="305" t="s">
        <v>961</v>
      </c>
    </row>
    <row r="29" spans="1:18">
      <c r="A29" s="302">
        <v>25</v>
      </c>
      <c r="B29" s="47" t="s">
        <v>927</v>
      </c>
      <c r="C29" s="47" t="s">
        <v>242</v>
      </c>
      <c r="D29" s="47" t="s">
        <v>60</v>
      </c>
      <c r="E29" s="47" t="s">
        <v>626</v>
      </c>
      <c r="F29" s="71">
        <v>11</v>
      </c>
      <c r="G29" s="71">
        <v>11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>SUM(H29:L29)</f>
        <v>0</v>
      </c>
      <c r="N29" s="71"/>
      <c r="O29" s="71">
        <f>SUM(M29:N29)</f>
        <v>0</v>
      </c>
      <c r="P29" s="71">
        <f>O29*100/35</f>
        <v>0</v>
      </c>
      <c r="Q29" s="303" t="s">
        <v>1317</v>
      </c>
      <c r="R29" s="47" t="s">
        <v>962</v>
      </c>
    </row>
    <row r="30" spans="1:18">
      <c r="A30" s="302">
        <v>26</v>
      </c>
      <c r="B30" s="47" t="s">
        <v>934</v>
      </c>
      <c r="C30" s="47" t="s">
        <v>199</v>
      </c>
      <c r="D30" s="47" t="s">
        <v>100</v>
      </c>
      <c r="E30" s="47" t="s">
        <v>487</v>
      </c>
      <c r="F30" s="71">
        <v>11</v>
      </c>
      <c r="G30" s="71">
        <v>11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>SUM(H30:L30)</f>
        <v>0</v>
      </c>
      <c r="N30" s="71"/>
      <c r="O30" s="71">
        <f>SUM(M30:N30)</f>
        <v>0</v>
      </c>
      <c r="P30" s="71">
        <f>O30*100/35</f>
        <v>0</v>
      </c>
      <c r="Q30" s="303" t="s">
        <v>1317</v>
      </c>
      <c r="R30" s="47" t="s">
        <v>961</v>
      </c>
    </row>
    <row r="31" spans="1:18">
      <c r="A31" s="310">
        <v>27</v>
      </c>
      <c r="B31" s="47" t="s">
        <v>935</v>
      </c>
      <c r="C31" s="47" t="s">
        <v>936</v>
      </c>
      <c r="D31" s="47" t="s">
        <v>937</v>
      </c>
      <c r="E31" s="47" t="s">
        <v>491</v>
      </c>
      <c r="F31" s="71">
        <v>11</v>
      </c>
      <c r="G31" s="71">
        <v>11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>SUM(H31:L31)</f>
        <v>0</v>
      </c>
      <c r="N31" s="71"/>
      <c r="O31" s="71">
        <f>SUM(M31:N31)</f>
        <v>0</v>
      </c>
      <c r="P31" s="71">
        <f>O31*100/35</f>
        <v>0</v>
      </c>
      <c r="Q31" s="303" t="s">
        <v>1317</v>
      </c>
      <c r="R31" s="47" t="s">
        <v>912</v>
      </c>
    </row>
    <row r="32" spans="1:18">
      <c r="A32" s="310">
        <v>28</v>
      </c>
      <c r="B32" s="47" t="s">
        <v>938</v>
      </c>
      <c r="C32" s="47" t="s">
        <v>939</v>
      </c>
      <c r="D32" s="47" t="s">
        <v>412</v>
      </c>
      <c r="E32" s="47" t="s">
        <v>491</v>
      </c>
      <c r="F32" s="71">
        <v>11</v>
      </c>
      <c r="G32" s="71">
        <v>11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>SUM(H32:L32)</f>
        <v>0</v>
      </c>
      <c r="N32" s="71"/>
      <c r="O32" s="71">
        <f>SUM(M32:N32)</f>
        <v>0</v>
      </c>
      <c r="P32" s="71">
        <f>O32*100/35</f>
        <v>0</v>
      </c>
      <c r="Q32" s="303" t="s">
        <v>1317</v>
      </c>
      <c r="R32" s="47" t="s">
        <v>912</v>
      </c>
    </row>
    <row r="33" spans="1:18">
      <c r="A33" s="310">
        <v>29</v>
      </c>
      <c r="B33" s="47" t="s">
        <v>944</v>
      </c>
      <c r="C33" s="47" t="s">
        <v>945</v>
      </c>
      <c r="D33" s="47" t="s">
        <v>20</v>
      </c>
      <c r="E33" s="305" t="s">
        <v>626</v>
      </c>
      <c r="F33" s="303">
        <v>11</v>
      </c>
      <c r="G33" s="303">
        <v>11</v>
      </c>
      <c r="H33" s="303">
        <v>0</v>
      </c>
      <c r="I33" s="303">
        <v>0</v>
      </c>
      <c r="J33" s="303">
        <v>0</v>
      </c>
      <c r="K33" s="303">
        <v>0</v>
      </c>
      <c r="L33" s="303">
        <v>0</v>
      </c>
      <c r="M33" s="303">
        <f>SUM(H33:L33)</f>
        <v>0</v>
      </c>
      <c r="N33" s="303"/>
      <c r="O33" s="303">
        <f>SUM(M33:N33)</f>
        <v>0</v>
      </c>
      <c r="P33" s="304">
        <f>O33*100/35</f>
        <v>0</v>
      </c>
      <c r="Q33" s="303" t="s">
        <v>1317</v>
      </c>
      <c r="R33" s="305" t="s">
        <v>962</v>
      </c>
    </row>
    <row r="34" spans="1:18">
      <c r="A34" s="303"/>
      <c r="B34" s="315"/>
      <c r="C34" s="315"/>
      <c r="D34" s="315"/>
      <c r="E34" s="315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15"/>
    </row>
    <row r="35" spans="1:18">
      <c r="A35" s="303"/>
      <c r="B35" s="315"/>
      <c r="C35" s="315"/>
      <c r="D35" s="315"/>
      <c r="E35" s="315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15"/>
    </row>
    <row r="36" spans="1:18">
      <c r="A36" s="303">
        <v>1</v>
      </c>
      <c r="B36" s="49" t="s">
        <v>837</v>
      </c>
      <c r="C36" s="49" t="s">
        <v>838</v>
      </c>
      <c r="D36" s="49" t="s">
        <v>142</v>
      </c>
      <c r="E36" s="48" t="s">
        <v>804</v>
      </c>
      <c r="F36" s="303">
        <v>10</v>
      </c>
      <c r="G36" s="303">
        <v>10</v>
      </c>
      <c r="H36" s="303">
        <v>7</v>
      </c>
      <c r="I36" s="303">
        <v>7</v>
      </c>
      <c r="J36" s="303">
        <v>7</v>
      </c>
      <c r="K36" s="303">
        <v>7</v>
      </c>
      <c r="L36" s="303">
        <v>7</v>
      </c>
      <c r="M36" s="303">
        <f>SUM(H36:L36)</f>
        <v>35</v>
      </c>
      <c r="N36" s="303"/>
      <c r="O36" s="303">
        <f>SUM(M36:N36)</f>
        <v>35</v>
      </c>
      <c r="P36" s="304">
        <f>O36*100/35</f>
        <v>100</v>
      </c>
      <c r="Q36" s="303" t="s">
        <v>582</v>
      </c>
      <c r="R36" s="48" t="s">
        <v>591</v>
      </c>
    </row>
    <row r="37" spans="1:18">
      <c r="A37" s="303">
        <v>2</v>
      </c>
      <c r="B37" s="49" t="s">
        <v>842</v>
      </c>
      <c r="C37" s="49" t="s">
        <v>843</v>
      </c>
      <c r="D37" s="49" t="s">
        <v>38</v>
      </c>
      <c r="E37" s="48" t="s">
        <v>508</v>
      </c>
      <c r="F37" s="303">
        <v>10</v>
      </c>
      <c r="G37" s="303">
        <v>10</v>
      </c>
      <c r="H37" s="303">
        <v>7</v>
      </c>
      <c r="I37" s="303">
        <v>7</v>
      </c>
      <c r="J37" s="303">
        <v>7</v>
      </c>
      <c r="K37" s="303">
        <v>7</v>
      </c>
      <c r="L37" s="303">
        <v>7</v>
      </c>
      <c r="M37" s="303">
        <f>SUM(H37:L37)</f>
        <v>35</v>
      </c>
      <c r="N37" s="303"/>
      <c r="O37" s="303">
        <f>SUM(M37:N37)</f>
        <v>35</v>
      </c>
      <c r="P37" s="304">
        <f>O37*100/35</f>
        <v>100</v>
      </c>
      <c r="Q37" s="303" t="s">
        <v>582</v>
      </c>
      <c r="R37" s="81" t="s">
        <v>723</v>
      </c>
    </row>
    <row r="38" spans="1:18">
      <c r="A38" s="303">
        <v>3</v>
      </c>
      <c r="B38" s="49" t="s">
        <v>889</v>
      </c>
      <c r="C38" s="49" t="s">
        <v>890</v>
      </c>
      <c r="D38" s="49" t="s">
        <v>666</v>
      </c>
      <c r="E38" s="48" t="s">
        <v>508</v>
      </c>
      <c r="F38" s="303">
        <v>10</v>
      </c>
      <c r="G38" s="303">
        <v>10</v>
      </c>
      <c r="H38" s="303">
        <v>5</v>
      </c>
      <c r="I38" s="303">
        <v>7</v>
      </c>
      <c r="J38" s="303">
        <v>6</v>
      </c>
      <c r="K38" s="303">
        <v>7</v>
      </c>
      <c r="L38" s="303">
        <v>7</v>
      </c>
      <c r="M38" s="303">
        <f>SUM(H38:L38)</f>
        <v>32</v>
      </c>
      <c r="N38" s="303"/>
      <c r="O38" s="303">
        <f>SUM(M38:N38)</f>
        <v>32</v>
      </c>
      <c r="P38" s="304">
        <f>O38*100/35</f>
        <v>91.428571428571431</v>
      </c>
      <c r="Q38" s="303" t="s">
        <v>582</v>
      </c>
      <c r="R38" s="81" t="s">
        <v>723</v>
      </c>
    </row>
    <row r="39" spans="1:18">
      <c r="A39" s="303">
        <v>4</v>
      </c>
      <c r="B39" s="51" t="s">
        <v>787</v>
      </c>
      <c r="C39" s="48" t="s">
        <v>316</v>
      </c>
      <c r="D39" s="48" t="s">
        <v>38</v>
      </c>
      <c r="E39" s="48" t="s">
        <v>628</v>
      </c>
      <c r="F39" s="303">
        <v>10</v>
      </c>
      <c r="G39" s="303">
        <v>10</v>
      </c>
      <c r="H39" s="303">
        <v>7</v>
      </c>
      <c r="I39" s="303">
        <v>7</v>
      </c>
      <c r="J39" s="303">
        <v>0</v>
      </c>
      <c r="K39" s="303">
        <v>7</v>
      </c>
      <c r="L39" s="303">
        <v>7</v>
      </c>
      <c r="M39" s="303">
        <f>SUM(H39:L39)</f>
        <v>28</v>
      </c>
      <c r="N39" s="303"/>
      <c r="O39" s="303">
        <f>SUM(M39:N39)</f>
        <v>28</v>
      </c>
      <c r="P39" s="304">
        <f>O39*100/35</f>
        <v>80</v>
      </c>
      <c r="Q39" s="303" t="s">
        <v>582</v>
      </c>
      <c r="R39" s="48" t="s">
        <v>905</v>
      </c>
    </row>
    <row r="40" spans="1:18">
      <c r="A40" s="303">
        <v>5</v>
      </c>
      <c r="B40" s="49" t="s">
        <v>841</v>
      </c>
      <c r="C40" s="49" t="s">
        <v>456</v>
      </c>
      <c r="D40" s="49" t="s">
        <v>260</v>
      </c>
      <c r="E40" s="48" t="s">
        <v>804</v>
      </c>
      <c r="F40" s="303">
        <v>10</v>
      </c>
      <c r="G40" s="303">
        <v>10</v>
      </c>
      <c r="H40" s="303">
        <v>0</v>
      </c>
      <c r="I40" s="303">
        <v>7</v>
      </c>
      <c r="J40" s="303">
        <v>7</v>
      </c>
      <c r="K40" s="303">
        <v>7</v>
      </c>
      <c r="L40" s="303">
        <v>7</v>
      </c>
      <c r="M40" s="303">
        <f>SUM(H40:L40)</f>
        <v>28</v>
      </c>
      <c r="N40" s="303"/>
      <c r="O40" s="303">
        <f>SUM(M40:N40)</f>
        <v>28</v>
      </c>
      <c r="P40" s="304">
        <f>O40*100/35</f>
        <v>80</v>
      </c>
      <c r="Q40" s="303" t="s">
        <v>582</v>
      </c>
      <c r="R40" s="48" t="s">
        <v>908</v>
      </c>
    </row>
    <row r="41" spans="1:18">
      <c r="A41" s="303">
        <v>6</v>
      </c>
      <c r="B41" s="49" t="s">
        <v>891</v>
      </c>
      <c r="C41" s="49" t="s">
        <v>892</v>
      </c>
      <c r="D41" s="49" t="s">
        <v>565</v>
      </c>
      <c r="E41" s="48" t="s">
        <v>508</v>
      </c>
      <c r="F41" s="303">
        <v>10</v>
      </c>
      <c r="G41" s="303">
        <v>10</v>
      </c>
      <c r="H41" s="303">
        <v>7</v>
      </c>
      <c r="I41" s="303">
        <v>7</v>
      </c>
      <c r="J41" s="303">
        <v>0</v>
      </c>
      <c r="K41" s="303">
        <v>7</v>
      </c>
      <c r="L41" s="303">
        <v>7</v>
      </c>
      <c r="M41" s="303">
        <f>SUM(H41:L41)</f>
        <v>28</v>
      </c>
      <c r="N41" s="303"/>
      <c r="O41" s="303">
        <f>SUM(M41:N41)</f>
        <v>28</v>
      </c>
      <c r="P41" s="304">
        <f>O41*100/35</f>
        <v>80</v>
      </c>
      <c r="Q41" s="303" t="s">
        <v>582</v>
      </c>
      <c r="R41" s="81" t="s">
        <v>723</v>
      </c>
    </row>
    <row r="42" spans="1:18">
      <c r="A42" s="303">
        <v>7</v>
      </c>
      <c r="B42" s="48" t="s">
        <v>125</v>
      </c>
      <c r="C42" s="48" t="s">
        <v>59</v>
      </c>
      <c r="D42" s="48" t="s">
        <v>23</v>
      </c>
      <c r="E42" s="48" t="s">
        <v>477</v>
      </c>
      <c r="F42" s="303">
        <v>10</v>
      </c>
      <c r="G42" s="303">
        <v>10</v>
      </c>
      <c r="H42" s="303">
        <v>7</v>
      </c>
      <c r="I42" s="303">
        <v>7</v>
      </c>
      <c r="J42" s="303">
        <v>7</v>
      </c>
      <c r="K42" s="303">
        <v>0</v>
      </c>
      <c r="L42" s="303">
        <v>3</v>
      </c>
      <c r="M42" s="303">
        <f>SUM(H42:L42)</f>
        <v>24</v>
      </c>
      <c r="N42" s="303"/>
      <c r="O42" s="303">
        <f>SUM(M42:N42)</f>
        <v>24</v>
      </c>
      <c r="P42" s="304">
        <f>O42*100/35</f>
        <v>68.571428571428569</v>
      </c>
      <c r="Q42" s="303" t="s">
        <v>573</v>
      </c>
      <c r="R42" s="48" t="s">
        <v>909</v>
      </c>
    </row>
    <row r="43" spans="1:18">
      <c r="A43" s="303">
        <v>8</v>
      </c>
      <c r="B43" s="49" t="s">
        <v>871</v>
      </c>
      <c r="C43" s="49" t="s">
        <v>872</v>
      </c>
      <c r="D43" s="49" t="s">
        <v>55</v>
      </c>
      <c r="E43" s="48" t="s">
        <v>784</v>
      </c>
      <c r="F43" s="303">
        <v>10</v>
      </c>
      <c r="G43" s="303">
        <v>10</v>
      </c>
      <c r="H43" s="303">
        <v>7</v>
      </c>
      <c r="I43" s="303">
        <v>3</v>
      </c>
      <c r="J43" s="303">
        <v>7</v>
      </c>
      <c r="K43" s="303">
        <v>0</v>
      </c>
      <c r="L43" s="303">
        <v>7</v>
      </c>
      <c r="M43" s="303">
        <f>SUM(H43:L43)</f>
        <v>24</v>
      </c>
      <c r="N43" s="303"/>
      <c r="O43" s="303">
        <f>SUM(M43:N43)</f>
        <v>24</v>
      </c>
      <c r="P43" s="304">
        <f>O43*100/35</f>
        <v>68.571428571428569</v>
      </c>
      <c r="Q43" s="303" t="s">
        <v>573</v>
      </c>
      <c r="R43" s="48" t="s">
        <v>903</v>
      </c>
    </row>
    <row r="44" spans="1:18">
      <c r="A44" s="303">
        <v>9</v>
      </c>
      <c r="B44" s="49" t="s">
        <v>783</v>
      </c>
      <c r="C44" s="49" t="s">
        <v>221</v>
      </c>
      <c r="D44" s="49" t="s">
        <v>23</v>
      </c>
      <c r="E44" s="48" t="s">
        <v>784</v>
      </c>
      <c r="F44" s="303">
        <v>10</v>
      </c>
      <c r="G44" s="303">
        <v>10</v>
      </c>
      <c r="H44" s="303">
        <v>0</v>
      </c>
      <c r="I44" s="303">
        <v>7</v>
      </c>
      <c r="J44" s="303">
        <v>7</v>
      </c>
      <c r="K44" s="303">
        <v>0</v>
      </c>
      <c r="L44" s="303">
        <v>7</v>
      </c>
      <c r="M44" s="303">
        <f>SUM(H44:L44)</f>
        <v>21</v>
      </c>
      <c r="N44" s="303"/>
      <c r="O44" s="303">
        <f>SUM(M44:N44)</f>
        <v>21</v>
      </c>
      <c r="P44" s="304">
        <f>O44*100/35</f>
        <v>60</v>
      </c>
      <c r="Q44" s="303" t="s">
        <v>573</v>
      </c>
      <c r="R44" s="48" t="s">
        <v>903</v>
      </c>
    </row>
    <row r="45" spans="1:18">
      <c r="A45" s="303">
        <v>10</v>
      </c>
      <c r="B45" s="49" t="s">
        <v>827</v>
      </c>
      <c r="C45" s="49" t="s">
        <v>21</v>
      </c>
      <c r="D45" s="49" t="s">
        <v>146</v>
      </c>
      <c r="E45" s="48" t="s">
        <v>784</v>
      </c>
      <c r="F45" s="303">
        <v>10</v>
      </c>
      <c r="G45" s="303">
        <v>10</v>
      </c>
      <c r="H45" s="303">
        <v>7</v>
      </c>
      <c r="I45" s="303">
        <v>7</v>
      </c>
      <c r="J45" s="303">
        <v>7</v>
      </c>
      <c r="K45" s="303">
        <v>0</v>
      </c>
      <c r="L45" s="303">
        <v>0</v>
      </c>
      <c r="M45" s="303">
        <f>SUM(H45:L45)</f>
        <v>21</v>
      </c>
      <c r="N45" s="303"/>
      <c r="O45" s="303">
        <f>SUM(M45:N45)</f>
        <v>21</v>
      </c>
      <c r="P45" s="304">
        <f>O45*100/35</f>
        <v>60</v>
      </c>
      <c r="Q45" s="303" t="s">
        <v>573</v>
      </c>
      <c r="R45" s="48" t="s">
        <v>903</v>
      </c>
    </row>
    <row r="46" spans="1:18">
      <c r="A46" s="303">
        <v>11</v>
      </c>
      <c r="B46" s="49" t="s">
        <v>861</v>
      </c>
      <c r="C46" s="49" t="s">
        <v>862</v>
      </c>
      <c r="D46" s="49" t="s">
        <v>25</v>
      </c>
      <c r="E46" s="48" t="s">
        <v>784</v>
      </c>
      <c r="F46" s="303">
        <v>10</v>
      </c>
      <c r="G46" s="303">
        <v>10</v>
      </c>
      <c r="H46" s="303">
        <v>7</v>
      </c>
      <c r="I46" s="303">
        <v>0</v>
      </c>
      <c r="J46" s="303">
        <v>7</v>
      </c>
      <c r="K46" s="303">
        <v>0</v>
      </c>
      <c r="L46" s="303">
        <v>7</v>
      </c>
      <c r="M46" s="303">
        <f>SUM(H46:L46)</f>
        <v>21</v>
      </c>
      <c r="N46" s="303"/>
      <c r="O46" s="303">
        <f>SUM(M46:N46)</f>
        <v>21</v>
      </c>
      <c r="P46" s="304">
        <f>O46*100/35</f>
        <v>60</v>
      </c>
      <c r="Q46" s="303" t="s">
        <v>573</v>
      </c>
      <c r="R46" s="48" t="s">
        <v>907</v>
      </c>
    </row>
    <row r="47" spans="1:18">
      <c r="A47" s="303">
        <v>12</v>
      </c>
      <c r="B47" s="49" t="s">
        <v>893</v>
      </c>
      <c r="C47" s="49" t="s">
        <v>894</v>
      </c>
      <c r="D47" s="49" t="s">
        <v>657</v>
      </c>
      <c r="E47" s="48" t="s">
        <v>508</v>
      </c>
      <c r="F47" s="303">
        <v>10</v>
      </c>
      <c r="G47" s="303">
        <v>10</v>
      </c>
      <c r="H47" s="303">
        <v>7</v>
      </c>
      <c r="I47" s="303">
        <v>0</v>
      </c>
      <c r="J47" s="303">
        <v>7</v>
      </c>
      <c r="K47" s="303">
        <v>0</v>
      </c>
      <c r="L47" s="303">
        <v>7</v>
      </c>
      <c r="M47" s="303">
        <f>SUM(H47:L47)</f>
        <v>21</v>
      </c>
      <c r="N47" s="303"/>
      <c r="O47" s="303">
        <f>SUM(M47:N47)</f>
        <v>21</v>
      </c>
      <c r="P47" s="304">
        <f>O47*100/35</f>
        <v>60</v>
      </c>
      <c r="Q47" s="303" t="s">
        <v>573</v>
      </c>
      <c r="R47" s="81" t="s">
        <v>723</v>
      </c>
    </row>
    <row r="48" spans="1:18">
      <c r="A48" s="303">
        <v>13</v>
      </c>
      <c r="B48" s="51" t="s">
        <v>806</v>
      </c>
      <c r="C48" s="48" t="s">
        <v>331</v>
      </c>
      <c r="D48" s="48" t="s">
        <v>23</v>
      </c>
      <c r="E48" s="48" t="s">
        <v>804</v>
      </c>
      <c r="F48" s="303">
        <v>10</v>
      </c>
      <c r="G48" s="303">
        <v>10</v>
      </c>
      <c r="H48" s="303">
        <v>0</v>
      </c>
      <c r="I48" s="303">
        <v>3</v>
      </c>
      <c r="J48" s="303">
        <v>7</v>
      </c>
      <c r="K48" s="303">
        <v>3</v>
      </c>
      <c r="L48" s="303">
        <v>7</v>
      </c>
      <c r="M48" s="303">
        <f>SUM(H48:L48)</f>
        <v>20</v>
      </c>
      <c r="N48" s="303"/>
      <c r="O48" s="303">
        <f>SUM(M48:N48)</f>
        <v>20</v>
      </c>
      <c r="P48" s="304">
        <f>O48*100/35</f>
        <v>57.142857142857146</v>
      </c>
      <c r="Q48" s="303" t="s">
        <v>573</v>
      </c>
      <c r="R48" s="48" t="s">
        <v>908</v>
      </c>
    </row>
    <row r="49" spans="1:18">
      <c r="A49" s="303">
        <v>14</v>
      </c>
      <c r="B49" s="49" t="s">
        <v>825</v>
      </c>
      <c r="C49" s="49" t="s">
        <v>252</v>
      </c>
      <c r="D49" s="49" t="s">
        <v>654</v>
      </c>
      <c r="E49" s="48" t="s">
        <v>784</v>
      </c>
      <c r="F49" s="303">
        <v>10</v>
      </c>
      <c r="G49" s="303">
        <v>10</v>
      </c>
      <c r="H49" s="303">
        <v>0</v>
      </c>
      <c r="I49" s="303">
        <v>6</v>
      </c>
      <c r="J49" s="303">
        <v>7</v>
      </c>
      <c r="K49" s="303">
        <v>0</v>
      </c>
      <c r="L49" s="303">
        <v>7</v>
      </c>
      <c r="M49" s="303">
        <f>SUM(H49:L49)</f>
        <v>20</v>
      </c>
      <c r="N49" s="303"/>
      <c r="O49" s="303">
        <f>SUM(M49:N49)</f>
        <v>20</v>
      </c>
      <c r="P49" s="304">
        <f>O49*100/35</f>
        <v>57.142857142857146</v>
      </c>
      <c r="Q49" s="303" t="s">
        <v>573</v>
      </c>
      <c r="R49" s="48" t="s">
        <v>903</v>
      </c>
    </row>
    <row r="50" spans="1:18">
      <c r="A50" s="303">
        <v>15</v>
      </c>
      <c r="B50" s="49" t="s">
        <v>845</v>
      </c>
      <c r="C50" s="49" t="s">
        <v>24</v>
      </c>
      <c r="D50" s="49" t="s">
        <v>45</v>
      </c>
      <c r="E50" s="48" t="s">
        <v>804</v>
      </c>
      <c r="F50" s="303">
        <v>10</v>
      </c>
      <c r="G50" s="303">
        <v>10</v>
      </c>
      <c r="H50" s="303">
        <v>0</v>
      </c>
      <c r="I50" s="303">
        <v>0</v>
      </c>
      <c r="J50" s="303">
        <v>6</v>
      </c>
      <c r="K50" s="303">
        <v>7</v>
      </c>
      <c r="L50" s="303">
        <v>7</v>
      </c>
      <c r="M50" s="303">
        <f>SUM(H50:L50)</f>
        <v>20</v>
      </c>
      <c r="N50" s="303"/>
      <c r="O50" s="303">
        <f>SUM(M50:N50)</f>
        <v>20</v>
      </c>
      <c r="P50" s="304">
        <f>O50*100/35</f>
        <v>57.142857142857146</v>
      </c>
      <c r="Q50" s="303" t="s">
        <v>573</v>
      </c>
      <c r="R50" s="48" t="s">
        <v>908</v>
      </c>
    </row>
    <row r="51" spans="1:18">
      <c r="A51" s="303">
        <v>16</v>
      </c>
      <c r="B51" s="49" t="s">
        <v>833</v>
      </c>
      <c r="C51" s="49" t="s">
        <v>792</v>
      </c>
      <c r="D51" s="49" t="s">
        <v>267</v>
      </c>
      <c r="E51" s="48" t="s">
        <v>487</v>
      </c>
      <c r="F51" s="303">
        <v>10</v>
      </c>
      <c r="G51" s="303">
        <v>10</v>
      </c>
      <c r="H51" s="303">
        <v>5</v>
      </c>
      <c r="I51" s="303">
        <v>7</v>
      </c>
      <c r="J51" s="303">
        <v>6</v>
      </c>
      <c r="K51" s="303">
        <v>0</v>
      </c>
      <c r="L51" s="303">
        <v>0</v>
      </c>
      <c r="M51" s="303">
        <f>SUM(H51:L51)</f>
        <v>18</v>
      </c>
      <c r="N51" s="303"/>
      <c r="O51" s="303">
        <f>SUM(M51:N51)</f>
        <v>18</v>
      </c>
      <c r="P51" s="304">
        <f>O51*100/35</f>
        <v>51.428571428571431</v>
      </c>
      <c r="Q51" s="303" t="s">
        <v>573</v>
      </c>
      <c r="R51" s="48" t="s">
        <v>904</v>
      </c>
    </row>
    <row r="52" spans="1:18">
      <c r="A52" s="303">
        <v>17</v>
      </c>
      <c r="B52" s="49" t="s">
        <v>251</v>
      </c>
      <c r="C52" s="49" t="s">
        <v>46</v>
      </c>
      <c r="D52" s="49" t="s">
        <v>839</v>
      </c>
      <c r="E52" s="48" t="s">
        <v>804</v>
      </c>
      <c r="F52" s="303">
        <v>10</v>
      </c>
      <c r="G52" s="303">
        <v>10</v>
      </c>
      <c r="H52" s="303">
        <v>7</v>
      </c>
      <c r="I52" s="303">
        <v>0</v>
      </c>
      <c r="J52" s="303">
        <v>4</v>
      </c>
      <c r="K52" s="303">
        <v>0</v>
      </c>
      <c r="L52" s="303">
        <v>7</v>
      </c>
      <c r="M52" s="303">
        <f>SUM(H52:L52)</f>
        <v>18</v>
      </c>
      <c r="N52" s="303"/>
      <c r="O52" s="303">
        <f>SUM(M52:N52)</f>
        <v>18</v>
      </c>
      <c r="P52" s="304">
        <f>O52*100/35</f>
        <v>51.428571428571431</v>
      </c>
      <c r="Q52" s="303" t="s">
        <v>573</v>
      </c>
      <c r="R52" s="48" t="s">
        <v>591</v>
      </c>
    </row>
    <row r="53" spans="1:18">
      <c r="A53" s="303">
        <v>18</v>
      </c>
      <c r="B53" s="49" t="s">
        <v>846</v>
      </c>
      <c r="C53" s="49" t="s">
        <v>252</v>
      </c>
      <c r="D53" s="49" t="s">
        <v>286</v>
      </c>
      <c r="E53" s="48" t="s">
        <v>804</v>
      </c>
      <c r="F53" s="303">
        <v>10</v>
      </c>
      <c r="G53" s="303">
        <v>10</v>
      </c>
      <c r="H53" s="303">
        <v>7</v>
      </c>
      <c r="I53" s="303">
        <v>0</v>
      </c>
      <c r="J53" s="303">
        <v>4</v>
      </c>
      <c r="K53" s="303">
        <v>0</v>
      </c>
      <c r="L53" s="303">
        <v>7</v>
      </c>
      <c r="M53" s="303">
        <f>SUM(H53:L53)</f>
        <v>18</v>
      </c>
      <c r="N53" s="303"/>
      <c r="O53" s="303">
        <f>SUM(M53:N53)</f>
        <v>18</v>
      </c>
      <c r="P53" s="304">
        <f>O53*100/35</f>
        <v>51.428571428571431</v>
      </c>
      <c r="Q53" s="303" t="s">
        <v>573</v>
      </c>
      <c r="R53" s="48" t="s">
        <v>908</v>
      </c>
    </row>
    <row r="54" spans="1:18">
      <c r="A54" s="303">
        <v>19</v>
      </c>
      <c r="B54" s="51" t="s">
        <v>805</v>
      </c>
      <c r="C54" s="48" t="s">
        <v>242</v>
      </c>
      <c r="D54" s="48" t="s">
        <v>88</v>
      </c>
      <c r="E54" s="48" t="s">
        <v>804</v>
      </c>
      <c r="F54" s="303">
        <v>10</v>
      </c>
      <c r="G54" s="303">
        <v>10</v>
      </c>
      <c r="H54" s="303">
        <v>7</v>
      </c>
      <c r="I54" s="303">
        <v>0</v>
      </c>
      <c r="J54" s="303">
        <v>0</v>
      </c>
      <c r="K54" s="303">
        <v>3</v>
      </c>
      <c r="L54" s="303">
        <v>7</v>
      </c>
      <c r="M54" s="303">
        <f>SUM(H54:L54)</f>
        <v>17</v>
      </c>
      <c r="N54" s="303"/>
      <c r="O54" s="303">
        <f>SUM(M54:N54)</f>
        <v>17</v>
      </c>
      <c r="P54" s="304">
        <f>O54*100/35</f>
        <v>48.571428571428569</v>
      </c>
      <c r="Q54" s="303" t="s">
        <v>1317</v>
      </c>
      <c r="R54" s="48" t="s">
        <v>591</v>
      </c>
    </row>
    <row r="55" spans="1:18">
      <c r="A55" s="303">
        <v>20</v>
      </c>
      <c r="B55" s="90" t="s">
        <v>807</v>
      </c>
      <c r="C55" s="48" t="s">
        <v>609</v>
      </c>
      <c r="D55" s="48" t="s">
        <v>604</v>
      </c>
      <c r="E55" s="48" t="s">
        <v>508</v>
      </c>
      <c r="F55" s="303">
        <v>10</v>
      </c>
      <c r="G55" s="303">
        <v>10</v>
      </c>
      <c r="H55" s="303">
        <v>7</v>
      </c>
      <c r="I55" s="303">
        <v>0</v>
      </c>
      <c r="J55" s="303">
        <v>2</v>
      </c>
      <c r="K55" s="303">
        <v>0</v>
      </c>
      <c r="L55" s="303">
        <v>7</v>
      </c>
      <c r="M55" s="303">
        <f>SUM(H55:L55)</f>
        <v>16</v>
      </c>
      <c r="N55" s="303"/>
      <c r="O55" s="303">
        <f>SUM(M55:N55)</f>
        <v>16</v>
      </c>
      <c r="P55" s="304">
        <f>O55*100/35</f>
        <v>45.714285714285715</v>
      </c>
      <c r="Q55" s="303" t="s">
        <v>1317</v>
      </c>
      <c r="R55" s="81" t="s">
        <v>723</v>
      </c>
    </row>
    <row r="56" spans="1:18">
      <c r="A56" s="303">
        <v>21</v>
      </c>
      <c r="B56" s="49" t="s">
        <v>832</v>
      </c>
      <c r="C56" s="49" t="s">
        <v>252</v>
      </c>
      <c r="D56" s="49" t="s">
        <v>22</v>
      </c>
      <c r="E56" s="48" t="s">
        <v>487</v>
      </c>
      <c r="F56" s="303">
        <v>10</v>
      </c>
      <c r="G56" s="303">
        <v>10</v>
      </c>
      <c r="H56" s="303">
        <v>3</v>
      </c>
      <c r="I56" s="303">
        <v>6</v>
      </c>
      <c r="J56" s="303">
        <v>0</v>
      </c>
      <c r="K56" s="303">
        <v>0</v>
      </c>
      <c r="L56" s="303">
        <v>7</v>
      </c>
      <c r="M56" s="303">
        <f>SUM(H56:L56)</f>
        <v>16</v>
      </c>
      <c r="N56" s="303"/>
      <c r="O56" s="303">
        <f>SUM(M56:N56)</f>
        <v>16</v>
      </c>
      <c r="P56" s="304">
        <f>O56*100/35</f>
        <v>45.714285714285715</v>
      </c>
      <c r="Q56" s="303" t="s">
        <v>1317</v>
      </c>
      <c r="R56" s="48" t="s">
        <v>904</v>
      </c>
    </row>
    <row r="57" spans="1:18">
      <c r="A57" s="303">
        <v>22</v>
      </c>
      <c r="B57" s="51" t="s">
        <v>785</v>
      </c>
      <c r="C57" s="48" t="s">
        <v>395</v>
      </c>
      <c r="D57" s="48" t="s">
        <v>412</v>
      </c>
      <c r="E57" s="48" t="s">
        <v>487</v>
      </c>
      <c r="F57" s="303">
        <v>10</v>
      </c>
      <c r="G57" s="303">
        <v>10</v>
      </c>
      <c r="H57" s="303">
        <v>7</v>
      </c>
      <c r="I57" s="303">
        <v>0</v>
      </c>
      <c r="J57" s="303">
        <v>0</v>
      </c>
      <c r="K57" s="303">
        <v>0</v>
      </c>
      <c r="L57" s="303">
        <v>7</v>
      </c>
      <c r="M57" s="303">
        <f>SUM(H57:L57)</f>
        <v>14</v>
      </c>
      <c r="N57" s="303"/>
      <c r="O57" s="303">
        <f>SUM(M57:N57)</f>
        <v>14</v>
      </c>
      <c r="P57" s="304">
        <f>O57*100/35</f>
        <v>40</v>
      </c>
      <c r="Q57" s="303" t="s">
        <v>1317</v>
      </c>
      <c r="R57" s="48" t="s">
        <v>904</v>
      </c>
    </row>
    <row r="58" spans="1:18">
      <c r="A58" s="303">
        <v>23</v>
      </c>
      <c r="B58" s="49" t="s">
        <v>837</v>
      </c>
      <c r="C58" s="49" t="s">
        <v>242</v>
      </c>
      <c r="D58" s="49" t="s">
        <v>142</v>
      </c>
      <c r="E58" s="48" t="s">
        <v>804</v>
      </c>
      <c r="F58" s="303">
        <v>10</v>
      </c>
      <c r="G58" s="303">
        <v>10</v>
      </c>
      <c r="H58" s="303">
        <v>7</v>
      </c>
      <c r="I58" s="303">
        <v>0</v>
      </c>
      <c r="J58" s="303">
        <v>0</v>
      </c>
      <c r="K58" s="303">
        <v>0</v>
      </c>
      <c r="L58" s="303">
        <v>7</v>
      </c>
      <c r="M58" s="303">
        <f>SUM(H58:L58)</f>
        <v>14</v>
      </c>
      <c r="N58" s="303"/>
      <c r="O58" s="303">
        <f>SUM(M58:N58)</f>
        <v>14</v>
      </c>
      <c r="P58" s="304">
        <f>O58*100/35</f>
        <v>40</v>
      </c>
      <c r="Q58" s="303" t="s">
        <v>1317</v>
      </c>
      <c r="R58" s="48" t="s">
        <v>591</v>
      </c>
    </row>
    <row r="59" spans="1:18">
      <c r="A59" s="303">
        <v>24</v>
      </c>
      <c r="B59" s="49" t="s">
        <v>849</v>
      </c>
      <c r="C59" s="49" t="s">
        <v>850</v>
      </c>
      <c r="D59" s="49" t="s">
        <v>25</v>
      </c>
      <c r="E59" s="49" t="s">
        <v>610</v>
      </c>
      <c r="F59" s="303">
        <v>10</v>
      </c>
      <c r="G59" s="303">
        <v>10</v>
      </c>
      <c r="H59" s="303">
        <v>7</v>
      </c>
      <c r="I59" s="303">
        <v>0</v>
      </c>
      <c r="J59" s="303">
        <v>7</v>
      </c>
      <c r="K59" s="303">
        <v>0</v>
      </c>
      <c r="L59" s="303">
        <v>0</v>
      </c>
      <c r="M59" s="303">
        <f>SUM(H59:L59)</f>
        <v>14</v>
      </c>
      <c r="N59" s="303"/>
      <c r="O59" s="303">
        <f>SUM(M59:N59)</f>
        <v>14</v>
      </c>
      <c r="P59" s="304">
        <f>O59*100/35</f>
        <v>40</v>
      </c>
      <c r="Q59" s="303" t="s">
        <v>1317</v>
      </c>
      <c r="R59" s="49" t="s">
        <v>709</v>
      </c>
    </row>
    <row r="60" spans="1:18">
      <c r="A60" s="303">
        <v>25</v>
      </c>
      <c r="B60" s="49" t="s">
        <v>851</v>
      </c>
      <c r="C60" s="49" t="s">
        <v>59</v>
      </c>
      <c r="D60" s="49" t="s">
        <v>71</v>
      </c>
      <c r="E60" s="48" t="s">
        <v>477</v>
      </c>
      <c r="F60" s="303">
        <v>10</v>
      </c>
      <c r="G60" s="303">
        <v>10</v>
      </c>
      <c r="H60" s="303">
        <v>7</v>
      </c>
      <c r="I60" s="303">
        <v>0</v>
      </c>
      <c r="J60" s="303">
        <v>7</v>
      </c>
      <c r="K60" s="303">
        <v>0</v>
      </c>
      <c r="L60" s="303">
        <v>0</v>
      </c>
      <c r="M60" s="303">
        <f>SUM(H60:L60)</f>
        <v>14</v>
      </c>
      <c r="N60" s="303"/>
      <c r="O60" s="303">
        <f>SUM(M60:N60)</f>
        <v>14</v>
      </c>
      <c r="P60" s="304">
        <f>O60*100/35</f>
        <v>40</v>
      </c>
      <c r="Q60" s="303" t="s">
        <v>1317</v>
      </c>
      <c r="R60" s="48" t="s">
        <v>909</v>
      </c>
    </row>
    <row r="61" spans="1:18">
      <c r="A61" s="303">
        <v>26</v>
      </c>
      <c r="B61" s="49" t="s">
        <v>866</v>
      </c>
      <c r="C61" s="49" t="s">
        <v>867</v>
      </c>
      <c r="D61" s="49" t="s">
        <v>565</v>
      </c>
      <c r="E61" s="48" t="s">
        <v>784</v>
      </c>
      <c r="F61" s="303">
        <v>10</v>
      </c>
      <c r="G61" s="303">
        <v>10</v>
      </c>
      <c r="H61" s="303">
        <v>0</v>
      </c>
      <c r="I61" s="303">
        <v>0</v>
      </c>
      <c r="J61" s="303">
        <v>7</v>
      </c>
      <c r="K61" s="303">
        <v>0</v>
      </c>
      <c r="L61" s="303">
        <v>7</v>
      </c>
      <c r="M61" s="303">
        <f>SUM(H61:L61)</f>
        <v>14</v>
      </c>
      <c r="N61" s="303"/>
      <c r="O61" s="303">
        <f>SUM(M61:N61)</f>
        <v>14</v>
      </c>
      <c r="P61" s="304">
        <f>O61*100/35</f>
        <v>40</v>
      </c>
      <c r="Q61" s="303" t="s">
        <v>1317</v>
      </c>
      <c r="R61" s="48" t="s">
        <v>914</v>
      </c>
    </row>
    <row r="62" spans="1:18">
      <c r="A62" s="303">
        <v>27</v>
      </c>
      <c r="B62" s="49" t="s">
        <v>873</v>
      </c>
      <c r="C62" s="49" t="s">
        <v>266</v>
      </c>
      <c r="D62" s="49" t="s">
        <v>596</v>
      </c>
      <c r="E62" s="48" t="s">
        <v>784</v>
      </c>
      <c r="F62" s="303">
        <v>10</v>
      </c>
      <c r="G62" s="303">
        <v>10</v>
      </c>
      <c r="H62" s="303">
        <v>0</v>
      </c>
      <c r="I62" s="303">
        <v>0</v>
      </c>
      <c r="J62" s="303">
        <v>7</v>
      </c>
      <c r="K62" s="303">
        <v>0</v>
      </c>
      <c r="L62" s="303">
        <v>7</v>
      </c>
      <c r="M62" s="303">
        <f>SUM(H62:L62)</f>
        <v>14</v>
      </c>
      <c r="N62" s="303"/>
      <c r="O62" s="303">
        <f>SUM(M62:N62)</f>
        <v>14</v>
      </c>
      <c r="P62" s="304">
        <f>O62*100/35</f>
        <v>40</v>
      </c>
      <c r="Q62" s="303" t="s">
        <v>1317</v>
      </c>
      <c r="R62" s="48" t="s">
        <v>903</v>
      </c>
    </row>
    <row r="63" spans="1:18">
      <c r="A63" s="303">
        <v>28</v>
      </c>
      <c r="B63" s="49" t="s">
        <v>884</v>
      </c>
      <c r="C63" s="49" t="s">
        <v>885</v>
      </c>
      <c r="D63" s="49" t="s">
        <v>177</v>
      </c>
      <c r="E63" s="318" t="s">
        <v>506</v>
      </c>
      <c r="F63" s="303">
        <v>10</v>
      </c>
      <c r="G63" s="303">
        <v>10</v>
      </c>
      <c r="H63" s="303">
        <v>0</v>
      </c>
      <c r="I63" s="303">
        <v>0</v>
      </c>
      <c r="J63" s="303">
        <v>0</v>
      </c>
      <c r="K63" s="303">
        <v>7</v>
      </c>
      <c r="L63" s="303">
        <v>7</v>
      </c>
      <c r="M63" s="303">
        <f>SUM(H63:L63)</f>
        <v>14</v>
      </c>
      <c r="N63" s="303"/>
      <c r="O63" s="303">
        <f>SUM(M63:N63)</f>
        <v>14</v>
      </c>
      <c r="P63" s="304">
        <f>O63*100/35</f>
        <v>40</v>
      </c>
      <c r="Q63" s="303" t="s">
        <v>1317</v>
      </c>
      <c r="R63" s="90" t="s">
        <v>708</v>
      </c>
    </row>
    <row r="64" spans="1:18">
      <c r="A64" s="303">
        <v>29</v>
      </c>
      <c r="B64" s="51" t="s">
        <v>799</v>
      </c>
      <c r="C64" s="48" t="s">
        <v>115</v>
      </c>
      <c r="D64" s="48" t="s">
        <v>38</v>
      </c>
      <c r="E64" s="48" t="s">
        <v>628</v>
      </c>
      <c r="F64" s="303">
        <v>10</v>
      </c>
      <c r="G64" s="303">
        <v>10</v>
      </c>
      <c r="H64" s="303">
        <v>6</v>
      </c>
      <c r="I64" s="303">
        <v>6</v>
      </c>
      <c r="J64" s="303">
        <v>0</v>
      </c>
      <c r="K64" s="303">
        <v>0</v>
      </c>
      <c r="L64" s="303">
        <v>0</v>
      </c>
      <c r="M64" s="303">
        <f>SUM(H64:L64)</f>
        <v>12</v>
      </c>
      <c r="N64" s="303"/>
      <c r="O64" s="303">
        <f>SUM(M64:N64)</f>
        <v>12</v>
      </c>
      <c r="P64" s="304">
        <f>O64*100/35</f>
        <v>34.285714285714285</v>
      </c>
      <c r="Q64" s="303" t="s">
        <v>1317</v>
      </c>
      <c r="R64" s="48" t="s">
        <v>905</v>
      </c>
    </row>
    <row r="65" spans="1:18">
      <c r="A65" s="303">
        <v>30</v>
      </c>
      <c r="B65" s="49" t="s">
        <v>897</v>
      </c>
      <c r="C65" s="49" t="s">
        <v>393</v>
      </c>
      <c r="D65" s="49" t="s">
        <v>536</v>
      </c>
      <c r="E65" s="48" t="s">
        <v>482</v>
      </c>
      <c r="F65" s="303">
        <v>10</v>
      </c>
      <c r="G65" s="303">
        <v>10</v>
      </c>
      <c r="H65" s="303">
        <v>0</v>
      </c>
      <c r="I65" s="303">
        <v>0</v>
      </c>
      <c r="J65" s="303">
        <v>5</v>
      </c>
      <c r="K65" s="303">
        <v>0</v>
      </c>
      <c r="L65" s="303">
        <v>7</v>
      </c>
      <c r="M65" s="303">
        <f>SUM(H65:L65)</f>
        <v>12</v>
      </c>
      <c r="N65" s="303"/>
      <c r="O65" s="303">
        <f>SUM(M65:N65)</f>
        <v>12</v>
      </c>
      <c r="P65" s="304">
        <f>O65*100/35</f>
        <v>34.285714285714285</v>
      </c>
      <c r="Q65" s="303" t="s">
        <v>1317</v>
      </c>
      <c r="R65" s="316" t="s">
        <v>707</v>
      </c>
    </row>
    <row r="66" spans="1:18">
      <c r="A66" s="303">
        <v>31</v>
      </c>
      <c r="B66" s="49" t="s">
        <v>797</v>
      </c>
      <c r="C66" s="49" t="s">
        <v>233</v>
      </c>
      <c r="D66" s="49" t="s">
        <v>36</v>
      </c>
      <c r="E66" s="48" t="s">
        <v>784</v>
      </c>
      <c r="F66" s="303">
        <v>10</v>
      </c>
      <c r="G66" s="303">
        <v>10</v>
      </c>
      <c r="H66" s="303">
        <v>7</v>
      </c>
      <c r="I66" s="303">
        <v>0</v>
      </c>
      <c r="J66" s="303">
        <v>1</v>
      </c>
      <c r="K66" s="303">
        <v>0</v>
      </c>
      <c r="L66" s="303">
        <v>3</v>
      </c>
      <c r="M66" s="303">
        <f>SUM(H66:L66)</f>
        <v>11</v>
      </c>
      <c r="N66" s="303"/>
      <c r="O66" s="303">
        <f>SUM(M66:N66)</f>
        <v>11</v>
      </c>
      <c r="P66" s="304">
        <f>O66*100/35</f>
        <v>31.428571428571427</v>
      </c>
      <c r="Q66" s="303" t="s">
        <v>1317</v>
      </c>
      <c r="R66" s="48" t="s">
        <v>903</v>
      </c>
    </row>
    <row r="67" spans="1:18">
      <c r="A67" s="303">
        <v>32</v>
      </c>
      <c r="B67" s="49" t="s">
        <v>883</v>
      </c>
      <c r="C67" s="49" t="s">
        <v>266</v>
      </c>
      <c r="D67" s="49" t="s">
        <v>142</v>
      </c>
      <c r="E67" s="48" t="s">
        <v>804</v>
      </c>
      <c r="F67" s="303">
        <v>10</v>
      </c>
      <c r="G67" s="303">
        <v>10</v>
      </c>
      <c r="H67" s="303">
        <v>0</v>
      </c>
      <c r="I67" s="303">
        <v>0</v>
      </c>
      <c r="J67" s="303">
        <v>3</v>
      </c>
      <c r="K67" s="303">
        <v>7</v>
      </c>
      <c r="L67" s="303">
        <v>0</v>
      </c>
      <c r="M67" s="303">
        <f>SUM(H67:L67)</f>
        <v>10</v>
      </c>
      <c r="N67" s="303"/>
      <c r="O67" s="303">
        <f>SUM(M67:N67)</f>
        <v>10</v>
      </c>
      <c r="P67" s="304">
        <f>O67*100/35</f>
        <v>28.571428571428573</v>
      </c>
      <c r="Q67" s="303" t="s">
        <v>1317</v>
      </c>
      <c r="R67" s="48" t="s">
        <v>908</v>
      </c>
    </row>
    <row r="68" spans="1:18">
      <c r="A68" s="303">
        <v>33</v>
      </c>
      <c r="B68" s="49" t="s">
        <v>828</v>
      </c>
      <c r="C68" s="49" t="s">
        <v>215</v>
      </c>
      <c r="D68" s="49" t="s">
        <v>25</v>
      </c>
      <c r="E68" s="48" t="s">
        <v>784</v>
      </c>
      <c r="F68" s="303">
        <v>10</v>
      </c>
      <c r="G68" s="303">
        <v>10</v>
      </c>
      <c r="H68" s="303">
        <v>0</v>
      </c>
      <c r="I68" s="303">
        <v>0</v>
      </c>
      <c r="J68" s="303">
        <v>7</v>
      </c>
      <c r="K68" s="303">
        <v>0</v>
      </c>
      <c r="L68" s="303">
        <v>2</v>
      </c>
      <c r="M68" s="303">
        <f>SUM(H68:L68)</f>
        <v>9</v>
      </c>
      <c r="N68" s="303"/>
      <c r="O68" s="303">
        <f>SUM(M68:N68)</f>
        <v>9</v>
      </c>
      <c r="P68" s="304">
        <f>O68*100/35</f>
        <v>25.714285714285715</v>
      </c>
      <c r="Q68" s="303" t="s">
        <v>1317</v>
      </c>
      <c r="R68" s="48" t="s">
        <v>903</v>
      </c>
    </row>
    <row r="69" spans="1:18">
      <c r="A69" s="303">
        <v>34</v>
      </c>
      <c r="B69" s="49" t="s">
        <v>796</v>
      </c>
      <c r="C69" s="49" t="s">
        <v>252</v>
      </c>
      <c r="D69" s="49" t="s">
        <v>317</v>
      </c>
      <c r="E69" s="48" t="s">
        <v>784</v>
      </c>
      <c r="F69" s="303">
        <v>10</v>
      </c>
      <c r="G69" s="303">
        <v>10</v>
      </c>
      <c r="H69" s="303">
        <v>1</v>
      </c>
      <c r="I69" s="303">
        <v>0</v>
      </c>
      <c r="J69" s="303">
        <v>7</v>
      </c>
      <c r="K69" s="303">
        <v>0</v>
      </c>
      <c r="L69" s="303">
        <v>0</v>
      </c>
      <c r="M69" s="303">
        <f>SUM(H69:L69)</f>
        <v>8</v>
      </c>
      <c r="N69" s="303"/>
      <c r="O69" s="303">
        <f>SUM(M69:N69)</f>
        <v>8</v>
      </c>
      <c r="P69" s="304">
        <f>O69*100/35</f>
        <v>22.857142857142858</v>
      </c>
      <c r="Q69" s="303" t="s">
        <v>1317</v>
      </c>
      <c r="R69" s="48" t="s">
        <v>903</v>
      </c>
    </row>
    <row r="70" spans="1:18">
      <c r="A70" s="303">
        <v>35</v>
      </c>
      <c r="B70" s="49" t="s">
        <v>794</v>
      </c>
      <c r="C70" s="49" t="s">
        <v>795</v>
      </c>
      <c r="D70" s="49" t="s">
        <v>203</v>
      </c>
      <c r="E70" s="48" t="s">
        <v>784</v>
      </c>
      <c r="F70" s="303">
        <v>10</v>
      </c>
      <c r="G70" s="303">
        <v>10</v>
      </c>
      <c r="H70" s="303">
        <v>0</v>
      </c>
      <c r="I70" s="303">
        <v>0</v>
      </c>
      <c r="J70" s="303">
        <v>7</v>
      </c>
      <c r="K70" s="303">
        <v>0</v>
      </c>
      <c r="L70" s="303">
        <v>0</v>
      </c>
      <c r="M70" s="303">
        <f>SUM(H70:L70)</f>
        <v>7</v>
      </c>
      <c r="N70" s="303"/>
      <c r="O70" s="303">
        <f>SUM(M70:N70)</f>
        <v>7</v>
      </c>
      <c r="P70" s="304">
        <f>O70*100/35</f>
        <v>20</v>
      </c>
      <c r="Q70" s="303" t="s">
        <v>1317</v>
      </c>
      <c r="R70" s="48" t="s">
        <v>907</v>
      </c>
    </row>
    <row r="71" spans="1:18">
      <c r="A71" s="303">
        <v>36</v>
      </c>
      <c r="B71" s="51" t="s">
        <v>801</v>
      </c>
      <c r="C71" s="48" t="s">
        <v>486</v>
      </c>
      <c r="D71" s="48" t="s">
        <v>802</v>
      </c>
      <c r="E71" s="48" t="s">
        <v>628</v>
      </c>
      <c r="F71" s="303">
        <v>10</v>
      </c>
      <c r="G71" s="303">
        <v>10</v>
      </c>
      <c r="H71" s="303">
        <v>0</v>
      </c>
      <c r="I71" s="303">
        <v>0</v>
      </c>
      <c r="J71" s="303">
        <v>0</v>
      </c>
      <c r="K71" s="303">
        <v>0</v>
      </c>
      <c r="L71" s="303">
        <v>7</v>
      </c>
      <c r="M71" s="303">
        <f>SUM(H71:L71)</f>
        <v>7</v>
      </c>
      <c r="N71" s="303"/>
      <c r="O71" s="303">
        <f>SUM(M71:N71)</f>
        <v>7</v>
      </c>
      <c r="P71" s="304">
        <f>O71*100/35</f>
        <v>20</v>
      </c>
      <c r="Q71" s="303" t="s">
        <v>1317</v>
      </c>
      <c r="R71" s="48" t="s">
        <v>905</v>
      </c>
    </row>
    <row r="72" spans="1:18">
      <c r="A72" s="303">
        <v>37</v>
      </c>
      <c r="B72" s="51" t="s">
        <v>803</v>
      </c>
      <c r="C72" s="48" t="s">
        <v>321</v>
      </c>
      <c r="D72" s="48" t="s">
        <v>88</v>
      </c>
      <c r="E72" s="48" t="s">
        <v>804</v>
      </c>
      <c r="F72" s="303">
        <v>10</v>
      </c>
      <c r="G72" s="303">
        <v>10</v>
      </c>
      <c r="H72" s="303">
        <v>0</v>
      </c>
      <c r="I72" s="303">
        <v>0</v>
      </c>
      <c r="J72" s="303">
        <v>0</v>
      </c>
      <c r="K72" s="303">
        <v>0</v>
      </c>
      <c r="L72" s="303">
        <v>7</v>
      </c>
      <c r="M72" s="303">
        <f>SUM(H72:L72)</f>
        <v>7</v>
      </c>
      <c r="N72" s="303"/>
      <c r="O72" s="303">
        <f>SUM(M72:N72)</f>
        <v>7</v>
      </c>
      <c r="P72" s="304">
        <f>O72*100/35</f>
        <v>20</v>
      </c>
      <c r="Q72" s="303" t="s">
        <v>1317</v>
      </c>
      <c r="R72" s="48" t="s">
        <v>908</v>
      </c>
    </row>
    <row r="73" spans="1:18">
      <c r="A73" s="303">
        <v>38</v>
      </c>
      <c r="B73" s="48" t="s">
        <v>815</v>
      </c>
      <c r="C73" s="48" t="s">
        <v>115</v>
      </c>
      <c r="D73" s="48" t="s">
        <v>187</v>
      </c>
      <c r="E73" s="48" t="s">
        <v>477</v>
      </c>
      <c r="F73" s="303">
        <v>10</v>
      </c>
      <c r="G73" s="303">
        <v>10</v>
      </c>
      <c r="H73" s="303">
        <v>7</v>
      </c>
      <c r="I73" s="303">
        <v>0</v>
      </c>
      <c r="J73" s="303">
        <v>0</v>
      </c>
      <c r="K73" s="303">
        <v>0</v>
      </c>
      <c r="L73" s="303">
        <v>0</v>
      </c>
      <c r="M73" s="303">
        <f>SUM(H73:L73)</f>
        <v>7</v>
      </c>
      <c r="N73" s="303"/>
      <c r="O73" s="303">
        <f>SUM(M73:N73)</f>
        <v>7</v>
      </c>
      <c r="P73" s="304">
        <f>O73*100/35</f>
        <v>20</v>
      </c>
      <c r="Q73" s="303" t="s">
        <v>1317</v>
      </c>
      <c r="R73" s="48" t="s">
        <v>909</v>
      </c>
    </row>
    <row r="74" spans="1:18">
      <c r="A74" s="303">
        <v>39</v>
      </c>
      <c r="B74" s="49" t="s">
        <v>823</v>
      </c>
      <c r="C74" s="49" t="s">
        <v>116</v>
      </c>
      <c r="D74" s="49" t="s">
        <v>187</v>
      </c>
      <c r="E74" s="48" t="s">
        <v>784</v>
      </c>
      <c r="F74" s="303">
        <v>10</v>
      </c>
      <c r="G74" s="303">
        <v>10</v>
      </c>
      <c r="H74" s="303">
        <v>0</v>
      </c>
      <c r="I74" s="303">
        <v>0</v>
      </c>
      <c r="J74" s="303">
        <v>0</v>
      </c>
      <c r="K74" s="303">
        <v>0</v>
      </c>
      <c r="L74" s="303">
        <v>7</v>
      </c>
      <c r="M74" s="303">
        <f>SUM(H74:L74)</f>
        <v>7</v>
      </c>
      <c r="N74" s="303"/>
      <c r="O74" s="303">
        <f>SUM(M74:N74)</f>
        <v>7</v>
      </c>
      <c r="P74" s="304">
        <f>O74*100/35</f>
        <v>20</v>
      </c>
      <c r="Q74" s="303" t="s">
        <v>1317</v>
      </c>
      <c r="R74" s="48" t="s">
        <v>907</v>
      </c>
    </row>
    <row r="75" spans="1:18">
      <c r="A75" s="303">
        <v>40</v>
      </c>
      <c r="B75" s="49" t="s">
        <v>840</v>
      </c>
      <c r="C75" s="49" t="s">
        <v>252</v>
      </c>
      <c r="D75" s="49" t="s">
        <v>55</v>
      </c>
      <c r="E75" s="48" t="s">
        <v>804</v>
      </c>
      <c r="F75" s="303">
        <v>10</v>
      </c>
      <c r="G75" s="303">
        <v>10</v>
      </c>
      <c r="H75" s="303">
        <v>0</v>
      </c>
      <c r="I75" s="303">
        <v>0</v>
      </c>
      <c r="J75" s="303">
        <v>0</v>
      </c>
      <c r="K75" s="303">
        <v>0</v>
      </c>
      <c r="L75" s="303">
        <v>7</v>
      </c>
      <c r="M75" s="303">
        <f>SUM(H75:L75)</f>
        <v>7</v>
      </c>
      <c r="N75" s="303"/>
      <c r="O75" s="303">
        <f>SUM(M75:N75)</f>
        <v>7</v>
      </c>
      <c r="P75" s="304">
        <f>O75*100/35</f>
        <v>20</v>
      </c>
      <c r="Q75" s="303" t="s">
        <v>1317</v>
      </c>
      <c r="R75" s="48" t="s">
        <v>773</v>
      </c>
    </row>
    <row r="76" spans="1:18">
      <c r="A76" s="303">
        <v>41</v>
      </c>
      <c r="B76" s="49" t="s">
        <v>848</v>
      </c>
      <c r="C76" s="49" t="s">
        <v>436</v>
      </c>
      <c r="D76" s="49" t="s">
        <v>419</v>
      </c>
      <c r="E76" s="49" t="s">
        <v>610</v>
      </c>
      <c r="F76" s="303">
        <v>10</v>
      </c>
      <c r="G76" s="303">
        <v>10</v>
      </c>
      <c r="H76" s="303">
        <v>0</v>
      </c>
      <c r="I76" s="303">
        <v>0</v>
      </c>
      <c r="J76" s="303">
        <v>7</v>
      </c>
      <c r="K76" s="303">
        <v>0</v>
      </c>
      <c r="L76" s="303">
        <v>0</v>
      </c>
      <c r="M76" s="303">
        <f>SUM(H76:L76)</f>
        <v>7</v>
      </c>
      <c r="N76" s="303"/>
      <c r="O76" s="303">
        <f>SUM(M76:N76)</f>
        <v>7</v>
      </c>
      <c r="P76" s="304">
        <f>O76*100/35</f>
        <v>20</v>
      </c>
      <c r="Q76" s="303" t="s">
        <v>1317</v>
      </c>
      <c r="R76" s="49" t="s">
        <v>709</v>
      </c>
    </row>
    <row r="77" spans="1:18">
      <c r="A77" s="303">
        <v>42</v>
      </c>
      <c r="B77" s="49" t="s">
        <v>874</v>
      </c>
      <c r="C77" s="49" t="s">
        <v>875</v>
      </c>
      <c r="D77" s="49" t="s">
        <v>267</v>
      </c>
      <c r="E77" s="48" t="s">
        <v>480</v>
      </c>
      <c r="F77" s="303">
        <v>10</v>
      </c>
      <c r="G77" s="303">
        <v>10</v>
      </c>
      <c r="H77" s="303">
        <v>0</v>
      </c>
      <c r="I77" s="303">
        <v>0</v>
      </c>
      <c r="J77" s="303">
        <v>7</v>
      </c>
      <c r="K77" s="303">
        <v>0</v>
      </c>
      <c r="L77" s="303">
        <v>0</v>
      </c>
      <c r="M77" s="303">
        <f>SUM(H77:L77)</f>
        <v>7</v>
      </c>
      <c r="N77" s="303"/>
      <c r="O77" s="303">
        <f>SUM(M77:N77)</f>
        <v>7</v>
      </c>
      <c r="P77" s="304">
        <f>O77*100/35</f>
        <v>20</v>
      </c>
      <c r="Q77" s="303" t="s">
        <v>1317</v>
      </c>
      <c r="R77" s="48" t="s">
        <v>705</v>
      </c>
    </row>
    <row r="78" spans="1:18">
      <c r="A78" s="303">
        <v>43</v>
      </c>
      <c r="B78" s="49" t="s">
        <v>865</v>
      </c>
      <c r="C78" s="49" t="s">
        <v>153</v>
      </c>
      <c r="D78" s="49" t="s">
        <v>177</v>
      </c>
      <c r="E78" s="48" t="s">
        <v>784</v>
      </c>
      <c r="F78" s="303">
        <v>10</v>
      </c>
      <c r="G78" s="303">
        <v>10</v>
      </c>
      <c r="H78" s="303">
        <v>0</v>
      </c>
      <c r="I78" s="303">
        <v>0</v>
      </c>
      <c r="J78" s="303">
        <v>5</v>
      </c>
      <c r="K78" s="303">
        <v>0</v>
      </c>
      <c r="L78" s="303">
        <v>1</v>
      </c>
      <c r="M78" s="303">
        <f>SUM(H78:L78)</f>
        <v>6</v>
      </c>
      <c r="N78" s="303"/>
      <c r="O78" s="303">
        <f>SUM(M78:N78)</f>
        <v>6</v>
      </c>
      <c r="P78" s="304">
        <f>O78*100/35</f>
        <v>17.142857142857142</v>
      </c>
      <c r="Q78" s="303" t="s">
        <v>1317</v>
      </c>
      <c r="R78" s="48" t="s">
        <v>914</v>
      </c>
    </row>
    <row r="79" spans="1:18">
      <c r="A79" s="303">
        <v>44</v>
      </c>
      <c r="B79" s="49" t="s">
        <v>882</v>
      </c>
      <c r="C79" s="49" t="s">
        <v>563</v>
      </c>
      <c r="D79" s="49" t="s">
        <v>79</v>
      </c>
      <c r="E79" s="48" t="s">
        <v>628</v>
      </c>
      <c r="F79" s="303">
        <v>10</v>
      </c>
      <c r="G79" s="303">
        <v>10</v>
      </c>
      <c r="H79" s="303">
        <v>1</v>
      </c>
      <c r="I79" s="303">
        <v>0</v>
      </c>
      <c r="J79" s="303">
        <v>0</v>
      </c>
      <c r="K79" s="303">
        <v>0</v>
      </c>
      <c r="L79" s="303">
        <v>5</v>
      </c>
      <c r="M79" s="303">
        <f>SUM(H79:L79)</f>
        <v>6</v>
      </c>
      <c r="N79" s="303"/>
      <c r="O79" s="303">
        <f>SUM(M79:N79)</f>
        <v>6</v>
      </c>
      <c r="P79" s="304">
        <f>O79*100/35</f>
        <v>17.142857142857142</v>
      </c>
      <c r="Q79" s="303" t="s">
        <v>1317</v>
      </c>
      <c r="R79" s="48" t="s">
        <v>905</v>
      </c>
    </row>
    <row r="80" spans="1:18">
      <c r="A80" s="303">
        <v>45</v>
      </c>
      <c r="B80" s="51" t="s">
        <v>798</v>
      </c>
      <c r="C80" s="48" t="s">
        <v>240</v>
      </c>
      <c r="D80" s="48" t="s">
        <v>23</v>
      </c>
      <c r="E80" s="48" t="s">
        <v>628</v>
      </c>
      <c r="F80" s="303">
        <v>10</v>
      </c>
      <c r="G80" s="303">
        <v>10</v>
      </c>
      <c r="H80" s="303">
        <v>5</v>
      </c>
      <c r="I80" s="303">
        <v>0</v>
      </c>
      <c r="J80" s="303">
        <v>0</v>
      </c>
      <c r="K80" s="303">
        <v>0</v>
      </c>
      <c r="L80" s="303">
        <v>0</v>
      </c>
      <c r="M80" s="303">
        <f>SUM(H80:L80)</f>
        <v>5</v>
      </c>
      <c r="N80" s="303"/>
      <c r="O80" s="303">
        <f>SUM(M80:N80)</f>
        <v>5</v>
      </c>
      <c r="P80" s="304">
        <f>O80*100/35</f>
        <v>14.285714285714286</v>
      </c>
      <c r="Q80" s="303" t="s">
        <v>1317</v>
      </c>
      <c r="R80" s="48" t="s">
        <v>905</v>
      </c>
    </row>
    <row r="81" spans="1:18">
      <c r="A81" s="303">
        <v>46</v>
      </c>
      <c r="B81" s="49" t="s">
        <v>857</v>
      </c>
      <c r="C81" s="49" t="s">
        <v>838</v>
      </c>
      <c r="D81" s="49" t="s">
        <v>858</v>
      </c>
      <c r="E81" s="48" t="s">
        <v>784</v>
      </c>
      <c r="F81" s="303">
        <v>10</v>
      </c>
      <c r="G81" s="303">
        <v>10</v>
      </c>
      <c r="H81" s="303">
        <v>0</v>
      </c>
      <c r="I81" s="303">
        <v>0</v>
      </c>
      <c r="J81" s="303">
        <v>5</v>
      </c>
      <c r="K81" s="303">
        <v>0</v>
      </c>
      <c r="L81" s="303">
        <v>0</v>
      </c>
      <c r="M81" s="303">
        <f>SUM(H81:L81)</f>
        <v>5</v>
      </c>
      <c r="N81" s="303"/>
      <c r="O81" s="303">
        <f>SUM(M81:N81)</f>
        <v>5</v>
      </c>
      <c r="P81" s="304">
        <f>O81*100/35</f>
        <v>14.285714285714286</v>
      </c>
      <c r="Q81" s="303" t="s">
        <v>1317</v>
      </c>
      <c r="R81" s="48" t="s">
        <v>907</v>
      </c>
    </row>
    <row r="82" spans="1:18">
      <c r="A82" s="303">
        <v>47</v>
      </c>
      <c r="B82" s="49" t="s">
        <v>863</v>
      </c>
      <c r="C82" s="49" t="s">
        <v>818</v>
      </c>
      <c r="D82" s="49" t="s">
        <v>401</v>
      </c>
      <c r="E82" s="48" t="s">
        <v>784</v>
      </c>
      <c r="F82" s="303">
        <v>10</v>
      </c>
      <c r="G82" s="303">
        <v>10</v>
      </c>
      <c r="H82" s="303">
        <v>0</v>
      </c>
      <c r="I82" s="303">
        <v>0</v>
      </c>
      <c r="J82" s="303">
        <v>5</v>
      </c>
      <c r="K82" s="303">
        <v>0</v>
      </c>
      <c r="L82" s="303">
        <v>0</v>
      </c>
      <c r="M82" s="303">
        <f>SUM(H82:L82)</f>
        <v>5</v>
      </c>
      <c r="N82" s="303"/>
      <c r="O82" s="303">
        <f>SUM(M82:N82)</f>
        <v>5</v>
      </c>
      <c r="P82" s="304">
        <f>O82*100/35</f>
        <v>14.285714285714286</v>
      </c>
      <c r="Q82" s="303" t="s">
        <v>1317</v>
      </c>
      <c r="R82" s="48" t="s">
        <v>914</v>
      </c>
    </row>
    <row r="83" spans="1:18">
      <c r="A83" s="303">
        <v>48</v>
      </c>
      <c r="B83" s="49" t="s">
        <v>870</v>
      </c>
      <c r="C83" s="49" t="s">
        <v>13</v>
      </c>
      <c r="D83" s="49" t="s">
        <v>365</v>
      </c>
      <c r="E83" s="48" t="s">
        <v>784</v>
      </c>
      <c r="F83" s="303">
        <v>10</v>
      </c>
      <c r="G83" s="303">
        <v>10</v>
      </c>
      <c r="H83" s="303">
        <v>0</v>
      </c>
      <c r="I83" s="303">
        <v>0</v>
      </c>
      <c r="J83" s="303">
        <v>0</v>
      </c>
      <c r="K83" s="303">
        <v>0</v>
      </c>
      <c r="L83" s="303">
        <v>5</v>
      </c>
      <c r="M83" s="303">
        <f>SUM(H83:L83)</f>
        <v>5</v>
      </c>
      <c r="N83" s="303"/>
      <c r="O83" s="303">
        <f>SUM(M83:N83)</f>
        <v>5</v>
      </c>
      <c r="P83" s="304">
        <f>O83*100/35</f>
        <v>14.285714285714286</v>
      </c>
      <c r="Q83" s="303" t="s">
        <v>1317</v>
      </c>
      <c r="R83" s="48" t="s">
        <v>903</v>
      </c>
    </row>
    <row r="84" spans="1:18">
      <c r="A84" s="303">
        <v>49</v>
      </c>
      <c r="B84" s="49" t="s">
        <v>826</v>
      </c>
      <c r="C84" s="49" t="s">
        <v>422</v>
      </c>
      <c r="D84" s="49" t="s">
        <v>267</v>
      </c>
      <c r="E84" s="48" t="s">
        <v>784</v>
      </c>
      <c r="F84" s="303">
        <v>10</v>
      </c>
      <c r="G84" s="303">
        <v>10</v>
      </c>
      <c r="H84" s="303">
        <v>0</v>
      </c>
      <c r="I84" s="303">
        <v>0</v>
      </c>
      <c r="J84" s="303">
        <v>3</v>
      </c>
      <c r="K84" s="303">
        <v>0</v>
      </c>
      <c r="L84" s="303">
        <v>1</v>
      </c>
      <c r="M84" s="303">
        <f>SUM(H84:L84)</f>
        <v>4</v>
      </c>
      <c r="N84" s="303"/>
      <c r="O84" s="303">
        <f>SUM(M84:N84)</f>
        <v>4</v>
      </c>
      <c r="P84" s="304">
        <f>O84*100/35</f>
        <v>11.428571428571429</v>
      </c>
      <c r="Q84" s="303" t="s">
        <v>1317</v>
      </c>
      <c r="R84" s="48" t="s">
        <v>903</v>
      </c>
    </row>
    <row r="85" spans="1:18">
      <c r="A85" s="303">
        <v>50</v>
      </c>
      <c r="B85" s="48" t="s">
        <v>790</v>
      </c>
      <c r="C85" s="48" t="s">
        <v>148</v>
      </c>
      <c r="D85" s="48" t="s">
        <v>177</v>
      </c>
      <c r="E85" s="48" t="s">
        <v>484</v>
      </c>
      <c r="F85" s="303">
        <v>10</v>
      </c>
      <c r="G85" s="303">
        <v>10</v>
      </c>
      <c r="H85" s="303">
        <v>0</v>
      </c>
      <c r="I85" s="303">
        <v>0</v>
      </c>
      <c r="J85" s="303">
        <v>2</v>
      </c>
      <c r="K85" s="303">
        <v>0</v>
      </c>
      <c r="L85" s="303">
        <v>1</v>
      </c>
      <c r="M85" s="303">
        <f>SUM(H85:L85)</f>
        <v>3</v>
      </c>
      <c r="N85" s="303"/>
      <c r="O85" s="303">
        <f>SUM(M85:N85)</f>
        <v>3</v>
      </c>
      <c r="P85" s="304">
        <f>O85*100/35</f>
        <v>8.5714285714285712</v>
      </c>
      <c r="Q85" s="303" t="s">
        <v>1317</v>
      </c>
      <c r="R85" s="48" t="s">
        <v>906</v>
      </c>
    </row>
    <row r="86" spans="1:18">
      <c r="A86" s="303">
        <v>51</v>
      </c>
      <c r="B86" s="88" t="s">
        <v>793</v>
      </c>
      <c r="C86" s="48" t="s">
        <v>302</v>
      </c>
      <c r="D86" s="48" t="s">
        <v>187</v>
      </c>
      <c r="E86" s="48" t="s">
        <v>597</v>
      </c>
      <c r="F86" s="303">
        <v>10</v>
      </c>
      <c r="G86" s="303">
        <v>10</v>
      </c>
      <c r="H86" s="303">
        <v>0</v>
      </c>
      <c r="I86" s="303">
        <v>0</v>
      </c>
      <c r="J86" s="303">
        <v>0</v>
      </c>
      <c r="K86" s="303">
        <v>1</v>
      </c>
      <c r="L86" s="303">
        <v>2</v>
      </c>
      <c r="M86" s="303">
        <f>SUM(H86:L86)</f>
        <v>3</v>
      </c>
      <c r="N86" s="303"/>
      <c r="O86" s="303">
        <f>SUM(M86:N86)</f>
        <v>3</v>
      </c>
      <c r="P86" s="304">
        <f>O86*100/35</f>
        <v>8.5714285714285712</v>
      </c>
      <c r="Q86" s="303" t="s">
        <v>1317</v>
      </c>
      <c r="R86" s="48" t="s">
        <v>902</v>
      </c>
    </row>
    <row r="87" spans="1:18">
      <c r="A87" s="303">
        <v>52</v>
      </c>
      <c r="B87" s="49" t="s">
        <v>864</v>
      </c>
      <c r="C87" s="49" t="s">
        <v>298</v>
      </c>
      <c r="D87" s="49" t="s">
        <v>25</v>
      </c>
      <c r="E87" s="48" t="s">
        <v>784</v>
      </c>
      <c r="F87" s="303">
        <v>10</v>
      </c>
      <c r="G87" s="303">
        <v>10</v>
      </c>
      <c r="H87" s="303">
        <v>0</v>
      </c>
      <c r="I87" s="303">
        <v>0</v>
      </c>
      <c r="J87" s="303">
        <v>0</v>
      </c>
      <c r="K87" s="303">
        <v>0</v>
      </c>
      <c r="L87" s="303">
        <v>3</v>
      </c>
      <c r="M87" s="303">
        <f>SUM(H87:L87)</f>
        <v>3</v>
      </c>
      <c r="N87" s="303"/>
      <c r="O87" s="303">
        <f>SUM(M87:N87)</f>
        <v>3</v>
      </c>
      <c r="P87" s="304">
        <f>O87*100/35</f>
        <v>8.5714285714285712</v>
      </c>
      <c r="Q87" s="303" t="s">
        <v>1317</v>
      </c>
      <c r="R87" s="48" t="s">
        <v>914</v>
      </c>
    </row>
    <row r="88" spans="1:18">
      <c r="A88" s="303">
        <v>53</v>
      </c>
      <c r="B88" s="49" t="s">
        <v>869</v>
      </c>
      <c r="C88" s="49" t="s">
        <v>199</v>
      </c>
      <c r="D88" s="49" t="s">
        <v>25</v>
      </c>
      <c r="E88" s="48" t="s">
        <v>784</v>
      </c>
      <c r="F88" s="303">
        <v>10</v>
      </c>
      <c r="G88" s="303">
        <v>10</v>
      </c>
      <c r="H88" s="303">
        <v>0</v>
      </c>
      <c r="I88" s="303">
        <v>0</v>
      </c>
      <c r="J88" s="303">
        <v>3</v>
      </c>
      <c r="K88" s="303">
        <v>0</v>
      </c>
      <c r="L88" s="303">
        <v>0</v>
      </c>
      <c r="M88" s="303">
        <f>SUM(H88:L88)</f>
        <v>3</v>
      </c>
      <c r="N88" s="303"/>
      <c r="O88" s="303">
        <f>SUM(M88:N88)</f>
        <v>3</v>
      </c>
      <c r="P88" s="304">
        <f>O88*100/35</f>
        <v>8.5714285714285712</v>
      </c>
      <c r="Q88" s="303" t="s">
        <v>1317</v>
      </c>
      <c r="R88" s="48" t="s">
        <v>903</v>
      </c>
    </row>
    <row r="89" spans="1:18">
      <c r="A89" s="303">
        <v>54</v>
      </c>
      <c r="B89" s="51" t="s">
        <v>788</v>
      </c>
      <c r="C89" s="48" t="s">
        <v>372</v>
      </c>
      <c r="D89" s="48" t="s">
        <v>654</v>
      </c>
      <c r="E89" s="48" t="s">
        <v>628</v>
      </c>
      <c r="F89" s="303">
        <v>10</v>
      </c>
      <c r="G89" s="303">
        <v>10</v>
      </c>
      <c r="H89" s="303">
        <v>0</v>
      </c>
      <c r="I89" s="303">
        <v>0</v>
      </c>
      <c r="J89" s="303">
        <v>0</v>
      </c>
      <c r="K89" s="303">
        <v>0</v>
      </c>
      <c r="L89" s="303">
        <v>2</v>
      </c>
      <c r="M89" s="303">
        <f>SUM(H89:L89)</f>
        <v>2</v>
      </c>
      <c r="N89" s="303"/>
      <c r="O89" s="303">
        <f>SUM(M89:N89)</f>
        <v>2</v>
      </c>
      <c r="P89" s="304">
        <f>O89*100/35</f>
        <v>5.7142857142857144</v>
      </c>
      <c r="Q89" s="303" t="s">
        <v>1317</v>
      </c>
      <c r="R89" s="48" t="s">
        <v>905</v>
      </c>
    </row>
    <row r="90" spans="1:18">
      <c r="A90" s="303">
        <v>55</v>
      </c>
      <c r="B90" s="49" t="s">
        <v>881</v>
      </c>
      <c r="C90" s="49" t="s">
        <v>302</v>
      </c>
      <c r="D90" s="49" t="s">
        <v>29</v>
      </c>
      <c r="E90" s="48" t="s">
        <v>628</v>
      </c>
      <c r="F90" s="303">
        <v>10</v>
      </c>
      <c r="G90" s="303">
        <v>10</v>
      </c>
      <c r="H90" s="303">
        <v>0</v>
      </c>
      <c r="I90" s="303">
        <v>0</v>
      </c>
      <c r="J90" s="303">
        <v>0</v>
      </c>
      <c r="K90" s="303">
        <v>0</v>
      </c>
      <c r="L90" s="303">
        <v>2</v>
      </c>
      <c r="M90" s="303">
        <f>SUM(H90:L90)</f>
        <v>2</v>
      </c>
      <c r="N90" s="303"/>
      <c r="O90" s="303">
        <f>SUM(M90:N90)</f>
        <v>2</v>
      </c>
      <c r="P90" s="304">
        <f>O90*100/35</f>
        <v>5.7142857142857144</v>
      </c>
      <c r="Q90" s="303" t="s">
        <v>1317</v>
      </c>
      <c r="R90" s="48" t="s">
        <v>905</v>
      </c>
    </row>
    <row r="91" spans="1:18">
      <c r="A91" s="303">
        <v>56</v>
      </c>
      <c r="B91" s="49" t="s">
        <v>810</v>
      </c>
      <c r="C91" s="49" t="s">
        <v>811</v>
      </c>
      <c r="D91" s="49" t="s">
        <v>25</v>
      </c>
      <c r="E91" s="48" t="s">
        <v>482</v>
      </c>
      <c r="F91" s="303">
        <v>10</v>
      </c>
      <c r="G91" s="303">
        <v>10</v>
      </c>
      <c r="H91" s="303">
        <v>1</v>
      </c>
      <c r="I91" s="303">
        <v>0</v>
      </c>
      <c r="J91" s="303">
        <v>0</v>
      </c>
      <c r="K91" s="303">
        <v>0</v>
      </c>
      <c r="L91" s="303">
        <v>0</v>
      </c>
      <c r="M91" s="303">
        <f>SUM(H91:L91)</f>
        <v>1</v>
      </c>
      <c r="N91" s="303"/>
      <c r="O91" s="303">
        <f>SUM(M91:N91)</f>
        <v>1</v>
      </c>
      <c r="P91" s="304">
        <f>O91*100/35</f>
        <v>2.8571428571428572</v>
      </c>
      <c r="Q91" s="303" t="s">
        <v>1317</v>
      </c>
      <c r="R91" s="316" t="s">
        <v>707</v>
      </c>
    </row>
    <row r="92" spans="1:18">
      <c r="A92" s="303">
        <v>57</v>
      </c>
      <c r="B92" s="48" t="s">
        <v>813</v>
      </c>
      <c r="C92" s="48" t="s">
        <v>312</v>
      </c>
      <c r="D92" s="48" t="s">
        <v>814</v>
      </c>
      <c r="E92" s="49" t="s">
        <v>610</v>
      </c>
      <c r="F92" s="303">
        <v>10</v>
      </c>
      <c r="G92" s="303">
        <v>10</v>
      </c>
      <c r="H92" s="303">
        <v>1</v>
      </c>
      <c r="I92" s="303">
        <v>0</v>
      </c>
      <c r="J92" s="303">
        <v>0</v>
      </c>
      <c r="K92" s="303">
        <v>0</v>
      </c>
      <c r="L92" s="303">
        <v>0</v>
      </c>
      <c r="M92" s="303">
        <f>SUM(H92:L92)</f>
        <v>1</v>
      </c>
      <c r="N92" s="303"/>
      <c r="O92" s="303">
        <f>SUM(M92:N92)</f>
        <v>1</v>
      </c>
      <c r="P92" s="304">
        <f>O92*100/35</f>
        <v>2.8571428571428572</v>
      </c>
      <c r="Q92" s="303" t="s">
        <v>1317</v>
      </c>
      <c r="R92" s="49" t="s">
        <v>709</v>
      </c>
    </row>
    <row r="93" spans="1:18">
      <c r="A93" s="303">
        <v>58</v>
      </c>
      <c r="B93" s="49" t="s">
        <v>743</v>
      </c>
      <c r="C93" s="49" t="s">
        <v>316</v>
      </c>
      <c r="D93" s="49" t="s">
        <v>146</v>
      </c>
      <c r="E93" s="48" t="s">
        <v>628</v>
      </c>
      <c r="F93" s="303">
        <v>10</v>
      </c>
      <c r="G93" s="303">
        <v>10</v>
      </c>
      <c r="H93" s="303">
        <v>1</v>
      </c>
      <c r="I93" s="303">
        <v>0</v>
      </c>
      <c r="J93" s="303">
        <v>0</v>
      </c>
      <c r="K93" s="303">
        <v>0</v>
      </c>
      <c r="L93" s="303">
        <v>0</v>
      </c>
      <c r="M93" s="303">
        <f>SUM(H93:L93)</f>
        <v>1</v>
      </c>
      <c r="N93" s="303"/>
      <c r="O93" s="303">
        <f>SUM(M93:N93)</f>
        <v>1</v>
      </c>
      <c r="P93" s="304">
        <f>O93*100/35</f>
        <v>2.8571428571428572</v>
      </c>
      <c r="Q93" s="303" t="s">
        <v>1317</v>
      </c>
      <c r="R93" s="48" t="s">
        <v>905</v>
      </c>
    </row>
    <row r="94" spans="1:18">
      <c r="A94" s="303">
        <v>59</v>
      </c>
      <c r="B94" s="49" t="s">
        <v>835</v>
      </c>
      <c r="C94" s="49" t="s">
        <v>474</v>
      </c>
      <c r="D94" s="49" t="s">
        <v>836</v>
      </c>
      <c r="E94" s="48" t="s">
        <v>628</v>
      </c>
      <c r="F94" s="303">
        <v>10</v>
      </c>
      <c r="G94" s="303">
        <v>10</v>
      </c>
      <c r="H94" s="303">
        <v>0</v>
      </c>
      <c r="I94" s="303">
        <v>0</v>
      </c>
      <c r="J94" s="303">
        <v>0</v>
      </c>
      <c r="K94" s="303">
        <v>0</v>
      </c>
      <c r="L94" s="303">
        <v>1</v>
      </c>
      <c r="M94" s="303">
        <f>SUM(H94:L94)</f>
        <v>1</v>
      </c>
      <c r="N94" s="303"/>
      <c r="O94" s="303">
        <f>SUM(M94:N94)</f>
        <v>1</v>
      </c>
      <c r="P94" s="304">
        <f>O94*100/35</f>
        <v>2.8571428571428572</v>
      </c>
      <c r="Q94" s="303" t="s">
        <v>1317</v>
      </c>
      <c r="R94" s="48" t="s">
        <v>905</v>
      </c>
    </row>
    <row r="95" spans="1:18">
      <c r="A95" s="303">
        <v>60</v>
      </c>
      <c r="B95" s="49" t="s">
        <v>859</v>
      </c>
      <c r="C95" s="49" t="s">
        <v>46</v>
      </c>
      <c r="D95" s="49" t="s">
        <v>860</v>
      </c>
      <c r="E95" s="48" t="s">
        <v>784</v>
      </c>
      <c r="F95" s="303">
        <v>10</v>
      </c>
      <c r="G95" s="303">
        <v>10</v>
      </c>
      <c r="H95" s="303">
        <v>1</v>
      </c>
      <c r="I95" s="303">
        <v>0</v>
      </c>
      <c r="J95" s="303">
        <v>0</v>
      </c>
      <c r="K95" s="303">
        <v>0</v>
      </c>
      <c r="L95" s="303">
        <v>0</v>
      </c>
      <c r="M95" s="303">
        <f>SUM(H95:L95)</f>
        <v>1</v>
      </c>
      <c r="N95" s="303"/>
      <c r="O95" s="303">
        <f>SUM(M95:N95)</f>
        <v>1</v>
      </c>
      <c r="P95" s="304">
        <f>O95*100/35</f>
        <v>2.8571428571428572</v>
      </c>
      <c r="Q95" s="303" t="s">
        <v>1317</v>
      </c>
      <c r="R95" s="48" t="s">
        <v>907</v>
      </c>
    </row>
    <row r="96" spans="1:18">
      <c r="A96" s="303">
        <v>61</v>
      </c>
      <c r="B96" s="49" t="s">
        <v>877</v>
      </c>
      <c r="C96" s="49" t="s">
        <v>221</v>
      </c>
      <c r="D96" s="49" t="s">
        <v>412</v>
      </c>
      <c r="E96" s="48" t="s">
        <v>628</v>
      </c>
      <c r="F96" s="303">
        <v>10</v>
      </c>
      <c r="G96" s="303">
        <v>10</v>
      </c>
      <c r="H96" s="303">
        <v>1</v>
      </c>
      <c r="I96" s="303">
        <v>0</v>
      </c>
      <c r="J96" s="303">
        <v>0</v>
      </c>
      <c r="K96" s="303">
        <v>0</v>
      </c>
      <c r="L96" s="303">
        <v>0</v>
      </c>
      <c r="M96" s="303">
        <f>SUM(H96:L96)</f>
        <v>1</v>
      </c>
      <c r="N96" s="303"/>
      <c r="O96" s="303">
        <f>SUM(M96:N96)</f>
        <v>1</v>
      </c>
      <c r="P96" s="304">
        <f>O96*100/35</f>
        <v>2.8571428571428572</v>
      </c>
      <c r="Q96" s="303" t="s">
        <v>1317</v>
      </c>
      <c r="R96" s="48" t="s">
        <v>905</v>
      </c>
    </row>
    <row r="97" spans="1:18">
      <c r="A97" s="303">
        <v>62</v>
      </c>
      <c r="B97" s="49" t="s">
        <v>842</v>
      </c>
      <c r="C97" s="49" t="s">
        <v>242</v>
      </c>
      <c r="D97" s="49" t="s">
        <v>412</v>
      </c>
      <c r="E97" s="98" t="s">
        <v>898</v>
      </c>
      <c r="F97" s="313">
        <v>10</v>
      </c>
      <c r="G97" s="313">
        <v>10</v>
      </c>
      <c r="H97" s="313">
        <v>0</v>
      </c>
      <c r="I97" s="313">
        <v>0</v>
      </c>
      <c r="J97" s="313">
        <v>0</v>
      </c>
      <c r="K97" s="313">
        <v>0</v>
      </c>
      <c r="L97" s="313">
        <v>1</v>
      </c>
      <c r="M97" s="313">
        <f>SUM(H97:L97)</f>
        <v>1</v>
      </c>
      <c r="N97" s="313"/>
      <c r="O97" s="313">
        <f>SUM(M97:N97)</f>
        <v>1</v>
      </c>
      <c r="P97" s="314">
        <f>O97*100/35</f>
        <v>2.8571428571428572</v>
      </c>
      <c r="Q97" s="303" t="s">
        <v>1317</v>
      </c>
      <c r="R97" s="311"/>
    </row>
    <row r="98" spans="1:18">
      <c r="A98" s="303">
        <v>63</v>
      </c>
      <c r="B98" s="49" t="s">
        <v>901</v>
      </c>
      <c r="C98" s="49" t="s">
        <v>68</v>
      </c>
      <c r="D98" s="49"/>
      <c r="E98" s="311" t="s">
        <v>698</v>
      </c>
      <c r="F98" s="313">
        <v>10</v>
      </c>
      <c r="G98" s="313">
        <v>10</v>
      </c>
      <c r="H98" s="313">
        <v>1</v>
      </c>
      <c r="I98" s="313">
        <v>0</v>
      </c>
      <c r="J98" s="313">
        <v>0</v>
      </c>
      <c r="K98" s="313">
        <v>0</v>
      </c>
      <c r="L98" s="313">
        <v>0</v>
      </c>
      <c r="M98" s="313">
        <f>SUM(H98:L98)</f>
        <v>1</v>
      </c>
      <c r="N98" s="313"/>
      <c r="O98" s="313">
        <f>SUM(M98:N98)</f>
        <v>1</v>
      </c>
      <c r="P98" s="314">
        <f>O98*100/35</f>
        <v>2.8571428571428572</v>
      </c>
      <c r="Q98" s="303" t="s">
        <v>1317</v>
      </c>
      <c r="R98" s="311"/>
    </row>
    <row r="99" spans="1:18">
      <c r="A99" s="303">
        <v>64</v>
      </c>
      <c r="B99" s="48" t="s">
        <v>782</v>
      </c>
      <c r="C99" s="48" t="s">
        <v>502</v>
      </c>
      <c r="D99" s="48" t="s">
        <v>187</v>
      </c>
      <c r="E99" s="48" t="s">
        <v>597</v>
      </c>
      <c r="F99" s="303">
        <v>10</v>
      </c>
      <c r="G99" s="303">
        <v>10</v>
      </c>
      <c r="H99" s="303">
        <v>0</v>
      </c>
      <c r="I99" s="303">
        <v>0</v>
      </c>
      <c r="J99" s="303">
        <v>0</v>
      </c>
      <c r="K99" s="303">
        <v>0</v>
      </c>
      <c r="L99" s="303">
        <v>0</v>
      </c>
      <c r="M99" s="303">
        <f>SUM(H99:L99)</f>
        <v>0</v>
      </c>
      <c r="N99" s="303"/>
      <c r="O99" s="303">
        <f>SUM(M99:N99)</f>
        <v>0</v>
      </c>
      <c r="P99" s="304">
        <f>O99*100/35</f>
        <v>0</v>
      </c>
      <c r="Q99" s="303" t="s">
        <v>1317</v>
      </c>
      <c r="R99" s="48" t="s">
        <v>902</v>
      </c>
    </row>
    <row r="100" spans="1:18">
      <c r="A100" s="303">
        <v>65</v>
      </c>
      <c r="B100" s="51" t="s">
        <v>786</v>
      </c>
      <c r="C100" s="48" t="s">
        <v>28</v>
      </c>
      <c r="D100" s="48" t="s">
        <v>177</v>
      </c>
      <c r="E100" s="48" t="s">
        <v>628</v>
      </c>
      <c r="F100" s="303">
        <v>10</v>
      </c>
      <c r="G100" s="303">
        <v>10</v>
      </c>
      <c r="H100" s="303">
        <v>0</v>
      </c>
      <c r="I100" s="303">
        <v>0</v>
      </c>
      <c r="J100" s="303">
        <v>0</v>
      </c>
      <c r="K100" s="303">
        <v>0</v>
      </c>
      <c r="L100" s="303">
        <v>0</v>
      </c>
      <c r="M100" s="303">
        <f>SUM(H100:L100)</f>
        <v>0</v>
      </c>
      <c r="N100" s="303"/>
      <c r="O100" s="303">
        <f>SUM(M100:N100)</f>
        <v>0</v>
      </c>
      <c r="P100" s="304">
        <f>O100*100/35</f>
        <v>0</v>
      </c>
      <c r="Q100" s="303" t="s">
        <v>1317</v>
      </c>
      <c r="R100" s="48" t="s">
        <v>905</v>
      </c>
    </row>
    <row r="101" spans="1:18">
      <c r="A101" s="303">
        <v>66</v>
      </c>
      <c r="B101" s="48" t="s">
        <v>789</v>
      </c>
      <c r="C101" s="48" t="s">
        <v>181</v>
      </c>
      <c r="D101" s="48" t="s">
        <v>23</v>
      </c>
      <c r="E101" s="49" t="s">
        <v>610</v>
      </c>
      <c r="F101" s="303">
        <v>10</v>
      </c>
      <c r="G101" s="303">
        <v>10</v>
      </c>
      <c r="H101" s="303">
        <v>0</v>
      </c>
      <c r="I101" s="303">
        <v>0</v>
      </c>
      <c r="J101" s="303">
        <v>0</v>
      </c>
      <c r="K101" s="303">
        <v>0</v>
      </c>
      <c r="L101" s="303">
        <v>0</v>
      </c>
      <c r="M101" s="303">
        <f>SUM(H101:L101)</f>
        <v>0</v>
      </c>
      <c r="N101" s="303"/>
      <c r="O101" s="303">
        <f>SUM(M101:N101)</f>
        <v>0</v>
      </c>
      <c r="P101" s="304">
        <f>O101*100/35</f>
        <v>0</v>
      </c>
      <c r="Q101" s="303" t="s">
        <v>1317</v>
      </c>
      <c r="R101" s="49" t="s">
        <v>709</v>
      </c>
    </row>
    <row r="102" spans="1:18">
      <c r="A102" s="303">
        <v>67</v>
      </c>
      <c r="B102" s="48" t="s">
        <v>791</v>
      </c>
      <c r="C102" s="316" t="s">
        <v>792</v>
      </c>
      <c r="D102" s="316" t="s">
        <v>556</v>
      </c>
      <c r="E102" s="48" t="s">
        <v>496</v>
      </c>
      <c r="F102" s="303">
        <v>10</v>
      </c>
      <c r="G102" s="303">
        <v>10</v>
      </c>
      <c r="H102" s="303">
        <v>0</v>
      </c>
      <c r="I102" s="303">
        <v>0</v>
      </c>
      <c r="J102" s="303">
        <v>0</v>
      </c>
      <c r="K102" s="303">
        <v>0</v>
      </c>
      <c r="L102" s="303">
        <v>0</v>
      </c>
      <c r="M102" s="303">
        <f>SUM(H102:L102)</f>
        <v>0</v>
      </c>
      <c r="N102" s="303"/>
      <c r="O102" s="303">
        <f>SUM(M102:N102)</f>
        <v>0</v>
      </c>
      <c r="P102" s="304">
        <f>O102*100/35</f>
        <v>0</v>
      </c>
      <c r="Q102" s="303" t="s">
        <v>1317</v>
      </c>
      <c r="R102" s="317" t="s">
        <v>580</v>
      </c>
    </row>
    <row r="103" spans="1:18">
      <c r="A103" s="303">
        <v>68</v>
      </c>
      <c r="B103" s="51" t="s">
        <v>800</v>
      </c>
      <c r="C103" s="48" t="s">
        <v>395</v>
      </c>
      <c r="D103" s="48" t="s">
        <v>12</v>
      </c>
      <c r="E103" s="48" t="s">
        <v>628</v>
      </c>
      <c r="F103" s="303">
        <v>10</v>
      </c>
      <c r="G103" s="303">
        <v>10</v>
      </c>
      <c r="H103" s="303">
        <v>0</v>
      </c>
      <c r="I103" s="303">
        <v>0</v>
      </c>
      <c r="J103" s="303">
        <v>0</v>
      </c>
      <c r="K103" s="303">
        <v>0</v>
      </c>
      <c r="L103" s="303">
        <v>0</v>
      </c>
      <c r="M103" s="303">
        <f>SUM(H103:L103)</f>
        <v>0</v>
      </c>
      <c r="N103" s="303"/>
      <c r="O103" s="303">
        <f>SUM(M103:N103)</f>
        <v>0</v>
      </c>
      <c r="P103" s="304">
        <f>O103*100/35</f>
        <v>0</v>
      </c>
      <c r="Q103" s="303" t="s">
        <v>1317</v>
      </c>
      <c r="R103" s="48" t="s">
        <v>905</v>
      </c>
    </row>
    <row r="104" spans="1:18">
      <c r="A104" s="303">
        <v>69</v>
      </c>
      <c r="B104" s="88" t="s">
        <v>808</v>
      </c>
      <c r="C104" s="48" t="s">
        <v>407</v>
      </c>
      <c r="D104" s="48" t="s">
        <v>809</v>
      </c>
      <c r="E104" s="48" t="s">
        <v>597</v>
      </c>
      <c r="F104" s="303">
        <v>10</v>
      </c>
      <c r="G104" s="303">
        <v>10</v>
      </c>
      <c r="H104" s="303">
        <v>0</v>
      </c>
      <c r="I104" s="303">
        <v>0</v>
      </c>
      <c r="J104" s="303">
        <v>0</v>
      </c>
      <c r="K104" s="303">
        <v>0</v>
      </c>
      <c r="L104" s="303">
        <v>0</v>
      </c>
      <c r="M104" s="303">
        <f>SUM(H104:L104)</f>
        <v>0</v>
      </c>
      <c r="N104" s="303"/>
      <c r="O104" s="303">
        <f>SUM(M104:N104)</f>
        <v>0</v>
      </c>
      <c r="P104" s="304">
        <f>O104*100/35</f>
        <v>0</v>
      </c>
      <c r="Q104" s="303" t="s">
        <v>1317</v>
      </c>
      <c r="R104" s="48" t="s">
        <v>902</v>
      </c>
    </row>
    <row r="105" spans="1:18">
      <c r="A105" s="303">
        <v>70</v>
      </c>
      <c r="B105" s="48" t="s">
        <v>812</v>
      </c>
      <c r="C105" s="48" t="s">
        <v>530</v>
      </c>
      <c r="D105" s="48" t="s">
        <v>12</v>
      </c>
      <c r="E105" s="49" t="s">
        <v>610</v>
      </c>
      <c r="F105" s="303">
        <v>10</v>
      </c>
      <c r="G105" s="303">
        <v>10</v>
      </c>
      <c r="H105" s="303">
        <v>0</v>
      </c>
      <c r="I105" s="303">
        <v>0</v>
      </c>
      <c r="J105" s="303">
        <v>0</v>
      </c>
      <c r="K105" s="303">
        <v>0</v>
      </c>
      <c r="L105" s="303">
        <v>0</v>
      </c>
      <c r="M105" s="303">
        <f>SUM(H105:L105)</f>
        <v>0</v>
      </c>
      <c r="N105" s="303"/>
      <c r="O105" s="303">
        <f>SUM(M105:N105)</f>
        <v>0</v>
      </c>
      <c r="P105" s="304">
        <f>O105*100/35</f>
        <v>0</v>
      </c>
      <c r="Q105" s="303" t="s">
        <v>1317</v>
      </c>
      <c r="R105" s="49" t="s">
        <v>709</v>
      </c>
    </row>
    <row r="106" spans="1:18">
      <c r="A106" s="303">
        <v>71</v>
      </c>
      <c r="B106" s="48" t="s">
        <v>816</v>
      </c>
      <c r="C106" s="48" t="s">
        <v>16</v>
      </c>
      <c r="D106" s="48" t="s">
        <v>53</v>
      </c>
      <c r="E106" s="48" t="s">
        <v>477</v>
      </c>
      <c r="F106" s="303">
        <v>10</v>
      </c>
      <c r="G106" s="303">
        <v>10</v>
      </c>
      <c r="H106" s="303">
        <v>0</v>
      </c>
      <c r="I106" s="303">
        <v>0</v>
      </c>
      <c r="J106" s="303">
        <v>0</v>
      </c>
      <c r="K106" s="303">
        <v>0</v>
      </c>
      <c r="L106" s="303">
        <v>0</v>
      </c>
      <c r="M106" s="303">
        <f>SUM(H106:L106)</f>
        <v>0</v>
      </c>
      <c r="N106" s="303"/>
      <c r="O106" s="303">
        <f>SUM(M106:N106)</f>
        <v>0</v>
      </c>
      <c r="P106" s="304">
        <f>O106*100/35</f>
        <v>0</v>
      </c>
      <c r="Q106" s="303" t="s">
        <v>1317</v>
      </c>
      <c r="R106" s="48" t="s">
        <v>909</v>
      </c>
    </row>
    <row r="107" spans="1:18">
      <c r="A107" s="303">
        <v>72</v>
      </c>
      <c r="B107" s="48" t="s">
        <v>817</v>
      </c>
      <c r="C107" s="316" t="s">
        <v>818</v>
      </c>
      <c r="D107" s="316" t="s">
        <v>419</v>
      </c>
      <c r="E107" s="48" t="s">
        <v>496</v>
      </c>
      <c r="F107" s="303">
        <v>10</v>
      </c>
      <c r="G107" s="303">
        <v>10</v>
      </c>
      <c r="H107" s="303">
        <v>0</v>
      </c>
      <c r="I107" s="303">
        <v>0</v>
      </c>
      <c r="J107" s="303">
        <v>0</v>
      </c>
      <c r="K107" s="303">
        <v>0</v>
      </c>
      <c r="L107" s="303">
        <v>0</v>
      </c>
      <c r="M107" s="303">
        <f>SUM(H107:L107)</f>
        <v>0</v>
      </c>
      <c r="N107" s="303"/>
      <c r="O107" s="303">
        <f>SUM(M107:N107)</f>
        <v>0</v>
      </c>
      <c r="P107" s="304">
        <f>O107*100/35</f>
        <v>0</v>
      </c>
      <c r="Q107" s="303" t="s">
        <v>1317</v>
      </c>
      <c r="R107" s="317" t="s">
        <v>580</v>
      </c>
    </row>
    <row r="108" spans="1:18">
      <c r="A108" s="303">
        <v>73</v>
      </c>
      <c r="B108" s="88" t="s">
        <v>819</v>
      </c>
      <c r="C108" s="48" t="s">
        <v>24</v>
      </c>
      <c r="D108" s="48" t="s">
        <v>643</v>
      </c>
      <c r="E108" s="48" t="s">
        <v>597</v>
      </c>
      <c r="F108" s="303">
        <v>10</v>
      </c>
      <c r="G108" s="303">
        <v>10</v>
      </c>
      <c r="H108" s="303">
        <v>0</v>
      </c>
      <c r="I108" s="303">
        <v>0</v>
      </c>
      <c r="J108" s="303">
        <v>0</v>
      </c>
      <c r="K108" s="303">
        <v>0</v>
      </c>
      <c r="L108" s="303">
        <v>0</v>
      </c>
      <c r="M108" s="303">
        <f>SUM(H108:L108)</f>
        <v>0</v>
      </c>
      <c r="N108" s="303"/>
      <c r="O108" s="303">
        <f>SUM(M108:N108)</f>
        <v>0</v>
      </c>
      <c r="P108" s="304">
        <f>O108*100/35</f>
        <v>0</v>
      </c>
      <c r="Q108" s="303" t="s">
        <v>1317</v>
      </c>
      <c r="R108" s="48" t="s">
        <v>902</v>
      </c>
    </row>
    <row r="109" spans="1:18">
      <c r="A109" s="303">
        <v>74</v>
      </c>
      <c r="B109" s="48" t="s">
        <v>820</v>
      </c>
      <c r="C109" s="48" t="s">
        <v>821</v>
      </c>
      <c r="D109" s="48" t="s">
        <v>351</v>
      </c>
      <c r="E109" s="48" t="s">
        <v>537</v>
      </c>
      <c r="F109" s="303">
        <v>10</v>
      </c>
      <c r="G109" s="303">
        <v>10</v>
      </c>
      <c r="H109" s="303">
        <v>0</v>
      </c>
      <c r="I109" s="303">
        <v>0</v>
      </c>
      <c r="J109" s="303">
        <v>0</v>
      </c>
      <c r="K109" s="303">
        <v>0</v>
      </c>
      <c r="L109" s="303">
        <v>0</v>
      </c>
      <c r="M109" s="303">
        <f>SUM(H109:L109)</f>
        <v>0</v>
      </c>
      <c r="N109" s="303"/>
      <c r="O109" s="303">
        <f>SUM(M109:N109)</f>
        <v>0</v>
      </c>
      <c r="P109" s="304">
        <f>O109*100/35</f>
        <v>0</v>
      </c>
      <c r="Q109" s="303" t="s">
        <v>1317</v>
      </c>
      <c r="R109" s="48" t="s">
        <v>910</v>
      </c>
    </row>
    <row r="110" spans="1:18">
      <c r="A110" s="303">
        <v>75</v>
      </c>
      <c r="B110" s="48" t="s">
        <v>822</v>
      </c>
      <c r="C110" s="48" t="s">
        <v>245</v>
      </c>
      <c r="D110" s="48" t="s">
        <v>20</v>
      </c>
      <c r="E110" s="48" t="s">
        <v>537</v>
      </c>
      <c r="F110" s="303">
        <v>10</v>
      </c>
      <c r="G110" s="303">
        <v>10</v>
      </c>
      <c r="H110" s="303">
        <v>0</v>
      </c>
      <c r="I110" s="303">
        <v>0</v>
      </c>
      <c r="J110" s="303">
        <v>0</v>
      </c>
      <c r="K110" s="303">
        <v>0</v>
      </c>
      <c r="L110" s="303">
        <v>0</v>
      </c>
      <c r="M110" s="303">
        <f>SUM(H110:L110)</f>
        <v>0</v>
      </c>
      <c r="N110" s="303"/>
      <c r="O110" s="303">
        <f>SUM(M110:N110)</f>
        <v>0</v>
      </c>
      <c r="P110" s="304">
        <f>O110*100/35</f>
        <v>0</v>
      </c>
      <c r="Q110" s="303" t="s">
        <v>1317</v>
      </c>
      <c r="R110" s="48" t="s">
        <v>910</v>
      </c>
    </row>
    <row r="111" spans="1:18">
      <c r="A111" s="303">
        <v>76</v>
      </c>
      <c r="B111" s="49" t="s">
        <v>824</v>
      </c>
      <c r="C111" s="49" t="s">
        <v>35</v>
      </c>
      <c r="D111" s="49" t="s">
        <v>182</v>
      </c>
      <c r="E111" s="48" t="s">
        <v>784</v>
      </c>
      <c r="F111" s="303">
        <v>10</v>
      </c>
      <c r="G111" s="303">
        <v>10</v>
      </c>
      <c r="H111" s="303">
        <v>0</v>
      </c>
      <c r="I111" s="303">
        <v>0</v>
      </c>
      <c r="J111" s="303">
        <v>0</v>
      </c>
      <c r="K111" s="303">
        <v>0</v>
      </c>
      <c r="L111" s="303">
        <v>0</v>
      </c>
      <c r="M111" s="303">
        <f>SUM(H111:L111)</f>
        <v>0</v>
      </c>
      <c r="N111" s="303"/>
      <c r="O111" s="303">
        <f>SUM(M111:N111)</f>
        <v>0</v>
      </c>
      <c r="P111" s="304">
        <f>O111*100/35</f>
        <v>0</v>
      </c>
      <c r="Q111" s="303" t="s">
        <v>1317</v>
      </c>
      <c r="R111" s="48" t="s">
        <v>907</v>
      </c>
    </row>
    <row r="112" spans="1:18">
      <c r="A112" s="303">
        <v>77</v>
      </c>
      <c r="B112" s="49" t="s">
        <v>829</v>
      </c>
      <c r="C112" s="49" t="s">
        <v>511</v>
      </c>
      <c r="D112" s="49" t="s">
        <v>71</v>
      </c>
      <c r="E112" s="48" t="s">
        <v>784</v>
      </c>
      <c r="F112" s="303">
        <v>10</v>
      </c>
      <c r="G112" s="303">
        <v>10</v>
      </c>
      <c r="H112" s="303">
        <v>0</v>
      </c>
      <c r="I112" s="303">
        <v>0</v>
      </c>
      <c r="J112" s="303">
        <v>0</v>
      </c>
      <c r="K112" s="303">
        <v>0</v>
      </c>
      <c r="L112" s="303">
        <v>0</v>
      </c>
      <c r="M112" s="303">
        <f>SUM(H112:L112)</f>
        <v>0</v>
      </c>
      <c r="N112" s="303"/>
      <c r="O112" s="303">
        <f>SUM(M112:N112)</f>
        <v>0</v>
      </c>
      <c r="P112" s="304">
        <f>O112*100/35</f>
        <v>0</v>
      </c>
      <c r="Q112" s="303" t="s">
        <v>1317</v>
      </c>
      <c r="R112" s="48" t="s">
        <v>903</v>
      </c>
    </row>
    <row r="113" spans="1:18">
      <c r="A113" s="303">
        <v>78</v>
      </c>
      <c r="B113" s="49" t="s">
        <v>830</v>
      </c>
      <c r="C113" s="49" t="s">
        <v>609</v>
      </c>
      <c r="D113" s="49" t="s">
        <v>472</v>
      </c>
      <c r="E113" s="48" t="s">
        <v>480</v>
      </c>
      <c r="F113" s="303">
        <v>10</v>
      </c>
      <c r="G113" s="303">
        <v>10</v>
      </c>
      <c r="H113" s="303">
        <v>0</v>
      </c>
      <c r="I113" s="303">
        <v>0</v>
      </c>
      <c r="J113" s="303">
        <v>0</v>
      </c>
      <c r="K113" s="303">
        <v>0</v>
      </c>
      <c r="L113" s="303">
        <v>0</v>
      </c>
      <c r="M113" s="303">
        <f>SUM(H113:L113)</f>
        <v>0</v>
      </c>
      <c r="N113" s="303"/>
      <c r="O113" s="303">
        <f>SUM(M113:N113)</f>
        <v>0</v>
      </c>
      <c r="P113" s="304">
        <f>O113*100/35</f>
        <v>0</v>
      </c>
      <c r="Q113" s="303" t="s">
        <v>1317</v>
      </c>
      <c r="R113" s="48" t="s">
        <v>705</v>
      </c>
    </row>
    <row r="114" spans="1:18">
      <c r="A114" s="303">
        <v>79</v>
      </c>
      <c r="B114" s="49" t="s">
        <v>831</v>
      </c>
      <c r="C114" s="49" t="s">
        <v>233</v>
      </c>
      <c r="D114" s="49" t="s">
        <v>142</v>
      </c>
      <c r="E114" s="48" t="s">
        <v>482</v>
      </c>
      <c r="F114" s="303">
        <v>10</v>
      </c>
      <c r="G114" s="303">
        <v>10</v>
      </c>
      <c r="H114" s="303">
        <v>0</v>
      </c>
      <c r="I114" s="303">
        <v>0</v>
      </c>
      <c r="J114" s="303">
        <v>0</v>
      </c>
      <c r="K114" s="303">
        <v>0</v>
      </c>
      <c r="L114" s="303">
        <v>0</v>
      </c>
      <c r="M114" s="303">
        <f>SUM(H114:L114)</f>
        <v>0</v>
      </c>
      <c r="N114" s="303"/>
      <c r="O114" s="303">
        <f>SUM(M114:N114)</f>
        <v>0</v>
      </c>
      <c r="P114" s="304">
        <f>O114*100/35</f>
        <v>0</v>
      </c>
      <c r="Q114" s="303" t="s">
        <v>1317</v>
      </c>
      <c r="R114" s="316" t="s">
        <v>707</v>
      </c>
    </row>
    <row r="115" spans="1:18">
      <c r="A115" s="303">
        <v>80</v>
      </c>
      <c r="B115" s="49" t="s">
        <v>834</v>
      </c>
      <c r="C115" s="49" t="s">
        <v>56</v>
      </c>
      <c r="D115" s="49" t="s">
        <v>142</v>
      </c>
      <c r="E115" s="48" t="s">
        <v>626</v>
      </c>
      <c r="F115" s="303">
        <v>10</v>
      </c>
      <c r="G115" s="303">
        <v>10</v>
      </c>
      <c r="H115" s="303">
        <v>0</v>
      </c>
      <c r="I115" s="303">
        <v>0</v>
      </c>
      <c r="J115" s="303">
        <v>0</v>
      </c>
      <c r="K115" s="303">
        <v>0</v>
      </c>
      <c r="L115" s="303">
        <v>0</v>
      </c>
      <c r="M115" s="303">
        <f>SUM(H115:L115)</f>
        <v>0</v>
      </c>
      <c r="N115" s="303"/>
      <c r="O115" s="303">
        <f>SUM(M115:N115)</f>
        <v>0</v>
      </c>
      <c r="P115" s="304">
        <f>O115*100/35</f>
        <v>0</v>
      </c>
      <c r="Q115" s="303" t="s">
        <v>1317</v>
      </c>
      <c r="R115" s="88" t="s">
        <v>911</v>
      </c>
    </row>
    <row r="116" spans="1:18">
      <c r="A116" s="303">
        <v>81</v>
      </c>
      <c r="B116" s="49" t="s">
        <v>844</v>
      </c>
      <c r="C116" s="49" t="s">
        <v>397</v>
      </c>
      <c r="D116" s="49" t="s">
        <v>12</v>
      </c>
      <c r="E116" s="48" t="s">
        <v>628</v>
      </c>
      <c r="F116" s="303">
        <v>10</v>
      </c>
      <c r="G116" s="303">
        <v>10</v>
      </c>
      <c r="H116" s="303">
        <v>0</v>
      </c>
      <c r="I116" s="303">
        <v>0</v>
      </c>
      <c r="J116" s="303">
        <v>0</v>
      </c>
      <c r="K116" s="303">
        <v>0</v>
      </c>
      <c r="L116" s="303">
        <v>0</v>
      </c>
      <c r="M116" s="303">
        <f>SUM(H116:L116)</f>
        <v>0</v>
      </c>
      <c r="N116" s="303"/>
      <c r="O116" s="303">
        <f>SUM(M116:N116)</f>
        <v>0</v>
      </c>
      <c r="P116" s="304">
        <f>O116*100/35</f>
        <v>0</v>
      </c>
      <c r="Q116" s="303" t="s">
        <v>1317</v>
      </c>
      <c r="R116" s="48" t="s">
        <v>905</v>
      </c>
    </row>
    <row r="117" spans="1:18">
      <c r="A117" s="303">
        <v>82</v>
      </c>
      <c r="B117" s="49" t="s">
        <v>847</v>
      </c>
      <c r="C117" s="49" t="s">
        <v>436</v>
      </c>
      <c r="D117" s="49" t="s">
        <v>15</v>
      </c>
      <c r="E117" s="49" t="s">
        <v>610</v>
      </c>
      <c r="F117" s="303">
        <v>10</v>
      </c>
      <c r="G117" s="303">
        <v>10</v>
      </c>
      <c r="H117" s="303">
        <v>0</v>
      </c>
      <c r="I117" s="303">
        <v>0</v>
      </c>
      <c r="J117" s="303">
        <v>0</v>
      </c>
      <c r="K117" s="303">
        <v>0</v>
      </c>
      <c r="L117" s="303">
        <v>0</v>
      </c>
      <c r="M117" s="303">
        <f>SUM(H117:L117)</f>
        <v>0</v>
      </c>
      <c r="N117" s="303"/>
      <c r="O117" s="303">
        <f>SUM(M117:N117)</f>
        <v>0</v>
      </c>
      <c r="P117" s="304">
        <f>O117*100/35</f>
        <v>0</v>
      </c>
      <c r="Q117" s="303" t="s">
        <v>1317</v>
      </c>
      <c r="R117" s="49" t="s">
        <v>709</v>
      </c>
    </row>
    <row r="118" spans="1:18">
      <c r="A118" s="303">
        <v>83</v>
      </c>
      <c r="B118" s="49" t="s">
        <v>852</v>
      </c>
      <c r="C118" s="49" t="s">
        <v>520</v>
      </c>
      <c r="D118" s="49" t="s">
        <v>521</v>
      </c>
      <c r="E118" s="49" t="s">
        <v>491</v>
      </c>
      <c r="F118" s="303">
        <v>10</v>
      </c>
      <c r="G118" s="303">
        <v>10</v>
      </c>
      <c r="H118" s="303">
        <v>0</v>
      </c>
      <c r="I118" s="303">
        <v>0</v>
      </c>
      <c r="J118" s="303">
        <v>0</v>
      </c>
      <c r="K118" s="303">
        <v>0</v>
      </c>
      <c r="L118" s="303">
        <v>0</v>
      </c>
      <c r="M118" s="303">
        <f>SUM(H118:L118)</f>
        <v>0</v>
      </c>
      <c r="N118" s="303"/>
      <c r="O118" s="303">
        <f>SUM(M118:N118)</f>
        <v>0</v>
      </c>
      <c r="P118" s="304">
        <f>O118*100/35</f>
        <v>0</v>
      </c>
      <c r="Q118" s="303" t="s">
        <v>1317</v>
      </c>
      <c r="R118" s="49" t="s">
        <v>912</v>
      </c>
    </row>
    <row r="119" spans="1:18">
      <c r="A119" s="303">
        <v>84</v>
      </c>
      <c r="B119" s="49" t="s">
        <v>853</v>
      </c>
      <c r="C119" s="49" t="s">
        <v>854</v>
      </c>
      <c r="D119" s="49" t="s">
        <v>20</v>
      </c>
      <c r="E119" s="48" t="s">
        <v>855</v>
      </c>
      <c r="F119" s="303">
        <v>10</v>
      </c>
      <c r="G119" s="303">
        <v>10</v>
      </c>
      <c r="H119" s="303">
        <v>0</v>
      </c>
      <c r="I119" s="303">
        <v>0</v>
      </c>
      <c r="J119" s="303">
        <v>0</v>
      </c>
      <c r="K119" s="303">
        <v>0</v>
      </c>
      <c r="L119" s="303">
        <v>0</v>
      </c>
      <c r="M119" s="303">
        <f>SUM(H119:L119)</f>
        <v>0</v>
      </c>
      <c r="N119" s="303"/>
      <c r="O119" s="303">
        <f>SUM(M119:N119)</f>
        <v>0</v>
      </c>
      <c r="P119" s="304">
        <f>O119*100/35</f>
        <v>0</v>
      </c>
      <c r="Q119" s="303" t="s">
        <v>1317</v>
      </c>
      <c r="R119" s="48" t="s">
        <v>913</v>
      </c>
    </row>
    <row r="120" spans="1:18">
      <c r="A120" s="303">
        <v>85</v>
      </c>
      <c r="B120" s="49" t="s">
        <v>856</v>
      </c>
      <c r="C120" s="49" t="s">
        <v>21</v>
      </c>
      <c r="D120" s="49" t="s">
        <v>12</v>
      </c>
      <c r="E120" s="48" t="s">
        <v>855</v>
      </c>
      <c r="F120" s="303">
        <v>10</v>
      </c>
      <c r="G120" s="303">
        <v>10</v>
      </c>
      <c r="H120" s="303">
        <v>0</v>
      </c>
      <c r="I120" s="303">
        <v>0</v>
      </c>
      <c r="J120" s="303">
        <v>0</v>
      </c>
      <c r="K120" s="303">
        <v>0</v>
      </c>
      <c r="L120" s="303">
        <v>0</v>
      </c>
      <c r="M120" s="303">
        <f>SUM(H120:L120)</f>
        <v>0</v>
      </c>
      <c r="N120" s="303"/>
      <c r="O120" s="303">
        <f>SUM(M120:N120)</f>
        <v>0</v>
      </c>
      <c r="P120" s="304">
        <f>O120*100/35</f>
        <v>0</v>
      </c>
      <c r="Q120" s="303" t="s">
        <v>1317</v>
      </c>
      <c r="R120" s="48" t="s">
        <v>913</v>
      </c>
    </row>
    <row r="121" spans="1:18">
      <c r="A121" s="303">
        <v>86</v>
      </c>
      <c r="B121" s="49" t="s">
        <v>868</v>
      </c>
      <c r="C121" s="49" t="s">
        <v>107</v>
      </c>
      <c r="D121" s="49" t="s">
        <v>284</v>
      </c>
      <c r="E121" s="48" t="s">
        <v>784</v>
      </c>
      <c r="F121" s="303">
        <v>10</v>
      </c>
      <c r="G121" s="303">
        <v>10</v>
      </c>
      <c r="H121" s="303">
        <v>0</v>
      </c>
      <c r="I121" s="303">
        <v>0</v>
      </c>
      <c r="J121" s="303">
        <v>0</v>
      </c>
      <c r="K121" s="303">
        <v>0</v>
      </c>
      <c r="L121" s="303">
        <v>0</v>
      </c>
      <c r="M121" s="303">
        <f>SUM(H121:L121)</f>
        <v>0</v>
      </c>
      <c r="N121" s="303"/>
      <c r="O121" s="303">
        <f>SUM(M121:N121)</f>
        <v>0</v>
      </c>
      <c r="P121" s="304">
        <f>O121*100/35</f>
        <v>0</v>
      </c>
      <c r="Q121" s="303" t="s">
        <v>1317</v>
      </c>
      <c r="R121" s="48" t="s">
        <v>914</v>
      </c>
    </row>
    <row r="122" spans="1:18">
      <c r="A122" s="303">
        <v>87</v>
      </c>
      <c r="B122" s="49" t="s">
        <v>876</v>
      </c>
      <c r="C122" s="49" t="s">
        <v>558</v>
      </c>
      <c r="D122" s="49" t="s">
        <v>55</v>
      </c>
      <c r="E122" s="48" t="s">
        <v>480</v>
      </c>
      <c r="F122" s="303">
        <v>10</v>
      </c>
      <c r="G122" s="303">
        <v>10</v>
      </c>
      <c r="H122" s="303">
        <v>0</v>
      </c>
      <c r="I122" s="303">
        <v>0</v>
      </c>
      <c r="J122" s="303">
        <v>0</v>
      </c>
      <c r="K122" s="303">
        <v>0</v>
      </c>
      <c r="L122" s="303">
        <v>0</v>
      </c>
      <c r="M122" s="303">
        <f>SUM(H122:L122)</f>
        <v>0</v>
      </c>
      <c r="N122" s="303"/>
      <c r="O122" s="303">
        <f>SUM(M122:N122)</f>
        <v>0</v>
      </c>
      <c r="P122" s="304">
        <f>O122*100/35</f>
        <v>0</v>
      </c>
      <c r="Q122" s="303" t="s">
        <v>1317</v>
      </c>
      <c r="R122" s="48" t="s">
        <v>705</v>
      </c>
    </row>
    <row r="123" spans="1:18">
      <c r="A123" s="303">
        <v>88</v>
      </c>
      <c r="B123" s="49" t="s">
        <v>878</v>
      </c>
      <c r="C123" s="49" t="s">
        <v>879</v>
      </c>
      <c r="D123" s="49" t="s">
        <v>880</v>
      </c>
      <c r="E123" s="48" t="s">
        <v>628</v>
      </c>
      <c r="F123" s="303">
        <v>10</v>
      </c>
      <c r="G123" s="303">
        <v>10</v>
      </c>
      <c r="H123" s="303">
        <v>0</v>
      </c>
      <c r="I123" s="303">
        <v>0</v>
      </c>
      <c r="J123" s="303">
        <v>0</v>
      </c>
      <c r="K123" s="303">
        <v>0</v>
      </c>
      <c r="L123" s="303">
        <v>0</v>
      </c>
      <c r="M123" s="303">
        <f>SUM(H123:L123)</f>
        <v>0</v>
      </c>
      <c r="N123" s="303"/>
      <c r="O123" s="303">
        <f>SUM(M123:N123)</f>
        <v>0</v>
      </c>
      <c r="P123" s="304">
        <f>O123*100/35</f>
        <v>0</v>
      </c>
      <c r="Q123" s="303" t="s">
        <v>1317</v>
      </c>
      <c r="R123" s="48" t="s">
        <v>905</v>
      </c>
    </row>
    <row r="124" spans="1:18">
      <c r="A124" s="303">
        <v>89</v>
      </c>
      <c r="B124" s="49" t="s">
        <v>840</v>
      </c>
      <c r="C124" s="49" t="s">
        <v>327</v>
      </c>
      <c r="D124" s="49" t="s">
        <v>55</v>
      </c>
      <c r="E124" s="48" t="s">
        <v>804</v>
      </c>
      <c r="F124" s="303">
        <v>10</v>
      </c>
      <c r="G124" s="303">
        <v>10</v>
      </c>
      <c r="H124" s="303">
        <v>0</v>
      </c>
      <c r="I124" s="303">
        <v>0</v>
      </c>
      <c r="J124" s="303">
        <v>0</v>
      </c>
      <c r="K124" s="303">
        <v>0</v>
      </c>
      <c r="L124" s="303">
        <v>0</v>
      </c>
      <c r="M124" s="303">
        <f>SUM(H124:L124)</f>
        <v>0</v>
      </c>
      <c r="N124" s="303"/>
      <c r="O124" s="303">
        <f>SUM(M124:N124)</f>
        <v>0</v>
      </c>
      <c r="P124" s="304">
        <f>O124*100/35</f>
        <v>0</v>
      </c>
      <c r="Q124" s="303" t="s">
        <v>1317</v>
      </c>
      <c r="R124" s="48" t="s">
        <v>773</v>
      </c>
    </row>
    <row r="125" spans="1:18">
      <c r="A125" s="313">
        <v>90</v>
      </c>
      <c r="B125" s="49" t="s">
        <v>886</v>
      </c>
      <c r="C125" s="49" t="s">
        <v>887</v>
      </c>
      <c r="D125" s="49" t="s">
        <v>888</v>
      </c>
      <c r="E125" s="318" t="s">
        <v>506</v>
      </c>
      <c r="F125" s="303">
        <v>10</v>
      </c>
      <c r="G125" s="303">
        <v>10</v>
      </c>
      <c r="H125" s="303">
        <v>0</v>
      </c>
      <c r="I125" s="303">
        <v>0</v>
      </c>
      <c r="J125" s="303">
        <v>0</v>
      </c>
      <c r="K125" s="303">
        <v>0</v>
      </c>
      <c r="L125" s="303">
        <v>0</v>
      </c>
      <c r="M125" s="303">
        <f>SUM(H125:L125)</f>
        <v>0</v>
      </c>
      <c r="N125" s="303"/>
      <c r="O125" s="303">
        <f>SUM(M125:N125)</f>
        <v>0</v>
      </c>
      <c r="P125" s="304">
        <f>O125*100/35</f>
        <v>0</v>
      </c>
      <c r="Q125" s="303" t="s">
        <v>1317</v>
      </c>
      <c r="R125" s="90" t="s">
        <v>708</v>
      </c>
    </row>
    <row r="126" spans="1:18">
      <c r="A126" s="313">
        <v>91</v>
      </c>
      <c r="B126" s="49" t="s">
        <v>895</v>
      </c>
      <c r="C126" s="49" t="s">
        <v>896</v>
      </c>
      <c r="D126" s="49" t="s">
        <v>177</v>
      </c>
      <c r="E126" s="48" t="s">
        <v>784</v>
      </c>
      <c r="F126" s="303">
        <v>10</v>
      </c>
      <c r="G126" s="303">
        <v>10</v>
      </c>
      <c r="H126" s="303">
        <v>0</v>
      </c>
      <c r="I126" s="303">
        <v>0</v>
      </c>
      <c r="J126" s="303">
        <v>0</v>
      </c>
      <c r="K126" s="303">
        <v>0</v>
      </c>
      <c r="L126" s="303">
        <v>0</v>
      </c>
      <c r="M126" s="303">
        <f>SUM(H126:L126)</f>
        <v>0</v>
      </c>
      <c r="N126" s="303"/>
      <c r="O126" s="303">
        <f>SUM(M126:N126)</f>
        <v>0</v>
      </c>
      <c r="P126" s="304">
        <f>O126*100/35</f>
        <v>0</v>
      </c>
      <c r="Q126" s="303" t="s">
        <v>1317</v>
      </c>
      <c r="R126" s="48" t="s">
        <v>914</v>
      </c>
    </row>
    <row r="127" spans="1:18">
      <c r="A127" s="313">
        <v>92</v>
      </c>
      <c r="B127" s="49" t="s">
        <v>899</v>
      </c>
      <c r="C127" s="49" t="s">
        <v>76</v>
      </c>
      <c r="D127" s="49" t="s">
        <v>900</v>
      </c>
      <c r="E127" s="311" t="s">
        <v>698</v>
      </c>
      <c r="F127" s="313">
        <v>10</v>
      </c>
      <c r="G127" s="313">
        <v>10</v>
      </c>
      <c r="H127" s="313">
        <v>0</v>
      </c>
      <c r="I127" s="313">
        <v>0</v>
      </c>
      <c r="J127" s="313">
        <v>0</v>
      </c>
      <c r="K127" s="313">
        <v>0</v>
      </c>
      <c r="L127" s="313">
        <v>0</v>
      </c>
      <c r="M127" s="313">
        <f>SUM(H127:L127)</f>
        <v>0</v>
      </c>
      <c r="N127" s="313"/>
      <c r="O127" s="313">
        <f>SUM(M127:N127)</f>
        <v>0</v>
      </c>
      <c r="P127" s="314">
        <f>O127*100/35</f>
        <v>0</v>
      </c>
      <c r="Q127" s="303" t="s">
        <v>1317</v>
      </c>
      <c r="R127" s="311"/>
    </row>
    <row r="128" spans="1:18">
      <c r="A128" s="303"/>
      <c r="B128" s="315"/>
      <c r="C128" s="315"/>
      <c r="D128" s="315"/>
      <c r="E128" s="315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15"/>
    </row>
    <row r="129" spans="1:18">
      <c r="A129" s="303"/>
      <c r="B129" s="315"/>
      <c r="C129" s="315"/>
      <c r="D129" s="315"/>
      <c r="E129" s="315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15"/>
    </row>
    <row r="130" spans="1:18">
      <c r="A130" s="303">
        <v>1</v>
      </c>
      <c r="B130" s="48" t="s">
        <v>768</v>
      </c>
      <c r="C130" s="48" t="s">
        <v>56</v>
      </c>
      <c r="D130" s="48" t="s">
        <v>384</v>
      </c>
      <c r="E130" s="315" t="s">
        <v>769</v>
      </c>
      <c r="F130" s="303">
        <v>9</v>
      </c>
      <c r="G130" s="303">
        <v>9</v>
      </c>
      <c r="H130" s="303">
        <v>7</v>
      </c>
      <c r="I130" s="303">
        <v>7</v>
      </c>
      <c r="J130" s="303">
        <v>7</v>
      </c>
      <c r="K130" s="303">
        <v>7</v>
      </c>
      <c r="L130" s="303">
        <v>7</v>
      </c>
      <c r="M130" s="303">
        <f>SUM(H130:L130)</f>
        <v>35</v>
      </c>
      <c r="N130" s="303"/>
      <c r="O130" s="303">
        <f>SUM(M130:N130)</f>
        <v>35</v>
      </c>
      <c r="P130" s="304">
        <f>O130*100/35</f>
        <v>100</v>
      </c>
      <c r="Q130" s="303" t="s">
        <v>582</v>
      </c>
      <c r="R130" s="315"/>
    </row>
    <row r="131" spans="1:18">
      <c r="A131" s="303">
        <v>2</v>
      </c>
      <c r="B131" s="48" t="s">
        <v>770</v>
      </c>
      <c r="C131" s="48" t="s">
        <v>474</v>
      </c>
      <c r="D131" s="48" t="s">
        <v>771</v>
      </c>
      <c r="E131" s="315" t="s">
        <v>769</v>
      </c>
      <c r="F131" s="303">
        <v>9</v>
      </c>
      <c r="G131" s="303">
        <v>9</v>
      </c>
      <c r="H131" s="303">
        <v>7</v>
      </c>
      <c r="I131" s="303">
        <v>7</v>
      </c>
      <c r="J131" s="303">
        <v>7</v>
      </c>
      <c r="K131" s="303">
        <v>7</v>
      </c>
      <c r="L131" s="303">
        <v>4</v>
      </c>
      <c r="M131" s="303">
        <f>SUM(H131:L131)</f>
        <v>32</v>
      </c>
      <c r="N131" s="303"/>
      <c r="O131" s="303">
        <f>SUM(M131:N131)</f>
        <v>32</v>
      </c>
      <c r="P131" s="304">
        <f>O131*100/35</f>
        <v>91.428571428571431</v>
      </c>
      <c r="Q131" s="303" t="s">
        <v>582</v>
      </c>
      <c r="R131" s="315"/>
    </row>
    <row r="132" spans="1:18">
      <c r="A132" s="303">
        <v>3</v>
      </c>
      <c r="B132" s="48" t="s">
        <v>755</v>
      </c>
      <c r="C132" s="48" t="s">
        <v>24</v>
      </c>
      <c r="D132" s="48" t="s">
        <v>38</v>
      </c>
      <c r="E132" s="319" t="s">
        <v>730</v>
      </c>
      <c r="F132" s="303">
        <v>9</v>
      </c>
      <c r="G132" s="303">
        <v>9</v>
      </c>
      <c r="H132" s="303">
        <v>7</v>
      </c>
      <c r="I132" s="303">
        <v>7</v>
      </c>
      <c r="J132" s="303">
        <v>0</v>
      </c>
      <c r="K132" s="303">
        <v>0</v>
      </c>
      <c r="L132" s="303">
        <v>7</v>
      </c>
      <c r="M132" s="303">
        <f>SUM(H132:L132)</f>
        <v>21</v>
      </c>
      <c r="N132" s="303"/>
      <c r="O132" s="303">
        <f>SUM(M132:N132)</f>
        <v>21</v>
      </c>
      <c r="P132" s="304">
        <f>O132*100/35</f>
        <v>60</v>
      </c>
      <c r="Q132" s="303" t="s">
        <v>573</v>
      </c>
      <c r="R132" s="48" t="s">
        <v>773</v>
      </c>
    </row>
    <row r="133" spans="1:18">
      <c r="A133" s="303">
        <v>4</v>
      </c>
      <c r="B133" s="48" t="s">
        <v>725</v>
      </c>
      <c r="C133" s="48" t="s">
        <v>726</v>
      </c>
      <c r="D133" s="48" t="s">
        <v>12</v>
      </c>
      <c r="E133" s="48" t="s">
        <v>628</v>
      </c>
      <c r="F133" s="303">
        <v>9</v>
      </c>
      <c r="G133" s="303">
        <v>9</v>
      </c>
      <c r="H133" s="303">
        <v>3</v>
      </c>
      <c r="I133" s="303">
        <v>7</v>
      </c>
      <c r="J133" s="303">
        <v>0</v>
      </c>
      <c r="K133" s="303">
        <v>0</v>
      </c>
      <c r="L133" s="303">
        <v>0</v>
      </c>
      <c r="M133" s="303">
        <f>SUM(H133:L133)</f>
        <v>10</v>
      </c>
      <c r="N133" s="303"/>
      <c r="O133" s="303">
        <f>SUM(M133:N133)</f>
        <v>10</v>
      </c>
      <c r="P133" s="304">
        <f>O133*100/35</f>
        <v>28.571428571428573</v>
      </c>
      <c r="Q133" s="303" t="s">
        <v>1317</v>
      </c>
      <c r="R133" s="48" t="s">
        <v>772</v>
      </c>
    </row>
    <row r="134" spans="1:18">
      <c r="A134" s="303">
        <v>5</v>
      </c>
      <c r="B134" s="48" t="s">
        <v>729</v>
      </c>
      <c r="C134" s="48" t="s">
        <v>252</v>
      </c>
      <c r="D134" s="48" t="s">
        <v>182</v>
      </c>
      <c r="E134" s="319" t="s">
        <v>730</v>
      </c>
      <c r="F134" s="303">
        <v>9</v>
      </c>
      <c r="G134" s="303">
        <v>9</v>
      </c>
      <c r="H134" s="303">
        <v>7</v>
      </c>
      <c r="I134" s="303">
        <v>0</v>
      </c>
      <c r="J134" s="303">
        <v>3</v>
      </c>
      <c r="K134" s="303">
        <v>0</v>
      </c>
      <c r="L134" s="303">
        <v>0</v>
      </c>
      <c r="M134" s="303">
        <f>SUM(H134:L134)</f>
        <v>10</v>
      </c>
      <c r="N134" s="303"/>
      <c r="O134" s="303">
        <f>SUM(M134:N134)</f>
        <v>10</v>
      </c>
      <c r="P134" s="304">
        <f>O134*100/35</f>
        <v>28.571428571428573</v>
      </c>
      <c r="Q134" s="303" t="s">
        <v>1317</v>
      </c>
      <c r="R134" s="48" t="s">
        <v>773</v>
      </c>
    </row>
    <row r="135" spans="1:18">
      <c r="A135" s="303">
        <v>6</v>
      </c>
      <c r="B135" s="48" t="s">
        <v>754</v>
      </c>
      <c r="C135" s="48" t="s">
        <v>511</v>
      </c>
      <c r="D135" s="48" t="s">
        <v>146</v>
      </c>
      <c r="E135" s="319" t="s">
        <v>730</v>
      </c>
      <c r="F135" s="303">
        <v>9</v>
      </c>
      <c r="G135" s="303">
        <v>9</v>
      </c>
      <c r="H135" s="303">
        <v>0</v>
      </c>
      <c r="I135" s="303">
        <v>7</v>
      </c>
      <c r="J135" s="303">
        <v>3</v>
      </c>
      <c r="K135" s="303">
        <v>0</v>
      </c>
      <c r="L135" s="303">
        <v>0</v>
      </c>
      <c r="M135" s="303">
        <f>SUM(H135:L135)</f>
        <v>10</v>
      </c>
      <c r="N135" s="303"/>
      <c r="O135" s="303">
        <f>SUM(M135:N135)</f>
        <v>10</v>
      </c>
      <c r="P135" s="304">
        <f>O135*100/35</f>
        <v>28.571428571428573</v>
      </c>
      <c r="Q135" s="303" t="s">
        <v>1317</v>
      </c>
      <c r="R135" s="48" t="s">
        <v>775</v>
      </c>
    </row>
    <row r="136" spans="1:18">
      <c r="A136" s="303">
        <v>7</v>
      </c>
      <c r="B136" s="48" t="s">
        <v>734</v>
      </c>
      <c r="C136" s="48" t="s">
        <v>595</v>
      </c>
      <c r="D136" s="48" t="s">
        <v>58</v>
      </c>
      <c r="E136" s="48" t="s">
        <v>480</v>
      </c>
      <c r="F136" s="303">
        <v>9</v>
      </c>
      <c r="G136" s="303">
        <v>9</v>
      </c>
      <c r="H136" s="303">
        <v>7</v>
      </c>
      <c r="I136" s="303">
        <v>0</v>
      </c>
      <c r="J136" s="303">
        <v>2</v>
      </c>
      <c r="K136" s="303">
        <v>0</v>
      </c>
      <c r="L136" s="303">
        <v>0</v>
      </c>
      <c r="M136" s="303">
        <f>SUM(H136:L136)</f>
        <v>9</v>
      </c>
      <c r="N136" s="303"/>
      <c r="O136" s="303">
        <f>SUM(M136:N136)</f>
        <v>9</v>
      </c>
      <c r="P136" s="304">
        <f>O136*100/35</f>
        <v>25.714285714285715</v>
      </c>
      <c r="Q136" s="303" t="s">
        <v>1317</v>
      </c>
      <c r="R136" s="48" t="s">
        <v>706</v>
      </c>
    </row>
    <row r="137" spans="1:18">
      <c r="A137" s="303">
        <v>8</v>
      </c>
      <c r="B137" s="90" t="s">
        <v>762</v>
      </c>
      <c r="C137" s="49" t="s">
        <v>262</v>
      </c>
      <c r="D137" s="49" t="s">
        <v>15</v>
      </c>
      <c r="E137" s="48" t="s">
        <v>508</v>
      </c>
      <c r="F137" s="303">
        <v>9</v>
      </c>
      <c r="G137" s="303">
        <v>9</v>
      </c>
      <c r="H137" s="303">
        <v>7</v>
      </c>
      <c r="I137" s="303">
        <v>0</v>
      </c>
      <c r="J137" s="303">
        <v>2</v>
      </c>
      <c r="K137" s="303">
        <v>0</v>
      </c>
      <c r="L137" s="303">
        <v>0</v>
      </c>
      <c r="M137" s="303">
        <f>SUM(H137:L137)</f>
        <v>9</v>
      </c>
      <c r="N137" s="303"/>
      <c r="O137" s="303">
        <f>SUM(M137:N137)</f>
        <v>9</v>
      </c>
      <c r="P137" s="304">
        <f>O137*100/35</f>
        <v>25.714285714285715</v>
      </c>
      <c r="Q137" s="303" t="s">
        <v>1317</v>
      </c>
      <c r="R137" s="81" t="s">
        <v>584</v>
      </c>
    </row>
    <row r="138" spans="1:18">
      <c r="A138" s="303">
        <v>9</v>
      </c>
      <c r="B138" s="48" t="s">
        <v>753</v>
      </c>
      <c r="C138" s="48" t="s">
        <v>395</v>
      </c>
      <c r="D138" s="48" t="s">
        <v>182</v>
      </c>
      <c r="E138" s="48" t="s">
        <v>628</v>
      </c>
      <c r="F138" s="303">
        <v>9</v>
      </c>
      <c r="G138" s="303">
        <v>9</v>
      </c>
      <c r="H138" s="303">
        <v>7</v>
      </c>
      <c r="I138" s="303">
        <v>0</v>
      </c>
      <c r="J138" s="303">
        <v>0</v>
      </c>
      <c r="K138" s="303">
        <v>0</v>
      </c>
      <c r="L138" s="303">
        <v>0</v>
      </c>
      <c r="M138" s="303">
        <f>SUM(H138:L138)</f>
        <v>7</v>
      </c>
      <c r="N138" s="303"/>
      <c r="O138" s="303">
        <f>SUM(M138:N138)</f>
        <v>7</v>
      </c>
      <c r="P138" s="304">
        <f>O138*100/35</f>
        <v>20</v>
      </c>
      <c r="Q138" s="303" t="s">
        <v>1317</v>
      </c>
      <c r="R138" s="48" t="s">
        <v>772</v>
      </c>
    </row>
    <row r="139" spans="1:18">
      <c r="A139" s="303">
        <v>10</v>
      </c>
      <c r="B139" s="48" t="s">
        <v>756</v>
      </c>
      <c r="C139" s="48" t="s">
        <v>757</v>
      </c>
      <c r="D139" s="48" t="s">
        <v>12</v>
      </c>
      <c r="E139" s="319" t="s">
        <v>730</v>
      </c>
      <c r="F139" s="303">
        <v>9</v>
      </c>
      <c r="G139" s="303">
        <v>9</v>
      </c>
      <c r="H139" s="303">
        <v>0</v>
      </c>
      <c r="I139" s="303">
        <v>7</v>
      </c>
      <c r="J139" s="303">
        <v>0</v>
      </c>
      <c r="K139" s="303">
        <v>0</v>
      </c>
      <c r="L139" s="303">
        <v>0</v>
      </c>
      <c r="M139" s="303">
        <f>SUM(H139:L139)</f>
        <v>7</v>
      </c>
      <c r="N139" s="303"/>
      <c r="O139" s="303">
        <f>SUM(M139:N139)</f>
        <v>7</v>
      </c>
      <c r="P139" s="304">
        <f>O139*100/35</f>
        <v>20</v>
      </c>
      <c r="Q139" s="303" t="s">
        <v>1317</v>
      </c>
      <c r="R139" s="48" t="s">
        <v>773</v>
      </c>
    </row>
    <row r="140" spans="1:18">
      <c r="A140" s="303">
        <v>11</v>
      </c>
      <c r="B140" s="90" t="s">
        <v>759</v>
      </c>
      <c r="C140" s="48" t="s">
        <v>436</v>
      </c>
      <c r="D140" s="48" t="s">
        <v>51</v>
      </c>
      <c r="E140" s="48" t="s">
        <v>508</v>
      </c>
      <c r="F140" s="303">
        <v>9</v>
      </c>
      <c r="G140" s="303">
        <v>9</v>
      </c>
      <c r="H140" s="303">
        <v>0</v>
      </c>
      <c r="I140" s="303">
        <v>0</v>
      </c>
      <c r="J140" s="303">
        <v>4</v>
      </c>
      <c r="K140" s="303">
        <v>0</v>
      </c>
      <c r="L140" s="303">
        <v>0</v>
      </c>
      <c r="M140" s="303">
        <f>SUM(H140:L140)</f>
        <v>4</v>
      </c>
      <c r="N140" s="303"/>
      <c r="O140" s="303">
        <f>SUM(M140:N140)</f>
        <v>4</v>
      </c>
      <c r="P140" s="304">
        <f>O140*100/35</f>
        <v>11.428571428571429</v>
      </c>
      <c r="Q140" s="303" t="s">
        <v>1317</v>
      </c>
      <c r="R140" s="81" t="s">
        <v>781</v>
      </c>
    </row>
    <row r="141" spans="1:18">
      <c r="A141" s="303">
        <v>12</v>
      </c>
      <c r="B141" s="48" t="s">
        <v>735</v>
      </c>
      <c r="C141" s="48" t="s">
        <v>16</v>
      </c>
      <c r="D141" s="48" t="s">
        <v>23</v>
      </c>
      <c r="E141" s="48" t="s">
        <v>730</v>
      </c>
      <c r="F141" s="303">
        <v>9</v>
      </c>
      <c r="G141" s="303">
        <v>9</v>
      </c>
      <c r="H141" s="303">
        <v>3</v>
      </c>
      <c r="I141" s="303">
        <v>0</v>
      </c>
      <c r="J141" s="303">
        <v>0</v>
      </c>
      <c r="K141" s="303">
        <v>0</v>
      </c>
      <c r="L141" s="303">
        <v>0</v>
      </c>
      <c r="M141" s="303">
        <f>SUM(H141:L141)</f>
        <v>3</v>
      </c>
      <c r="N141" s="303"/>
      <c r="O141" s="303">
        <f>SUM(M141:N141)</f>
        <v>3</v>
      </c>
      <c r="P141" s="304">
        <f>O141*100/35</f>
        <v>8.5714285714285712</v>
      </c>
      <c r="Q141" s="303" t="s">
        <v>1317</v>
      </c>
      <c r="R141" s="48" t="s">
        <v>775</v>
      </c>
    </row>
    <row r="142" spans="1:18">
      <c r="A142" s="303">
        <v>13</v>
      </c>
      <c r="B142" s="48" t="s">
        <v>736</v>
      </c>
      <c r="C142" s="48" t="s">
        <v>737</v>
      </c>
      <c r="D142" s="48" t="s">
        <v>738</v>
      </c>
      <c r="E142" s="319" t="s">
        <v>730</v>
      </c>
      <c r="F142" s="303">
        <v>9</v>
      </c>
      <c r="G142" s="303">
        <v>9</v>
      </c>
      <c r="H142" s="303">
        <v>0</v>
      </c>
      <c r="I142" s="303">
        <v>0</v>
      </c>
      <c r="J142" s="303">
        <v>3</v>
      </c>
      <c r="K142" s="303">
        <v>0</v>
      </c>
      <c r="L142" s="303">
        <v>0</v>
      </c>
      <c r="M142" s="303">
        <f>SUM(H142:L142)</f>
        <v>3</v>
      </c>
      <c r="N142" s="303"/>
      <c r="O142" s="303">
        <f>SUM(M142:N142)</f>
        <v>3</v>
      </c>
      <c r="P142" s="304">
        <f>O142*100/35</f>
        <v>8.5714285714285712</v>
      </c>
      <c r="Q142" s="303" t="s">
        <v>1317</v>
      </c>
      <c r="R142" s="48" t="s">
        <v>773</v>
      </c>
    </row>
    <row r="143" spans="1:18">
      <c r="A143" s="303">
        <v>14</v>
      </c>
      <c r="B143" s="90" t="s">
        <v>758</v>
      </c>
      <c r="C143" s="48" t="s">
        <v>558</v>
      </c>
      <c r="D143" s="48" t="s">
        <v>267</v>
      </c>
      <c r="E143" s="48" t="s">
        <v>508</v>
      </c>
      <c r="F143" s="303">
        <v>9</v>
      </c>
      <c r="G143" s="303">
        <v>9</v>
      </c>
      <c r="H143" s="303">
        <v>0</v>
      </c>
      <c r="I143" s="303">
        <v>0</v>
      </c>
      <c r="J143" s="303">
        <v>3</v>
      </c>
      <c r="K143" s="303">
        <v>0</v>
      </c>
      <c r="L143" s="303">
        <v>0</v>
      </c>
      <c r="M143" s="303">
        <f>SUM(H143:L143)</f>
        <v>3</v>
      </c>
      <c r="N143" s="303"/>
      <c r="O143" s="303">
        <f>SUM(M143:N143)</f>
        <v>3</v>
      </c>
      <c r="P143" s="304">
        <f>O143*100/35</f>
        <v>8.5714285714285712</v>
      </c>
      <c r="Q143" s="303" t="s">
        <v>1317</v>
      </c>
      <c r="R143" s="81" t="s">
        <v>781</v>
      </c>
    </row>
    <row r="144" spans="1:18">
      <c r="A144" s="303">
        <v>15</v>
      </c>
      <c r="B144" s="90" t="s">
        <v>760</v>
      </c>
      <c r="C144" s="48" t="s">
        <v>761</v>
      </c>
      <c r="D144" s="48" t="s">
        <v>369</v>
      </c>
      <c r="E144" s="48" t="s">
        <v>508</v>
      </c>
      <c r="F144" s="303">
        <v>9</v>
      </c>
      <c r="G144" s="303">
        <v>9</v>
      </c>
      <c r="H144" s="303">
        <v>0</v>
      </c>
      <c r="I144" s="303">
        <v>0</v>
      </c>
      <c r="J144" s="303">
        <v>3</v>
      </c>
      <c r="K144" s="303">
        <v>0</v>
      </c>
      <c r="L144" s="303">
        <v>0</v>
      </c>
      <c r="M144" s="303">
        <f>SUM(H144:L144)</f>
        <v>3</v>
      </c>
      <c r="N144" s="303"/>
      <c r="O144" s="303">
        <f>SUM(M144:N144)</f>
        <v>3</v>
      </c>
      <c r="P144" s="304">
        <f>O144*100/35</f>
        <v>8.5714285714285712</v>
      </c>
      <c r="Q144" s="303" t="s">
        <v>1317</v>
      </c>
      <c r="R144" s="81" t="s">
        <v>584</v>
      </c>
    </row>
    <row r="145" spans="1:18">
      <c r="A145" s="303">
        <v>16</v>
      </c>
      <c r="B145" s="48" t="s">
        <v>733</v>
      </c>
      <c r="C145" s="48" t="s">
        <v>486</v>
      </c>
      <c r="D145" s="48" t="s">
        <v>556</v>
      </c>
      <c r="E145" s="48" t="s">
        <v>477</v>
      </c>
      <c r="F145" s="303">
        <v>9</v>
      </c>
      <c r="G145" s="303">
        <v>9</v>
      </c>
      <c r="H145" s="303">
        <v>0</v>
      </c>
      <c r="I145" s="303">
        <v>0</v>
      </c>
      <c r="J145" s="303">
        <v>2</v>
      </c>
      <c r="K145" s="303">
        <v>0</v>
      </c>
      <c r="L145" s="303">
        <v>0</v>
      </c>
      <c r="M145" s="303">
        <f>SUM(H145:L145)</f>
        <v>2</v>
      </c>
      <c r="N145" s="303"/>
      <c r="O145" s="303">
        <f>SUM(M145:N145)</f>
        <v>2</v>
      </c>
      <c r="P145" s="304">
        <f>O145*100/35</f>
        <v>5.7142857142857144</v>
      </c>
      <c r="Q145" s="303" t="s">
        <v>1317</v>
      </c>
      <c r="R145" s="48" t="s">
        <v>774</v>
      </c>
    </row>
    <row r="146" spans="1:18">
      <c r="A146" s="303">
        <v>17</v>
      </c>
      <c r="B146" s="48" t="s">
        <v>751</v>
      </c>
      <c r="C146" s="48" t="s">
        <v>148</v>
      </c>
      <c r="D146" s="48" t="s">
        <v>387</v>
      </c>
      <c r="E146" s="48" t="s">
        <v>628</v>
      </c>
      <c r="F146" s="303">
        <v>9</v>
      </c>
      <c r="G146" s="303">
        <v>9</v>
      </c>
      <c r="H146" s="303">
        <v>0</v>
      </c>
      <c r="I146" s="303">
        <v>0</v>
      </c>
      <c r="J146" s="303">
        <v>2</v>
      </c>
      <c r="K146" s="303">
        <v>0</v>
      </c>
      <c r="L146" s="303">
        <v>0</v>
      </c>
      <c r="M146" s="303">
        <f>SUM(H146:L146)</f>
        <v>2</v>
      </c>
      <c r="N146" s="303"/>
      <c r="O146" s="303">
        <f>SUM(M146:N146)</f>
        <v>2</v>
      </c>
      <c r="P146" s="304">
        <f>O146*100/35</f>
        <v>5.7142857142857144</v>
      </c>
      <c r="Q146" s="303" t="s">
        <v>1317</v>
      </c>
      <c r="R146" s="48" t="s">
        <v>772</v>
      </c>
    </row>
    <row r="147" spans="1:18">
      <c r="A147" s="303">
        <v>18</v>
      </c>
      <c r="B147" s="48" t="s">
        <v>740</v>
      </c>
      <c r="C147" s="48" t="s">
        <v>202</v>
      </c>
      <c r="D147" s="48" t="s">
        <v>20</v>
      </c>
      <c r="E147" s="48" t="s">
        <v>484</v>
      </c>
      <c r="F147" s="303">
        <v>9</v>
      </c>
      <c r="G147" s="303">
        <v>9</v>
      </c>
      <c r="H147" s="303">
        <v>0</v>
      </c>
      <c r="I147" s="303">
        <v>0</v>
      </c>
      <c r="J147" s="303">
        <v>1</v>
      </c>
      <c r="K147" s="303">
        <v>0</v>
      </c>
      <c r="L147" s="303">
        <v>0</v>
      </c>
      <c r="M147" s="303">
        <f>SUM(H147:L147)</f>
        <v>1</v>
      </c>
      <c r="N147" s="303"/>
      <c r="O147" s="303">
        <f>SUM(M147:N147)</f>
        <v>1</v>
      </c>
      <c r="P147" s="304">
        <f>O147*100/35</f>
        <v>2.8571428571428572</v>
      </c>
      <c r="Q147" s="303" t="s">
        <v>1317</v>
      </c>
      <c r="R147" s="48" t="s">
        <v>577</v>
      </c>
    </row>
    <row r="148" spans="1:18">
      <c r="A148" s="303">
        <v>19</v>
      </c>
      <c r="B148" s="316" t="s">
        <v>743</v>
      </c>
      <c r="C148" s="316" t="s">
        <v>252</v>
      </c>
      <c r="D148" s="316" t="s">
        <v>744</v>
      </c>
      <c r="E148" s="48" t="s">
        <v>496</v>
      </c>
      <c r="F148" s="303">
        <v>9</v>
      </c>
      <c r="G148" s="303">
        <v>9</v>
      </c>
      <c r="H148" s="303">
        <v>0</v>
      </c>
      <c r="I148" s="303">
        <v>1</v>
      </c>
      <c r="J148" s="303">
        <v>0</v>
      </c>
      <c r="K148" s="303">
        <v>0</v>
      </c>
      <c r="L148" s="303">
        <v>0</v>
      </c>
      <c r="M148" s="303">
        <f>SUM(H148:L148)</f>
        <v>1</v>
      </c>
      <c r="N148" s="303"/>
      <c r="O148" s="303">
        <f>SUM(M148:N148)</f>
        <v>1</v>
      </c>
      <c r="P148" s="304">
        <f>O148*100/35</f>
        <v>2.8571428571428572</v>
      </c>
      <c r="Q148" s="303" t="s">
        <v>1317</v>
      </c>
      <c r="R148" s="317" t="s">
        <v>778</v>
      </c>
    </row>
    <row r="149" spans="1:18">
      <c r="A149" s="303">
        <v>20</v>
      </c>
      <c r="B149" s="48" t="s">
        <v>727</v>
      </c>
      <c r="C149" s="48" t="s">
        <v>728</v>
      </c>
      <c r="D149" s="48" t="s">
        <v>30</v>
      </c>
      <c r="E149" s="48" t="s">
        <v>628</v>
      </c>
      <c r="F149" s="303">
        <v>9</v>
      </c>
      <c r="G149" s="303">
        <v>9</v>
      </c>
      <c r="H149" s="303">
        <v>0</v>
      </c>
      <c r="I149" s="303">
        <v>0</v>
      </c>
      <c r="J149" s="303">
        <v>0</v>
      </c>
      <c r="K149" s="303">
        <v>0</v>
      </c>
      <c r="L149" s="303">
        <v>0</v>
      </c>
      <c r="M149" s="303">
        <f>SUM(H149:L149)</f>
        <v>0</v>
      </c>
      <c r="N149" s="303"/>
      <c r="O149" s="303">
        <f>SUM(M149:N149)</f>
        <v>0</v>
      </c>
      <c r="P149" s="304">
        <f>O149*100/35</f>
        <v>0</v>
      </c>
      <c r="Q149" s="303" t="s">
        <v>1317</v>
      </c>
      <c r="R149" s="48" t="s">
        <v>772</v>
      </c>
    </row>
    <row r="150" spans="1:18">
      <c r="A150" s="303">
        <v>21</v>
      </c>
      <c r="B150" s="48" t="s">
        <v>731</v>
      </c>
      <c r="C150" s="48" t="s">
        <v>242</v>
      </c>
      <c r="D150" s="48" t="s">
        <v>531</v>
      </c>
      <c r="E150" s="48" t="s">
        <v>628</v>
      </c>
      <c r="F150" s="303">
        <v>9</v>
      </c>
      <c r="G150" s="303">
        <v>9</v>
      </c>
      <c r="H150" s="303">
        <v>0</v>
      </c>
      <c r="I150" s="303">
        <v>0</v>
      </c>
      <c r="J150" s="303">
        <v>0</v>
      </c>
      <c r="K150" s="303">
        <v>0</v>
      </c>
      <c r="L150" s="303">
        <v>0</v>
      </c>
      <c r="M150" s="303">
        <f>SUM(H150:L150)</f>
        <v>0</v>
      </c>
      <c r="N150" s="303"/>
      <c r="O150" s="303">
        <f>SUM(M150:N150)</f>
        <v>0</v>
      </c>
      <c r="P150" s="304">
        <f>O150*100/35</f>
        <v>0</v>
      </c>
      <c r="Q150" s="303" t="s">
        <v>1317</v>
      </c>
      <c r="R150" s="48" t="s">
        <v>772</v>
      </c>
    </row>
    <row r="151" spans="1:18">
      <c r="A151" s="303">
        <v>22</v>
      </c>
      <c r="B151" s="48" t="s">
        <v>732</v>
      </c>
      <c r="C151" s="48" t="s">
        <v>24</v>
      </c>
      <c r="D151" s="48" t="s">
        <v>55</v>
      </c>
      <c r="E151" s="48" t="s">
        <v>477</v>
      </c>
      <c r="F151" s="303">
        <v>9</v>
      </c>
      <c r="G151" s="303">
        <v>9</v>
      </c>
      <c r="H151" s="303">
        <v>0</v>
      </c>
      <c r="I151" s="303">
        <v>0</v>
      </c>
      <c r="J151" s="303">
        <v>0</v>
      </c>
      <c r="K151" s="303">
        <v>0</v>
      </c>
      <c r="L151" s="303">
        <v>0</v>
      </c>
      <c r="M151" s="303">
        <f>SUM(H151:L151)</f>
        <v>0</v>
      </c>
      <c r="N151" s="303"/>
      <c r="O151" s="303">
        <f>SUM(M151:N151)</f>
        <v>0</v>
      </c>
      <c r="P151" s="304">
        <f>O151*100/35</f>
        <v>0</v>
      </c>
      <c r="Q151" s="303" t="s">
        <v>1317</v>
      </c>
      <c r="R151" s="48" t="s">
        <v>774</v>
      </c>
    </row>
    <row r="152" spans="1:18">
      <c r="A152" s="303">
        <v>23</v>
      </c>
      <c r="B152" s="48" t="s">
        <v>739</v>
      </c>
      <c r="C152" s="48" t="s">
        <v>115</v>
      </c>
      <c r="D152" s="48" t="s">
        <v>142</v>
      </c>
      <c r="E152" s="49" t="s">
        <v>610</v>
      </c>
      <c r="F152" s="303">
        <v>9</v>
      </c>
      <c r="G152" s="303">
        <v>9</v>
      </c>
      <c r="H152" s="303">
        <v>0</v>
      </c>
      <c r="I152" s="303">
        <v>0</v>
      </c>
      <c r="J152" s="303">
        <v>0</v>
      </c>
      <c r="K152" s="303">
        <v>0</v>
      </c>
      <c r="L152" s="303">
        <v>0</v>
      </c>
      <c r="M152" s="303">
        <f>SUM(H152:L152)</f>
        <v>0</v>
      </c>
      <c r="N152" s="303"/>
      <c r="O152" s="303">
        <f>SUM(M152:N152)</f>
        <v>0</v>
      </c>
      <c r="P152" s="304">
        <f>O152*100/35</f>
        <v>0</v>
      </c>
      <c r="Q152" s="303" t="s">
        <v>1317</v>
      </c>
      <c r="R152" s="48" t="s">
        <v>776</v>
      </c>
    </row>
    <row r="153" spans="1:18">
      <c r="A153" s="303">
        <v>24</v>
      </c>
      <c r="B153" s="48" t="s">
        <v>741</v>
      </c>
      <c r="C153" s="48" t="s">
        <v>668</v>
      </c>
      <c r="D153" s="48" t="s">
        <v>742</v>
      </c>
      <c r="E153" s="49" t="s">
        <v>491</v>
      </c>
      <c r="F153" s="303">
        <v>9</v>
      </c>
      <c r="G153" s="303">
        <v>9</v>
      </c>
      <c r="H153" s="303">
        <v>0</v>
      </c>
      <c r="I153" s="303">
        <v>0</v>
      </c>
      <c r="J153" s="303">
        <v>0</v>
      </c>
      <c r="K153" s="303">
        <v>0</v>
      </c>
      <c r="L153" s="303">
        <v>0</v>
      </c>
      <c r="M153" s="303">
        <f>SUM(H153:L153)</f>
        <v>0</v>
      </c>
      <c r="N153" s="303"/>
      <c r="O153" s="303">
        <f>SUM(M153:N153)</f>
        <v>0</v>
      </c>
      <c r="P153" s="304">
        <f>O153*100/35</f>
        <v>0</v>
      </c>
      <c r="Q153" s="303" t="s">
        <v>1317</v>
      </c>
      <c r="R153" s="49" t="s">
        <v>777</v>
      </c>
    </row>
    <row r="154" spans="1:18">
      <c r="A154" s="303">
        <v>25</v>
      </c>
      <c r="B154" s="48" t="s">
        <v>745</v>
      </c>
      <c r="C154" s="48" t="s">
        <v>746</v>
      </c>
      <c r="D154" s="48" t="s">
        <v>12</v>
      </c>
      <c r="E154" s="48" t="s">
        <v>480</v>
      </c>
      <c r="F154" s="303">
        <v>9</v>
      </c>
      <c r="G154" s="303">
        <v>9</v>
      </c>
      <c r="H154" s="303">
        <v>0</v>
      </c>
      <c r="I154" s="303">
        <v>0</v>
      </c>
      <c r="J154" s="303">
        <v>0</v>
      </c>
      <c r="K154" s="303">
        <v>0</v>
      </c>
      <c r="L154" s="303">
        <v>0</v>
      </c>
      <c r="M154" s="303">
        <f>SUM(H154:L154)</f>
        <v>0</v>
      </c>
      <c r="N154" s="303"/>
      <c r="O154" s="303">
        <f>SUM(M154:N154)</f>
        <v>0</v>
      </c>
      <c r="P154" s="304">
        <f>O154*100/35</f>
        <v>0</v>
      </c>
      <c r="Q154" s="303" t="s">
        <v>1317</v>
      </c>
      <c r="R154" s="48" t="s">
        <v>706</v>
      </c>
    </row>
    <row r="155" spans="1:18">
      <c r="A155" s="303">
        <v>26</v>
      </c>
      <c r="B155" s="49" t="s">
        <v>747</v>
      </c>
      <c r="C155" s="49" t="s">
        <v>252</v>
      </c>
      <c r="D155" s="49" t="s">
        <v>55</v>
      </c>
      <c r="E155" s="48" t="s">
        <v>482</v>
      </c>
      <c r="F155" s="303">
        <v>9</v>
      </c>
      <c r="G155" s="303">
        <v>9</v>
      </c>
      <c r="H155" s="303">
        <v>0</v>
      </c>
      <c r="I155" s="303">
        <v>0</v>
      </c>
      <c r="J155" s="303">
        <v>0</v>
      </c>
      <c r="K155" s="303">
        <v>0</v>
      </c>
      <c r="L155" s="303">
        <v>0</v>
      </c>
      <c r="M155" s="303">
        <f>SUM(H155:L155)</f>
        <v>0</v>
      </c>
      <c r="N155" s="303"/>
      <c r="O155" s="303">
        <f>SUM(M155:N155)</f>
        <v>0</v>
      </c>
      <c r="P155" s="304">
        <f>O155*100/35</f>
        <v>0</v>
      </c>
      <c r="Q155" s="303" t="s">
        <v>1317</v>
      </c>
      <c r="R155" s="316" t="s">
        <v>779</v>
      </c>
    </row>
    <row r="156" spans="1:18">
      <c r="A156" s="303">
        <v>27</v>
      </c>
      <c r="B156" s="94" t="s">
        <v>748</v>
      </c>
      <c r="C156" s="49" t="s">
        <v>43</v>
      </c>
      <c r="D156" s="49" t="s">
        <v>25</v>
      </c>
      <c r="E156" s="48" t="s">
        <v>487</v>
      </c>
      <c r="F156" s="303">
        <v>9</v>
      </c>
      <c r="G156" s="303">
        <v>9</v>
      </c>
      <c r="H156" s="303">
        <v>0</v>
      </c>
      <c r="I156" s="303">
        <v>0</v>
      </c>
      <c r="J156" s="303">
        <v>0</v>
      </c>
      <c r="K156" s="303">
        <v>0</v>
      </c>
      <c r="L156" s="303">
        <v>0</v>
      </c>
      <c r="M156" s="303">
        <f>SUM(H156:L156)</f>
        <v>0</v>
      </c>
      <c r="N156" s="303"/>
      <c r="O156" s="303">
        <f>SUM(M156:N156)</f>
        <v>0</v>
      </c>
      <c r="P156" s="304">
        <f>O156*100/35</f>
        <v>0</v>
      </c>
      <c r="Q156" s="303" t="s">
        <v>1317</v>
      </c>
      <c r="R156" s="49" t="s">
        <v>780</v>
      </c>
    </row>
    <row r="157" spans="1:18">
      <c r="A157" s="303">
        <v>28</v>
      </c>
      <c r="B157" s="48" t="s">
        <v>749</v>
      </c>
      <c r="C157" s="48" t="s">
        <v>76</v>
      </c>
      <c r="D157" s="48" t="s">
        <v>750</v>
      </c>
      <c r="E157" s="48" t="s">
        <v>628</v>
      </c>
      <c r="F157" s="303">
        <v>9</v>
      </c>
      <c r="G157" s="303">
        <v>9</v>
      </c>
      <c r="H157" s="303">
        <v>0</v>
      </c>
      <c r="I157" s="303">
        <v>0</v>
      </c>
      <c r="J157" s="303">
        <v>0</v>
      </c>
      <c r="K157" s="303">
        <v>0</v>
      </c>
      <c r="L157" s="303">
        <v>0</v>
      </c>
      <c r="M157" s="303">
        <f>SUM(H157:L157)</f>
        <v>0</v>
      </c>
      <c r="N157" s="303"/>
      <c r="O157" s="303">
        <f>SUM(M157:N157)</f>
        <v>0</v>
      </c>
      <c r="P157" s="304">
        <f>O157*100/35</f>
        <v>0</v>
      </c>
      <c r="Q157" s="303" t="s">
        <v>1317</v>
      </c>
      <c r="R157" s="48" t="s">
        <v>772</v>
      </c>
    </row>
    <row r="158" spans="1:18">
      <c r="A158" s="303">
        <v>29</v>
      </c>
      <c r="B158" s="48" t="s">
        <v>752</v>
      </c>
      <c r="C158" s="48" t="s">
        <v>290</v>
      </c>
      <c r="D158" s="48" t="s">
        <v>23</v>
      </c>
      <c r="E158" s="48" t="s">
        <v>628</v>
      </c>
      <c r="F158" s="303">
        <v>9</v>
      </c>
      <c r="G158" s="303">
        <v>9</v>
      </c>
      <c r="H158" s="303">
        <v>0</v>
      </c>
      <c r="I158" s="303">
        <v>0</v>
      </c>
      <c r="J158" s="303">
        <v>0</v>
      </c>
      <c r="K158" s="303">
        <v>0</v>
      </c>
      <c r="L158" s="303">
        <v>0</v>
      </c>
      <c r="M158" s="303">
        <f>SUM(H158:L158)</f>
        <v>0</v>
      </c>
      <c r="N158" s="303"/>
      <c r="O158" s="303">
        <f>SUM(M158:N158)</f>
        <v>0</v>
      </c>
      <c r="P158" s="304">
        <f>O158*100/35</f>
        <v>0</v>
      </c>
      <c r="Q158" s="303" t="s">
        <v>1317</v>
      </c>
      <c r="R158" s="48" t="s">
        <v>772</v>
      </c>
    </row>
    <row r="159" spans="1:18">
      <c r="A159" s="303">
        <v>30</v>
      </c>
      <c r="B159" s="48" t="s">
        <v>763</v>
      </c>
      <c r="C159" s="48" t="s">
        <v>34</v>
      </c>
      <c r="D159" s="48" t="s">
        <v>20</v>
      </c>
      <c r="E159" s="49" t="s">
        <v>610</v>
      </c>
      <c r="F159" s="303">
        <v>9</v>
      </c>
      <c r="G159" s="303">
        <v>9</v>
      </c>
      <c r="H159" s="303">
        <v>0</v>
      </c>
      <c r="I159" s="303">
        <v>0</v>
      </c>
      <c r="J159" s="303">
        <v>0</v>
      </c>
      <c r="K159" s="303">
        <v>0</v>
      </c>
      <c r="L159" s="303">
        <v>0</v>
      </c>
      <c r="M159" s="303">
        <f>SUM(H159:L159)</f>
        <v>0</v>
      </c>
      <c r="N159" s="303"/>
      <c r="O159" s="303">
        <f>SUM(M159:N159)</f>
        <v>0</v>
      </c>
      <c r="P159" s="304">
        <f>O159*100/35</f>
        <v>0</v>
      </c>
      <c r="Q159" s="303" t="s">
        <v>1317</v>
      </c>
      <c r="R159" s="48" t="s">
        <v>776</v>
      </c>
    </row>
    <row r="160" spans="1:18">
      <c r="A160" s="303">
        <v>31</v>
      </c>
      <c r="B160" s="48" t="s">
        <v>764</v>
      </c>
      <c r="C160" s="48" t="s">
        <v>456</v>
      </c>
      <c r="D160" s="48" t="s">
        <v>23</v>
      </c>
      <c r="E160" s="48" t="s">
        <v>765</v>
      </c>
      <c r="F160" s="303">
        <v>9</v>
      </c>
      <c r="G160" s="303">
        <v>9</v>
      </c>
      <c r="H160" s="303">
        <v>0</v>
      </c>
      <c r="I160" s="303">
        <v>0</v>
      </c>
      <c r="J160" s="303">
        <v>0</v>
      </c>
      <c r="K160" s="303">
        <v>0</v>
      </c>
      <c r="L160" s="303">
        <v>0</v>
      </c>
      <c r="M160" s="303">
        <f>SUM(H160:L160)</f>
        <v>0</v>
      </c>
      <c r="N160" s="303"/>
      <c r="O160" s="303">
        <f>SUM(M160:N160)</f>
        <v>0</v>
      </c>
      <c r="P160" s="304">
        <f>O160*100/35</f>
        <v>0</v>
      </c>
      <c r="Q160" s="303" t="s">
        <v>1317</v>
      </c>
      <c r="R160" s="315"/>
    </row>
    <row r="161" spans="1:18">
      <c r="A161" s="303">
        <v>32</v>
      </c>
      <c r="B161" s="48" t="s">
        <v>766</v>
      </c>
      <c r="C161" s="48" t="s">
        <v>153</v>
      </c>
      <c r="D161" s="48" t="s">
        <v>25</v>
      </c>
      <c r="E161" s="48" t="s">
        <v>765</v>
      </c>
      <c r="F161" s="303">
        <v>9</v>
      </c>
      <c r="G161" s="303">
        <v>9</v>
      </c>
      <c r="H161" s="303">
        <v>0</v>
      </c>
      <c r="I161" s="303">
        <v>0</v>
      </c>
      <c r="J161" s="303">
        <v>0</v>
      </c>
      <c r="K161" s="303">
        <v>0</v>
      </c>
      <c r="L161" s="303">
        <v>0</v>
      </c>
      <c r="M161" s="303">
        <f>SUM(H161:L161)</f>
        <v>0</v>
      </c>
      <c r="N161" s="303"/>
      <c r="O161" s="303">
        <f>SUM(M161:N161)</f>
        <v>0</v>
      </c>
      <c r="P161" s="304">
        <f>O161*100/35</f>
        <v>0</v>
      </c>
      <c r="Q161" s="303" t="s">
        <v>1317</v>
      </c>
      <c r="R161" s="315"/>
    </row>
    <row r="162" spans="1:18">
      <c r="A162" s="303">
        <v>33</v>
      </c>
      <c r="B162" s="48" t="s">
        <v>767</v>
      </c>
      <c r="C162" s="48" t="s">
        <v>14</v>
      </c>
      <c r="D162" s="48" t="s">
        <v>30</v>
      </c>
      <c r="E162" s="48" t="s">
        <v>765</v>
      </c>
      <c r="F162" s="303">
        <v>9</v>
      </c>
      <c r="G162" s="303">
        <v>9</v>
      </c>
      <c r="H162" s="303">
        <v>0</v>
      </c>
      <c r="I162" s="303">
        <v>0</v>
      </c>
      <c r="J162" s="303">
        <v>0</v>
      </c>
      <c r="K162" s="303">
        <v>0</v>
      </c>
      <c r="L162" s="303">
        <v>0</v>
      </c>
      <c r="M162" s="303">
        <f>SUM(H162:L162)</f>
        <v>0</v>
      </c>
      <c r="N162" s="303"/>
      <c r="O162" s="303">
        <f>SUM(M162:N162)</f>
        <v>0</v>
      </c>
      <c r="P162" s="304">
        <f>O162*100/35</f>
        <v>0</v>
      </c>
      <c r="Q162" s="303" t="s">
        <v>1317</v>
      </c>
      <c r="R162" s="315"/>
    </row>
    <row r="163" spans="1:18">
      <c r="A163" s="303"/>
      <c r="B163" s="315"/>
      <c r="C163" s="315"/>
      <c r="D163" s="315"/>
      <c r="E163" s="315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15"/>
    </row>
    <row r="164" spans="1:18">
      <c r="A164" s="303"/>
      <c r="B164" s="315"/>
      <c r="C164" s="315"/>
      <c r="D164" s="315"/>
      <c r="E164" s="315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15"/>
    </row>
    <row r="165" spans="1:18">
      <c r="A165" s="303">
        <v>1</v>
      </c>
      <c r="B165" s="90" t="s">
        <v>701</v>
      </c>
      <c r="C165" s="90" t="s">
        <v>697</v>
      </c>
      <c r="D165" s="90" t="s">
        <v>23</v>
      </c>
      <c r="E165" s="315" t="s">
        <v>693</v>
      </c>
      <c r="F165" s="303">
        <v>8</v>
      </c>
      <c r="G165" s="303">
        <v>8</v>
      </c>
      <c r="H165" s="303">
        <v>7</v>
      </c>
      <c r="I165" s="303">
        <v>7</v>
      </c>
      <c r="J165" s="303">
        <v>5</v>
      </c>
      <c r="K165" s="303">
        <v>7</v>
      </c>
      <c r="L165" s="303">
        <v>7</v>
      </c>
      <c r="M165" s="303">
        <f>SUM(H165:L165)</f>
        <v>33</v>
      </c>
      <c r="N165" s="303"/>
      <c r="O165" s="303">
        <f>SUM(M165:N165)</f>
        <v>33</v>
      </c>
      <c r="P165" s="304">
        <f>O165*100/35</f>
        <v>94.285714285714292</v>
      </c>
      <c r="Q165" s="303" t="s">
        <v>582</v>
      </c>
      <c r="R165" s="315"/>
    </row>
    <row r="166" spans="1:18">
      <c r="A166" s="303">
        <v>2</v>
      </c>
      <c r="B166" s="48" t="s">
        <v>682</v>
      </c>
      <c r="C166" s="48" t="s">
        <v>233</v>
      </c>
      <c r="D166" s="48" t="s">
        <v>378</v>
      </c>
      <c r="E166" s="48" t="s">
        <v>503</v>
      </c>
      <c r="F166" s="303">
        <v>8</v>
      </c>
      <c r="G166" s="303">
        <v>8</v>
      </c>
      <c r="H166" s="303">
        <v>7</v>
      </c>
      <c r="I166" s="303">
        <v>7</v>
      </c>
      <c r="J166" s="303">
        <v>7</v>
      </c>
      <c r="K166" s="303">
        <v>5</v>
      </c>
      <c r="L166" s="303">
        <v>5</v>
      </c>
      <c r="M166" s="303">
        <f>SUM(H166:L166)</f>
        <v>31</v>
      </c>
      <c r="N166" s="303"/>
      <c r="O166" s="303">
        <f>SUM(M166:N166)</f>
        <v>31</v>
      </c>
      <c r="P166" s="304">
        <f>O166*100/35</f>
        <v>88.571428571428569</v>
      </c>
      <c r="Q166" s="303" t="s">
        <v>582</v>
      </c>
      <c r="R166" s="48" t="s">
        <v>719</v>
      </c>
    </row>
    <row r="167" spans="1:18">
      <c r="A167" s="303">
        <v>3</v>
      </c>
      <c r="B167" s="48" t="s">
        <v>678</v>
      </c>
      <c r="C167" s="48" t="s">
        <v>377</v>
      </c>
      <c r="D167" s="48" t="s">
        <v>267</v>
      </c>
      <c r="E167" s="48" t="s">
        <v>503</v>
      </c>
      <c r="F167" s="303">
        <v>8</v>
      </c>
      <c r="G167" s="303">
        <v>8</v>
      </c>
      <c r="H167" s="303">
        <v>1</v>
      </c>
      <c r="I167" s="303">
        <v>7</v>
      </c>
      <c r="J167" s="303">
        <v>7</v>
      </c>
      <c r="K167" s="303">
        <v>3</v>
      </c>
      <c r="L167" s="303">
        <v>5</v>
      </c>
      <c r="M167" s="303">
        <f>SUM(H167:L167)</f>
        <v>23</v>
      </c>
      <c r="N167" s="303"/>
      <c r="O167" s="303">
        <f>SUM(M167:N167)</f>
        <v>23</v>
      </c>
      <c r="P167" s="304">
        <f>O167*100/35</f>
        <v>65.714285714285708</v>
      </c>
      <c r="Q167" s="303" t="s">
        <v>573</v>
      </c>
      <c r="R167" s="48" t="s">
        <v>719</v>
      </c>
    </row>
    <row r="168" spans="1:18">
      <c r="A168" s="303">
        <v>4</v>
      </c>
      <c r="B168" s="48" t="s">
        <v>600</v>
      </c>
      <c r="C168" s="48" t="s">
        <v>245</v>
      </c>
      <c r="D168" s="48" t="s">
        <v>601</v>
      </c>
      <c r="E168" s="48" t="s">
        <v>480</v>
      </c>
      <c r="F168" s="303">
        <v>8</v>
      </c>
      <c r="G168" s="303">
        <v>8</v>
      </c>
      <c r="H168" s="303">
        <v>0</v>
      </c>
      <c r="I168" s="303">
        <v>7</v>
      </c>
      <c r="J168" s="303">
        <v>0</v>
      </c>
      <c r="K168" s="303">
        <v>7</v>
      </c>
      <c r="L168" s="303">
        <v>7</v>
      </c>
      <c r="M168" s="303">
        <f>SUM(H168:L168)</f>
        <v>21</v>
      </c>
      <c r="N168" s="303"/>
      <c r="O168" s="303">
        <f>SUM(M168:N168)</f>
        <v>21</v>
      </c>
      <c r="P168" s="304">
        <f>O168*100/35</f>
        <v>60</v>
      </c>
      <c r="Q168" s="303" t="s">
        <v>573</v>
      </c>
      <c r="R168" s="48" t="s">
        <v>705</v>
      </c>
    </row>
    <row r="169" spans="1:18">
      <c r="A169" s="303">
        <v>5</v>
      </c>
      <c r="B169" s="90" t="s">
        <v>699</v>
      </c>
      <c r="C169" s="90" t="s">
        <v>558</v>
      </c>
      <c r="D169" s="90" t="s">
        <v>23</v>
      </c>
      <c r="E169" s="315" t="s">
        <v>700</v>
      </c>
      <c r="F169" s="303">
        <v>8</v>
      </c>
      <c r="G169" s="303">
        <v>8</v>
      </c>
      <c r="H169" s="303">
        <v>0</v>
      </c>
      <c r="I169" s="303">
        <v>7</v>
      </c>
      <c r="J169" s="303">
        <v>0</v>
      </c>
      <c r="K169" s="303">
        <v>7</v>
      </c>
      <c r="L169" s="303">
        <v>7</v>
      </c>
      <c r="M169" s="303">
        <f>SUM(H169:L169)</f>
        <v>21</v>
      </c>
      <c r="N169" s="303"/>
      <c r="O169" s="303">
        <f>SUM(M169:N169)</f>
        <v>21</v>
      </c>
      <c r="P169" s="304">
        <f>O169*100/35</f>
        <v>60</v>
      </c>
      <c r="Q169" s="303" t="s">
        <v>573</v>
      </c>
      <c r="R169" s="315"/>
    </row>
    <row r="170" spans="1:18">
      <c r="A170" s="303">
        <v>6</v>
      </c>
      <c r="B170" s="48" t="s">
        <v>594</v>
      </c>
      <c r="C170" s="48" t="s">
        <v>595</v>
      </c>
      <c r="D170" s="48" t="s">
        <v>596</v>
      </c>
      <c r="E170" s="48" t="s">
        <v>597</v>
      </c>
      <c r="F170" s="303">
        <v>8</v>
      </c>
      <c r="G170" s="303">
        <v>8</v>
      </c>
      <c r="H170" s="303">
        <v>0</v>
      </c>
      <c r="I170" s="303">
        <v>7</v>
      </c>
      <c r="J170" s="303">
        <v>5</v>
      </c>
      <c r="K170" s="303">
        <v>5</v>
      </c>
      <c r="L170" s="303">
        <v>0</v>
      </c>
      <c r="M170" s="303">
        <f>SUM(H170:L170)</f>
        <v>17</v>
      </c>
      <c r="N170" s="303"/>
      <c r="O170" s="303">
        <f>SUM(M170:N170)</f>
        <v>17</v>
      </c>
      <c r="P170" s="304">
        <f>O170*100/35</f>
        <v>48.571428571428569</v>
      </c>
      <c r="Q170" s="303" t="s">
        <v>1317</v>
      </c>
      <c r="R170" s="48" t="s">
        <v>702</v>
      </c>
    </row>
    <row r="171" spans="1:18">
      <c r="A171" s="303">
        <v>7</v>
      </c>
      <c r="B171" s="49" t="s">
        <v>605</v>
      </c>
      <c r="C171" s="49" t="s">
        <v>266</v>
      </c>
      <c r="D171" s="49" t="s">
        <v>472</v>
      </c>
      <c r="E171" s="48" t="s">
        <v>482</v>
      </c>
      <c r="F171" s="303">
        <v>8</v>
      </c>
      <c r="G171" s="303">
        <v>8</v>
      </c>
      <c r="H171" s="303">
        <v>1</v>
      </c>
      <c r="I171" s="303">
        <v>7</v>
      </c>
      <c r="J171" s="303">
        <v>5</v>
      </c>
      <c r="K171" s="303">
        <v>3</v>
      </c>
      <c r="L171" s="303">
        <v>0</v>
      </c>
      <c r="M171" s="303">
        <f>SUM(H171:L171)</f>
        <v>16</v>
      </c>
      <c r="N171" s="303"/>
      <c r="O171" s="303">
        <f>SUM(M171:N171)</f>
        <v>16</v>
      </c>
      <c r="P171" s="304">
        <f>O171*100/35</f>
        <v>45.714285714285715</v>
      </c>
      <c r="Q171" s="303" t="s">
        <v>1317</v>
      </c>
      <c r="R171" s="316" t="s">
        <v>707</v>
      </c>
    </row>
    <row r="172" spans="1:18">
      <c r="A172" s="303">
        <v>8</v>
      </c>
      <c r="B172" s="48" t="s">
        <v>629</v>
      </c>
      <c r="C172" s="48" t="s">
        <v>554</v>
      </c>
      <c r="D172" s="48" t="s">
        <v>378</v>
      </c>
      <c r="E172" s="48" t="s">
        <v>503</v>
      </c>
      <c r="F172" s="303">
        <v>8</v>
      </c>
      <c r="G172" s="303">
        <v>8</v>
      </c>
      <c r="H172" s="303">
        <v>1</v>
      </c>
      <c r="I172" s="303">
        <v>5</v>
      </c>
      <c r="J172" s="303">
        <v>2</v>
      </c>
      <c r="K172" s="303">
        <v>5</v>
      </c>
      <c r="L172" s="303">
        <v>3</v>
      </c>
      <c r="M172" s="303">
        <f>SUM(H172:L172)</f>
        <v>16</v>
      </c>
      <c r="N172" s="303"/>
      <c r="O172" s="303">
        <f>SUM(M172:N172)</f>
        <v>16</v>
      </c>
      <c r="P172" s="304">
        <f>O172*100/35</f>
        <v>45.714285714285715</v>
      </c>
      <c r="Q172" s="303" t="s">
        <v>1317</v>
      </c>
      <c r="R172" s="48" t="s">
        <v>717</v>
      </c>
    </row>
    <row r="173" spans="1:18">
      <c r="A173" s="303">
        <v>9</v>
      </c>
      <c r="B173" s="48" t="s">
        <v>602</v>
      </c>
      <c r="C173" s="48" t="s">
        <v>603</v>
      </c>
      <c r="D173" s="48" t="s">
        <v>604</v>
      </c>
      <c r="E173" s="48" t="s">
        <v>480</v>
      </c>
      <c r="F173" s="303">
        <v>8</v>
      </c>
      <c r="G173" s="303">
        <v>8</v>
      </c>
      <c r="H173" s="303">
        <v>0</v>
      </c>
      <c r="I173" s="303">
        <v>7</v>
      </c>
      <c r="J173" s="303">
        <v>0</v>
      </c>
      <c r="K173" s="303">
        <v>7</v>
      </c>
      <c r="L173" s="303">
        <v>0</v>
      </c>
      <c r="M173" s="303">
        <f>SUM(H173:L173)</f>
        <v>14</v>
      </c>
      <c r="N173" s="303"/>
      <c r="O173" s="303">
        <f>SUM(M173:N173)</f>
        <v>14</v>
      </c>
      <c r="P173" s="304">
        <f>O173*100/35</f>
        <v>40</v>
      </c>
      <c r="Q173" s="303" t="s">
        <v>1317</v>
      </c>
      <c r="R173" s="48" t="s">
        <v>706</v>
      </c>
    </row>
    <row r="174" spans="1:18">
      <c r="A174" s="303">
        <v>10</v>
      </c>
      <c r="B174" s="90" t="s">
        <v>692</v>
      </c>
      <c r="C174" s="90" t="s">
        <v>197</v>
      </c>
      <c r="D174" s="90" t="s">
        <v>23</v>
      </c>
      <c r="E174" s="315" t="s">
        <v>693</v>
      </c>
      <c r="F174" s="303">
        <v>8</v>
      </c>
      <c r="G174" s="303">
        <v>8</v>
      </c>
      <c r="H174" s="303">
        <v>0</v>
      </c>
      <c r="I174" s="303">
        <v>7</v>
      </c>
      <c r="J174" s="303">
        <v>0</v>
      </c>
      <c r="K174" s="303">
        <v>7</v>
      </c>
      <c r="L174" s="303">
        <v>0</v>
      </c>
      <c r="M174" s="303">
        <f>SUM(H174:L174)</f>
        <v>14</v>
      </c>
      <c r="N174" s="303"/>
      <c r="O174" s="303">
        <f>SUM(M174:N174)</f>
        <v>14</v>
      </c>
      <c r="P174" s="304">
        <f>O174*100/35</f>
        <v>40</v>
      </c>
      <c r="Q174" s="303" t="s">
        <v>1317</v>
      </c>
      <c r="R174" s="81" t="s">
        <v>710</v>
      </c>
    </row>
    <row r="175" spans="1:18">
      <c r="A175" s="303">
        <v>11</v>
      </c>
      <c r="B175" s="51" t="s">
        <v>598</v>
      </c>
      <c r="C175" s="48" t="s">
        <v>436</v>
      </c>
      <c r="D175" s="48" t="s">
        <v>25</v>
      </c>
      <c r="E175" s="48" t="s">
        <v>484</v>
      </c>
      <c r="F175" s="303">
        <v>8</v>
      </c>
      <c r="G175" s="303">
        <v>8</v>
      </c>
      <c r="H175" s="303">
        <v>0</v>
      </c>
      <c r="I175" s="303">
        <v>7</v>
      </c>
      <c r="J175" s="303">
        <v>0</v>
      </c>
      <c r="K175" s="303">
        <v>5</v>
      </c>
      <c r="L175" s="303">
        <v>0</v>
      </c>
      <c r="M175" s="303">
        <f>SUM(H175:L175)</f>
        <v>12</v>
      </c>
      <c r="N175" s="303"/>
      <c r="O175" s="303">
        <f>SUM(M175:N175)</f>
        <v>12</v>
      </c>
      <c r="P175" s="304">
        <f>O175*100/35</f>
        <v>34.285714285714285</v>
      </c>
      <c r="Q175" s="303" t="s">
        <v>1317</v>
      </c>
      <c r="R175" s="48" t="s">
        <v>703</v>
      </c>
    </row>
    <row r="176" spans="1:18">
      <c r="A176" s="303">
        <v>12</v>
      </c>
      <c r="B176" s="48" t="s">
        <v>616</v>
      </c>
      <c r="C176" s="48" t="s">
        <v>76</v>
      </c>
      <c r="D176" s="48" t="s">
        <v>369</v>
      </c>
      <c r="E176" s="48" t="s">
        <v>477</v>
      </c>
      <c r="F176" s="303">
        <v>8</v>
      </c>
      <c r="G176" s="303">
        <v>8</v>
      </c>
      <c r="H176" s="303">
        <v>0</v>
      </c>
      <c r="I176" s="303">
        <v>5</v>
      </c>
      <c r="J176" s="303">
        <v>7</v>
      </c>
      <c r="K176" s="303">
        <v>0</v>
      </c>
      <c r="L176" s="303">
        <v>0</v>
      </c>
      <c r="M176" s="303">
        <f>SUM(H176:L176)</f>
        <v>12</v>
      </c>
      <c r="N176" s="303"/>
      <c r="O176" s="303">
        <f>SUM(M176:N176)</f>
        <v>12</v>
      </c>
      <c r="P176" s="304">
        <f>O176*100/35</f>
        <v>34.285714285714285</v>
      </c>
      <c r="Q176" s="303" t="s">
        <v>1317</v>
      </c>
      <c r="R176" s="48" t="s">
        <v>710</v>
      </c>
    </row>
    <row r="177" spans="1:18">
      <c r="A177" s="303">
        <v>13</v>
      </c>
      <c r="B177" s="51" t="s">
        <v>651</v>
      </c>
      <c r="C177" s="48" t="s">
        <v>648</v>
      </c>
      <c r="D177" s="48" t="s">
        <v>360</v>
      </c>
      <c r="E177" s="48" t="s">
        <v>484</v>
      </c>
      <c r="F177" s="303">
        <v>8</v>
      </c>
      <c r="G177" s="303">
        <v>8</v>
      </c>
      <c r="H177" s="303">
        <v>0</v>
      </c>
      <c r="I177" s="303">
        <v>5</v>
      </c>
      <c r="J177" s="303">
        <v>6</v>
      </c>
      <c r="K177" s="303">
        <v>1</v>
      </c>
      <c r="L177" s="303">
        <v>0</v>
      </c>
      <c r="M177" s="303">
        <f>SUM(H177:L177)</f>
        <v>12</v>
      </c>
      <c r="N177" s="303"/>
      <c r="O177" s="303">
        <f>SUM(M177:N177)</f>
        <v>12</v>
      </c>
      <c r="P177" s="304">
        <f>O177*100/35</f>
        <v>34.285714285714285</v>
      </c>
      <c r="Q177" s="303" t="s">
        <v>1317</v>
      </c>
      <c r="R177" s="48" t="s">
        <v>721</v>
      </c>
    </row>
    <row r="178" spans="1:18">
      <c r="A178" s="303">
        <v>14</v>
      </c>
      <c r="B178" s="48" t="s">
        <v>681</v>
      </c>
      <c r="C178" s="48" t="s">
        <v>35</v>
      </c>
      <c r="D178" s="48" t="s">
        <v>260</v>
      </c>
      <c r="E178" s="48" t="s">
        <v>503</v>
      </c>
      <c r="F178" s="303">
        <v>8</v>
      </c>
      <c r="G178" s="303">
        <v>8</v>
      </c>
      <c r="H178" s="303">
        <v>0</v>
      </c>
      <c r="I178" s="303">
        <v>7</v>
      </c>
      <c r="J178" s="303">
        <v>0</v>
      </c>
      <c r="K178" s="303">
        <v>5</v>
      </c>
      <c r="L178" s="303">
        <v>0</v>
      </c>
      <c r="M178" s="303">
        <f>SUM(H178:L178)</f>
        <v>12</v>
      </c>
      <c r="N178" s="303"/>
      <c r="O178" s="303">
        <f>SUM(M178:N178)</f>
        <v>12</v>
      </c>
      <c r="P178" s="304">
        <f>O178*100/35</f>
        <v>34.285714285714285</v>
      </c>
      <c r="Q178" s="303" t="s">
        <v>1317</v>
      </c>
      <c r="R178" s="48" t="s">
        <v>719</v>
      </c>
    </row>
    <row r="179" spans="1:18">
      <c r="A179" s="303">
        <v>15</v>
      </c>
      <c r="B179" s="48" t="s">
        <v>619</v>
      </c>
      <c r="C179" s="48" t="s">
        <v>46</v>
      </c>
      <c r="D179" s="48" t="s">
        <v>53</v>
      </c>
      <c r="E179" s="48" t="s">
        <v>537</v>
      </c>
      <c r="F179" s="303">
        <v>8</v>
      </c>
      <c r="G179" s="303">
        <v>8</v>
      </c>
      <c r="H179" s="303">
        <v>7</v>
      </c>
      <c r="I179" s="303">
        <v>0</v>
      </c>
      <c r="J179" s="303">
        <v>0</v>
      </c>
      <c r="K179" s="303">
        <v>1</v>
      </c>
      <c r="L179" s="303">
        <v>0</v>
      </c>
      <c r="M179" s="303">
        <f>SUM(H179:L179)</f>
        <v>8</v>
      </c>
      <c r="N179" s="303"/>
      <c r="O179" s="303">
        <f>SUM(M179:N179)</f>
        <v>8</v>
      </c>
      <c r="P179" s="304">
        <f>O179*100/35</f>
        <v>22.857142857142858</v>
      </c>
      <c r="Q179" s="303" t="s">
        <v>1317</v>
      </c>
      <c r="R179" s="48" t="s">
        <v>712</v>
      </c>
    </row>
    <row r="180" spans="1:18">
      <c r="A180" s="303">
        <v>16</v>
      </c>
      <c r="B180" s="51" t="s">
        <v>670</v>
      </c>
      <c r="C180" s="48" t="s">
        <v>671</v>
      </c>
      <c r="D180" s="48" t="s">
        <v>30</v>
      </c>
      <c r="E180" s="48" t="s">
        <v>628</v>
      </c>
      <c r="F180" s="303">
        <v>8</v>
      </c>
      <c r="G180" s="303">
        <v>8</v>
      </c>
      <c r="H180" s="303">
        <v>7</v>
      </c>
      <c r="I180" s="303">
        <v>1</v>
      </c>
      <c r="J180" s="303">
        <v>0</v>
      </c>
      <c r="K180" s="303">
        <v>0</v>
      </c>
      <c r="L180" s="303">
        <v>0</v>
      </c>
      <c r="M180" s="303">
        <f>SUM(H180:L180)</f>
        <v>8</v>
      </c>
      <c r="N180" s="303"/>
      <c r="O180" s="303">
        <f>SUM(M180:N180)</f>
        <v>8</v>
      </c>
      <c r="P180" s="304">
        <f>O180*100/35</f>
        <v>22.857142857142858</v>
      </c>
      <c r="Q180" s="303" t="s">
        <v>1317</v>
      </c>
      <c r="R180" s="48" t="s">
        <v>716</v>
      </c>
    </row>
    <row r="181" spans="1:18">
      <c r="A181" s="303">
        <v>17</v>
      </c>
      <c r="B181" s="51" t="s">
        <v>672</v>
      </c>
      <c r="C181" s="48" t="s">
        <v>76</v>
      </c>
      <c r="D181" s="48" t="s">
        <v>15</v>
      </c>
      <c r="E181" s="48" t="s">
        <v>628</v>
      </c>
      <c r="F181" s="303">
        <v>8</v>
      </c>
      <c r="G181" s="303">
        <v>8</v>
      </c>
      <c r="H181" s="303">
        <v>7</v>
      </c>
      <c r="I181" s="303">
        <v>0</v>
      </c>
      <c r="J181" s="303">
        <v>0</v>
      </c>
      <c r="K181" s="303">
        <v>1</v>
      </c>
      <c r="L181" s="303">
        <v>0</v>
      </c>
      <c r="M181" s="303">
        <f>SUM(H181:L181)</f>
        <v>8</v>
      </c>
      <c r="N181" s="303"/>
      <c r="O181" s="303">
        <f>SUM(M181:N181)</f>
        <v>8</v>
      </c>
      <c r="P181" s="304">
        <f>O181*100/35</f>
        <v>22.857142857142858</v>
      </c>
      <c r="Q181" s="303" t="s">
        <v>1317</v>
      </c>
      <c r="R181" s="48" t="s">
        <v>716</v>
      </c>
    </row>
    <row r="182" spans="1:18">
      <c r="A182" s="303">
        <v>18</v>
      </c>
      <c r="B182" s="90" t="s">
        <v>687</v>
      </c>
      <c r="C182" s="48" t="s">
        <v>688</v>
      </c>
      <c r="D182" s="48" t="s">
        <v>193</v>
      </c>
      <c r="E182" s="48" t="s">
        <v>508</v>
      </c>
      <c r="F182" s="303">
        <v>8</v>
      </c>
      <c r="G182" s="303">
        <v>8</v>
      </c>
      <c r="H182" s="303">
        <v>0</v>
      </c>
      <c r="I182" s="303">
        <v>7</v>
      </c>
      <c r="J182" s="303">
        <v>0</v>
      </c>
      <c r="K182" s="303">
        <v>1</v>
      </c>
      <c r="L182" s="303">
        <v>0</v>
      </c>
      <c r="M182" s="303">
        <f>SUM(H182:L182)</f>
        <v>8</v>
      </c>
      <c r="N182" s="303"/>
      <c r="O182" s="303">
        <f>SUM(M182:N182)</f>
        <v>8</v>
      </c>
      <c r="P182" s="304">
        <f>O182*100/35</f>
        <v>22.857142857142858</v>
      </c>
      <c r="Q182" s="303" t="s">
        <v>1317</v>
      </c>
      <c r="R182" s="81" t="s">
        <v>723</v>
      </c>
    </row>
    <row r="183" spans="1:18">
      <c r="A183" s="303">
        <v>19</v>
      </c>
      <c r="B183" s="48" t="s">
        <v>614</v>
      </c>
      <c r="C183" s="48" t="s">
        <v>298</v>
      </c>
      <c r="D183" s="48" t="s">
        <v>615</v>
      </c>
      <c r="E183" s="48" t="s">
        <v>477</v>
      </c>
      <c r="F183" s="303">
        <v>8</v>
      </c>
      <c r="G183" s="303">
        <v>8</v>
      </c>
      <c r="H183" s="303">
        <v>0</v>
      </c>
      <c r="I183" s="303">
        <v>0</v>
      </c>
      <c r="J183" s="303">
        <v>7</v>
      </c>
      <c r="K183" s="303">
        <v>0</v>
      </c>
      <c r="L183" s="303">
        <v>0</v>
      </c>
      <c r="M183" s="303">
        <f>SUM(H183:L183)</f>
        <v>7</v>
      </c>
      <c r="N183" s="303"/>
      <c r="O183" s="303">
        <f>SUM(M183:N183)</f>
        <v>7</v>
      </c>
      <c r="P183" s="304">
        <f>O183*100/35</f>
        <v>20</v>
      </c>
      <c r="Q183" s="303" t="s">
        <v>1317</v>
      </c>
      <c r="R183" s="48" t="s">
        <v>710</v>
      </c>
    </row>
    <row r="184" spans="1:18">
      <c r="A184" s="303">
        <v>20</v>
      </c>
      <c r="B184" s="48" t="s">
        <v>620</v>
      </c>
      <c r="C184" s="48" t="s">
        <v>199</v>
      </c>
      <c r="D184" s="48" t="s">
        <v>299</v>
      </c>
      <c r="E184" s="48" t="s">
        <v>537</v>
      </c>
      <c r="F184" s="303">
        <v>8</v>
      </c>
      <c r="G184" s="303">
        <v>8</v>
      </c>
      <c r="H184" s="303">
        <v>0</v>
      </c>
      <c r="I184" s="303">
        <v>0</v>
      </c>
      <c r="J184" s="303">
        <v>7</v>
      </c>
      <c r="K184" s="303">
        <v>0</v>
      </c>
      <c r="L184" s="303">
        <v>0</v>
      </c>
      <c r="M184" s="303">
        <f>SUM(H184:L184)</f>
        <v>7</v>
      </c>
      <c r="N184" s="303"/>
      <c r="O184" s="303">
        <f>SUM(M184:N184)</f>
        <v>7</v>
      </c>
      <c r="P184" s="304">
        <f>O184*100/35</f>
        <v>20</v>
      </c>
      <c r="Q184" s="303" t="s">
        <v>1317</v>
      </c>
      <c r="R184" s="48" t="s">
        <v>713</v>
      </c>
    </row>
    <row r="185" spans="1:18">
      <c r="A185" s="303">
        <v>21</v>
      </c>
      <c r="B185" s="48" t="s">
        <v>656</v>
      </c>
      <c r="C185" s="48" t="s">
        <v>14</v>
      </c>
      <c r="D185" s="48" t="s">
        <v>657</v>
      </c>
      <c r="E185" s="48" t="s">
        <v>496</v>
      </c>
      <c r="F185" s="303">
        <v>8</v>
      </c>
      <c r="G185" s="303">
        <v>8</v>
      </c>
      <c r="H185" s="303">
        <v>0</v>
      </c>
      <c r="I185" s="303">
        <v>0</v>
      </c>
      <c r="J185" s="303">
        <v>7</v>
      </c>
      <c r="K185" s="303">
        <v>0</v>
      </c>
      <c r="L185" s="303">
        <v>0</v>
      </c>
      <c r="M185" s="303">
        <f>SUM(H185:L185)</f>
        <v>7</v>
      </c>
      <c r="N185" s="303"/>
      <c r="O185" s="303">
        <f>SUM(M185:N185)</f>
        <v>7</v>
      </c>
      <c r="P185" s="304">
        <f>O185*100/35</f>
        <v>20</v>
      </c>
      <c r="Q185" s="303" t="s">
        <v>1317</v>
      </c>
      <c r="R185" s="48" t="s">
        <v>704</v>
      </c>
    </row>
    <row r="186" spans="1:18">
      <c r="A186" s="303">
        <v>22</v>
      </c>
      <c r="B186" s="48" t="s">
        <v>658</v>
      </c>
      <c r="C186" s="48" t="s">
        <v>56</v>
      </c>
      <c r="D186" s="48" t="s">
        <v>53</v>
      </c>
      <c r="E186" s="48" t="s">
        <v>537</v>
      </c>
      <c r="F186" s="303">
        <v>8</v>
      </c>
      <c r="G186" s="303">
        <v>8</v>
      </c>
      <c r="H186" s="303">
        <v>0</v>
      </c>
      <c r="I186" s="303">
        <v>7</v>
      </c>
      <c r="J186" s="303">
        <v>0</v>
      </c>
      <c r="K186" s="303">
        <v>0</v>
      </c>
      <c r="L186" s="303">
        <v>0</v>
      </c>
      <c r="M186" s="303">
        <f>SUM(H186:L186)</f>
        <v>7</v>
      </c>
      <c r="N186" s="303"/>
      <c r="O186" s="303">
        <f>SUM(M186:N186)</f>
        <v>7</v>
      </c>
      <c r="P186" s="304">
        <f>O186*100/35</f>
        <v>20</v>
      </c>
      <c r="Q186" s="303" t="s">
        <v>1317</v>
      </c>
      <c r="R186" s="48" t="s">
        <v>713</v>
      </c>
    </row>
    <row r="187" spans="1:18">
      <c r="A187" s="303">
        <v>23</v>
      </c>
      <c r="B187" s="49" t="s">
        <v>621</v>
      </c>
      <c r="C187" s="49" t="s">
        <v>486</v>
      </c>
      <c r="D187" s="49" t="s">
        <v>17</v>
      </c>
      <c r="E187" s="48" t="s">
        <v>482</v>
      </c>
      <c r="F187" s="303">
        <v>8</v>
      </c>
      <c r="G187" s="303">
        <v>8</v>
      </c>
      <c r="H187" s="303">
        <v>0</v>
      </c>
      <c r="I187" s="303">
        <v>5</v>
      </c>
      <c r="J187" s="303">
        <v>0</v>
      </c>
      <c r="K187" s="303">
        <v>1</v>
      </c>
      <c r="L187" s="303">
        <v>0</v>
      </c>
      <c r="M187" s="303">
        <f>SUM(H187:L187)</f>
        <v>6</v>
      </c>
      <c r="N187" s="303"/>
      <c r="O187" s="303">
        <f>SUM(M187:N187)</f>
        <v>6</v>
      </c>
      <c r="P187" s="304">
        <f>O187*100/35</f>
        <v>17.142857142857142</v>
      </c>
      <c r="Q187" s="303" t="s">
        <v>1317</v>
      </c>
      <c r="R187" s="316" t="s">
        <v>707</v>
      </c>
    </row>
    <row r="188" spans="1:18">
      <c r="A188" s="303">
        <v>24</v>
      </c>
      <c r="B188" s="48" t="s">
        <v>642</v>
      </c>
      <c r="C188" s="48" t="s">
        <v>21</v>
      </c>
      <c r="D188" s="49" t="s">
        <v>643</v>
      </c>
      <c r="E188" s="48" t="s">
        <v>503</v>
      </c>
      <c r="F188" s="303">
        <v>8</v>
      </c>
      <c r="G188" s="303">
        <v>8</v>
      </c>
      <c r="H188" s="303">
        <v>1</v>
      </c>
      <c r="I188" s="303">
        <v>5</v>
      </c>
      <c r="J188" s="303">
        <v>0</v>
      </c>
      <c r="K188" s="303">
        <v>0</v>
      </c>
      <c r="L188" s="303">
        <v>0</v>
      </c>
      <c r="M188" s="303">
        <f>SUM(H188:L188)</f>
        <v>6</v>
      </c>
      <c r="N188" s="303"/>
      <c r="O188" s="303">
        <f>SUM(M188:N188)</f>
        <v>6</v>
      </c>
      <c r="P188" s="304">
        <f>O188*100/35</f>
        <v>17.142857142857142</v>
      </c>
      <c r="Q188" s="303" t="s">
        <v>1317</v>
      </c>
      <c r="R188" s="48" t="s">
        <v>719</v>
      </c>
    </row>
    <row r="189" spans="1:18">
      <c r="A189" s="303">
        <v>25</v>
      </c>
      <c r="B189" s="48" t="s">
        <v>627</v>
      </c>
      <c r="C189" s="48" t="s">
        <v>35</v>
      </c>
      <c r="D189" s="48" t="s">
        <v>58</v>
      </c>
      <c r="E189" s="48" t="s">
        <v>628</v>
      </c>
      <c r="F189" s="303">
        <v>8</v>
      </c>
      <c r="G189" s="303">
        <v>8</v>
      </c>
      <c r="H189" s="303">
        <v>0</v>
      </c>
      <c r="I189" s="303">
        <v>5</v>
      </c>
      <c r="J189" s="303">
        <v>0</v>
      </c>
      <c r="K189" s="303">
        <v>0</v>
      </c>
      <c r="L189" s="303">
        <v>0</v>
      </c>
      <c r="M189" s="303">
        <f>SUM(H189:L189)</f>
        <v>5</v>
      </c>
      <c r="N189" s="303"/>
      <c r="O189" s="303">
        <f>SUM(M189:N189)</f>
        <v>5</v>
      </c>
      <c r="P189" s="304">
        <f>O189*100/35</f>
        <v>14.285714285714286</v>
      </c>
      <c r="Q189" s="303" t="s">
        <v>1317</v>
      </c>
      <c r="R189" s="48" t="s">
        <v>716</v>
      </c>
    </row>
    <row r="190" spans="1:18">
      <c r="A190" s="303">
        <v>26</v>
      </c>
      <c r="B190" s="48" t="s">
        <v>649</v>
      </c>
      <c r="C190" s="48" t="s">
        <v>650</v>
      </c>
      <c r="D190" s="48" t="s">
        <v>351</v>
      </c>
      <c r="E190" s="49" t="s">
        <v>610</v>
      </c>
      <c r="F190" s="303">
        <v>8</v>
      </c>
      <c r="G190" s="303">
        <v>8</v>
      </c>
      <c r="H190" s="303">
        <v>5</v>
      </c>
      <c r="I190" s="303">
        <v>0</v>
      </c>
      <c r="J190" s="303">
        <v>0</v>
      </c>
      <c r="K190" s="303">
        <v>0</v>
      </c>
      <c r="L190" s="303">
        <v>0</v>
      </c>
      <c r="M190" s="303">
        <f>SUM(H190:L190)</f>
        <v>5</v>
      </c>
      <c r="N190" s="303"/>
      <c r="O190" s="303">
        <f>SUM(M190:N190)</f>
        <v>5</v>
      </c>
      <c r="P190" s="304">
        <f>O190*100/35</f>
        <v>14.285714285714286</v>
      </c>
      <c r="Q190" s="303" t="s">
        <v>1317</v>
      </c>
      <c r="R190" s="48" t="s">
        <v>709</v>
      </c>
    </row>
    <row r="191" spans="1:18">
      <c r="A191" s="303">
        <v>27</v>
      </c>
      <c r="B191" s="48" t="s">
        <v>679</v>
      </c>
      <c r="C191" s="48" t="s">
        <v>486</v>
      </c>
      <c r="D191" s="48" t="s">
        <v>680</v>
      </c>
      <c r="E191" s="48" t="s">
        <v>503</v>
      </c>
      <c r="F191" s="303">
        <v>8</v>
      </c>
      <c r="G191" s="303">
        <v>8</v>
      </c>
      <c r="H191" s="303">
        <v>0</v>
      </c>
      <c r="I191" s="303">
        <v>0</v>
      </c>
      <c r="J191" s="303">
        <v>0</v>
      </c>
      <c r="K191" s="303">
        <v>1</v>
      </c>
      <c r="L191" s="303">
        <v>3</v>
      </c>
      <c r="M191" s="303">
        <f>SUM(H191:L191)</f>
        <v>4</v>
      </c>
      <c r="N191" s="303"/>
      <c r="O191" s="303">
        <f>SUM(M191:N191)</f>
        <v>4</v>
      </c>
      <c r="P191" s="304">
        <f>O191*100/35</f>
        <v>11.428571428571429</v>
      </c>
      <c r="Q191" s="303" t="s">
        <v>1317</v>
      </c>
      <c r="R191" s="48" t="s">
        <v>719</v>
      </c>
    </row>
    <row r="192" spans="1:18">
      <c r="A192" s="303">
        <v>28</v>
      </c>
      <c r="B192" s="90" t="s">
        <v>696</v>
      </c>
      <c r="C192" s="90" t="s">
        <v>697</v>
      </c>
      <c r="D192" s="90" t="s">
        <v>17</v>
      </c>
      <c r="E192" s="315" t="s">
        <v>698</v>
      </c>
      <c r="F192" s="303">
        <v>8</v>
      </c>
      <c r="G192" s="303">
        <v>8</v>
      </c>
      <c r="H192" s="303">
        <v>0</v>
      </c>
      <c r="I192" s="303">
        <v>0</v>
      </c>
      <c r="J192" s="303">
        <v>0</v>
      </c>
      <c r="K192" s="303">
        <v>3</v>
      </c>
      <c r="L192" s="303">
        <v>0</v>
      </c>
      <c r="M192" s="303">
        <f>SUM(H192:L192)</f>
        <v>3</v>
      </c>
      <c r="N192" s="303"/>
      <c r="O192" s="303">
        <f>SUM(M192:N192)</f>
        <v>3</v>
      </c>
      <c r="P192" s="304">
        <f>O192*100/35</f>
        <v>8.5714285714285712</v>
      </c>
      <c r="Q192" s="303" t="s">
        <v>1317</v>
      </c>
      <c r="R192" s="81" t="s">
        <v>724</v>
      </c>
    </row>
    <row r="193" spans="1:18">
      <c r="A193" s="303">
        <v>29</v>
      </c>
      <c r="B193" s="88" t="s">
        <v>624</v>
      </c>
      <c r="C193" s="88" t="s">
        <v>393</v>
      </c>
      <c r="D193" s="48" t="s">
        <v>625</v>
      </c>
      <c r="E193" s="48" t="s">
        <v>626</v>
      </c>
      <c r="F193" s="303">
        <v>8</v>
      </c>
      <c r="G193" s="303">
        <v>8</v>
      </c>
      <c r="H193" s="303">
        <v>1</v>
      </c>
      <c r="I193" s="303">
        <v>0</v>
      </c>
      <c r="J193" s="303">
        <v>0</v>
      </c>
      <c r="K193" s="303">
        <v>1</v>
      </c>
      <c r="L193" s="303">
        <v>0</v>
      </c>
      <c r="M193" s="303">
        <f>SUM(H193:L193)</f>
        <v>2</v>
      </c>
      <c r="N193" s="303"/>
      <c r="O193" s="303">
        <f>SUM(M193:N193)</f>
        <v>2</v>
      </c>
      <c r="P193" s="304">
        <f>O193*100/35</f>
        <v>5.7142857142857144</v>
      </c>
      <c r="Q193" s="303" t="s">
        <v>1317</v>
      </c>
      <c r="R193" s="49" t="s">
        <v>715</v>
      </c>
    </row>
    <row r="194" spans="1:18">
      <c r="A194" s="303">
        <v>30</v>
      </c>
      <c r="B194" s="90" t="s">
        <v>689</v>
      </c>
      <c r="C194" s="48" t="s">
        <v>690</v>
      </c>
      <c r="D194" s="48" t="s">
        <v>38</v>
      </c>
      <c r="E194" s="48" t="s">
        <v>508</v>
      </c>
      <c r="F194" s="303">
        <v>8</v>
      </c>
      <c r="G194" s="303">
        <v>8</v>
      </c>
      <c r="H194" s="303">
        <v>0</v>
      </c>
      <c r="I194" s="303">
        <v>1</v>
      </c>
      <c r="J194" s="303">
        <v>1</v>
      </c>
      <c r="K194" s="303">
        <v>0</v>
      </c>
      <c r="L194" s="303">
        <v>0</v>
      </c>
      <c r="M194" s="303">
        <f>SUM(H194:L194)</f>
        <v>2</v>
      </c>
      <c r="N194" s="303"/>
      <c r="O194" s="303">
        <f>SUM(M194:N194)</f>
        <v>2</v>
      </c>
      <c r="P194" s="304">
        <f>O194*100/35</f>
        <v>5.7142857142857144</v>
      </c>
      <c r="Q194" s="303" t="s">
        <v>1317</v>
      </c>
      <c r="R194" s="81" t="s">
        <v>723</v>
      </c>
    </row>
    <row r="195" spans="1:18">
      <c r="A195" s="303">
        <v>31</v>
      </c>
      <c r="B195" s="48" t="s">
        <v>644</v>
      </c>
      <c r="C195" s="48" t="s">
        <v>554</v>
      </c>
      <c r="D195" s="49" t="s">
        <v>23</v>
      </c>
      <c r="E195" s="49" t="s">
        <v>610</v>
      </c>
      <c r="F195" s="303">
        <v>8</v>
      </c>
      <c r="G195" s="303">
        <v>8</v>
      </c>
      <c r="H195" s="303">
        <v>1</v>
      </c>
      <c r="I195" s="303">
        <v>0</v>
      </c>
      <c r="J195" s="303">
        <v>0</v>
      </c>
      <c r="K195" s="303">
        <v>0</v>
      </c>
      <c r="L195" s="303">
        <v>0</v>
      </c>
      <c r="M195" s="303">
        <f>SUM(H195:L195)</f>
        <v>1</v>
      </c>
      <c r="N195" s="303"/>
      <c r="O195" s="303">
        <f>SUM(M195:N195)</f>
        <v>1</v>
      </c>
      <c r="P195" s="304">
        <f>O195*100/35</f>
        <v>2.8571428571428572</v>
      </c>
      <c r="Q195" s="303" t="s">
        <v>1317</v>
      </c>
      <c r="R195" s="48" t="s">
        <v>709</v>
      </c>
    </row>
    <row r="196" spans="1:18">
      <c r="A196" s="303">
        <v>32</v>
      </c>
      <c r="B196" s="88" t="s">
        <v>661</v>
      </c>
      <c r="C196" s="88" t="s">
        <v>240</v>
      </c>
      <c r="D196" s="48" t="s">
        <v>378</v>
      </c>
      <c r="E196" s="48" t="s">
        <v>626</v>
      </c>
      <c r="F196" s="303">
        <v>8</v>
      </c>
      <c r="G196" s="303">
        <v>8</v>
      </c>
      <c r="H196" s="303">
        <v>1</v>
      </c>
      <c r="I196" s="303">
        <v>0</v>
      </c>
      <c r="J196" s="303">
        <v>0</v>
      </c>
      <c r="K196" s="303">
        <v>0</v>
      </c>
      <c r="L196" s="303">
        <v>0</v>
      </c>
      <c r="M196" s="303">
        <f>SUM(H196:L196)</f>
        <v>1</v>
      </c>
      <c r="N196" s="303"/>
      <c r="O196" s="303">
        <f>SUM(M196:N196)</f>
        <v>1</v>
      </c>
      <c r="P196" s="304">
        <f>O196*100/35</f>
        <v>2.8571428571428572</v>
      </c>
      <c r="Q196" s="303" t="s">
        <v>1317</v>
      </c>
      <c r="R196" s="316" t="s">
        <v>715</v>
      </c>
    </row>
    <row r="197" spans="1:18">
      <c r="A197" s="303">
        <v>33</v>
      </c>
      <c r="B197" s="51" t="s">
        <v>674</v>
      </c>
      <c r="C197" s="48" t="s">
        <v>84</v>
      </c>
      <c r="D197" s="48" t="s">
        <v>81</v>
      </c>
      <c r="E197" s="48" t="s">
        <v>628</v>
      </c>
      <c r="F197" s="303">
        <v>8</v>
      </c>
      <c r="G197" s="303">
        <v>8</v>
      </c>
      <c r="H197" s="303">
        <v>0</v>
      </c>
      <c r="I197" s="303">
        <v>0</v>
      </c>
      <c r="J197" s="303">
        <v>1</v>
      </c>
      <c r="K197" s="303">
        <v>0</v>
      </c>
      <c r="L197" s="303">
        <v>0</v>
      </c>
      <c r="M197" s="303">
        <f>SUM(H197:L197)</f>
        <v>1</v>
      </c>
      <c r="N197" s="303"/>
      <c r="O197" s="303">
        <f>SUM(M197:N197)</f>
        <v>1</v>
      </c>
      <c r="P197" s="304">
        <f>O197*100/35</f>
        <v>2.8571428571428572</v>
      </c>
      <c r="Q197" s="303" t="s">
        <v>1317</v>
      </c>
      <c r="R197" s="48" t="s">
        <v>716</v>
      </c>
    </row>
    <row r="198" spans="1:18">
      <c r="A198" s="303">
        <v>34</v>
      </c>
      <c r="B198" s="271" t="s">
        <v>683</v>
      </c>
      <c r="C198" s="48" t="s">
        <v>684</v>
      </c>
      <c r="D198" s="48" t="s">
        <v>531</v>
      </c>
      <c r="E198" s="318" t="s">
        <v>506</v>
      </c>
      <c r="F198" s="303">
        <v>8</v>
      </c>
      <c r="G198" s="303">
        <v>8</v>
      </c>
      <c r="H198" s="303">
        <v>0</v>
      </c>
      <c r="I198" s="303">
        <v>0</v>
      </c>
      <c r="J198" s="303">
        <v>0</v>
      </c>
      <c r="K198" s="303">
        <v>1</v>
      </c>
      <c r="L198" s="303">
        <v>0</v>
      </c>
      <c r="M198" s="303">
        <f>SUM(H198:L198)</f>
        <v>1</v>
      </c>
      <c r="N198" s="303"/>
      <c r="O198" s="303">
        <f>SUM(M198:N198)</f>
        <v>1</v>
      </c>
      <c r="P198" s="304">
        <f>O198*100/35</f>
        <v>2.8571428571428572</v>
      </c>
      <c r="Q198" s="303" t="s">
        <v>1317</v>
      </c>
      <c r="R198" s="90" t="s">
        <v>708</v>
      </c>
    </row>
    <row r="199" spans="1:18">
      <c r="A199" s="303">
        <v>35</v>
      </c>
      <c r="B199" s="90" t="s">
        <v>691</v>
      </c>
      <c r="C199" s="48" t="s">
        <v>418</v>
      </c>
      <c r="D199" s="48" t="s">
        <v>30</v>
      </c>
      <c r="E199" s="48" t="s">
        <v>508</v>
      </c>
      <c r="F199" s="303">
        <v>8</v>
      </c>
      <c r="G199" s="303">
        <v>8</v>
      </c>
      <c r="H199" s="303">
        <v>0</v>
      </c>
      <c r="I199" s="303">
        <v>0</v>
      </c>
      <c r="J199" s="303">
        <v>1</v>
      </c>
      <c r="K199" s="303">
        <v>0</v>
      </c>
      <c r="L199" s="303">
        <v>0</v>
      </c>
      <c r="M199" s="303">
        <f>SUM(H199:L199)</f>
        <v>1</v>
      </c>
      <c r="N199" s="303"/>
      <c r="O199" s="303">
        <f>SUM(M199:N199)</f>
        <v>1</v>
      </c>
      <c r="P199" s="304">
        <f>O199*100/35</f>
        <v>2.8571428571428572</v>
      </c>
      <c r="Q199" s="303" t="s">
        <v>1317</v>
      </c>
      <c r="R199" s="81" t="s">
        <v>723</v>
      </c>
    </row>
    <row r="200" spans="1:18">
      <c r="A200" s="303">
        <v>36</v>
      </c>
      <c r="B200" s="48" t="s">
        <v>599</v>
      </c>
      <c r="C200" s="48" t="s">
        <v>34</v>
      </c>
      <c r="D200" s="48" t="s">
        <v>387</v>
      </c>
      <c r="E200" s="48" t="s">
        <v>496</v>
      </c>
      <c r="F200" s="303">
        <v>8</v>
      </c>
      <c r="G200" s="303">
        <v>8</v>
      </c>
      <c r="H200" s="303">
        <v>0</v>
      </c>
      <c r="I200" s="303">
        <v>0</v>
      </c>
      <c r="J200" s="303">
        <v>0</v>
      </c>
      <c r="K200" s="303">
        <v>0</v>
      </c>
      <c r="L200" s="303">
        <v>0</v>
      </c>
      <c r="M200" s="303">
        <f>SUM(H200:L200)</f>
        <v>0</v>
      </c>
      <c r="N200" s="303"/>
      <c r="O200" s="303">
        <f>SUM(M200:N200)</f>
        <v>0</v>
      </c>
      <c r="P200" s="304">
        <f>O200*100/35</f>
        <v>0</v>
      </c>
      <c r="Q200" s="303" t="s">
        <v>1317</v>
      </c>
      <c r="R200" s="48" t="s">
        <v>704</v>
      </c>
    </row>
    <row r="201" spans="1:18">
      <c r="A201" s="303">
        <v>37</v>
      </c>
      <c r="B201" s="271" t="s">
        <v>606</v>
      </c>
      <c r="C201" s="48" t="s">
        <v>607</v>
      </c>
      <c r="D201" s="48" t="s">
        <v>36</v>
      </c>
      <c r="E201" s="318" t="s">
        <v>506</v>
      </c>
      <c r="F201" s="303">
        <v>8</v>
      </c>
      <c r="G201" s="303">
        <v>8</v>
      </c>
      <c r="H201" s="303">
        <v>0</v>
      </c>
      <c r="I201" s="303">
        <v>0</v>
      </c>
      <c r="J201" s="303">
        <v>0</v>
      </c>
      <c r="K201" s="303">
        <v>0</v>
      </c>
      <c r="L201" s="303">
        <v>0</v>
      </c>
      <c r="M201" s="303">
        <f>SUM(H201:L201)</f>
        <v>0</v>
      </c>
      <c r="N201" s="303"/>
      <c r="O201" s="303">
        <f>SUM(M201:N201)</f>
        <v>0</v>
      </c>
      <c r="P201" s="304">
        <f>O201*100/35</f>
        <v>0</v>
      </c>
      <c r="Q201" s="303" t="s">
        <v>1317</v>
      </c>
      <c r="R201" s="90" t="s">
        <v>708</v>
      </c>
    </row>
    <row r="202" spans="1:18">
      <c r="A202" s="303">
        <v>38</v>
      </c>
      <c r="B202" s="48" t="s">
        <v>608</v>
      </c>
      <c r="C202" s="48" t="s">
        <v>609</v>
      </c>
      <c r="D202" s="48" t="s">
        <v>55</v>
      </c>
      <c r="E202" s="49" t="s">
        <v>610</v>
      </c>
      <c r="F202" s="303">
        <v>8</v>
      </c>
      <c r="G202" s="303">
        <v>8</v>
      </c>
      <c r="H202" s="303">
        <v>0</v>
      </c>
      <c r="I202" s="303">
        <v>0</v>
      </c>
      <c r="J202" s="303">
        <v>0</v>
      </c>
      <c r="K202" s="303">
        <v>0</v>
      </c>
      <c r="L202" s="303">
        <v>0</v>
      </c>
      <c r="M202" s="303">
        <f>SUM(H202:L202)</f>
        <v>0</v>
      </c>
      <c r="N202" s="303"/>
      <c r="O202" s="303">
        <f>SUM(M202:N202)</f>
        <v>0</v>
      </c>
      <c r="P202" s="304">
        <f>O202*100/35</f>
        <v>0</v>
      </c>
      <c r="Q202" s="303" t="s">
        <v>1317</v>
      </c>
      <c r="R202" s="48" t="s">
        <v>709</v>
      </c>
    </row>
    <row r="203" spans="1:18">
      <c r="A203" s="303">
        <v>39</v>
      </c>
      <c r="B203" s="48" t="s">
        <v>611</v>
      </c>
      <c r="C203" s="48" t="s">
        <v>312</v>
      </c>
      <c r="D203" s="48" t="s">
        <v>146</v>
      </c>
      <c r="E203" s="49" t="s">
        <v>610</v>
      </c>
      <c r="F203" s="303">
        <v>8</v>
      </c>
      <c r="G203" s="303">
        <v>8</v>
      </c>
      <c r="H203" s="303">
        <v>0</v>
      </c>
      <c r="I203" s="303">
        <v>0</v>
      </c>
      <c r="J203" s="303">
        <v>0</v>
      </c>
      <c r="K203" s="303">
        <v>0</v>
      </c>
      <c r="L203" s="303">
        <v>0</v>
      </c>
      <c r="M203" s="303">
        <f>SUM(H203:L203)</f>
        <v>0</v>
      </c>
      <c r="N203" s="303"/>
      <c r="O203" s="303">
        <f>SUM(M203:N203)</f>
        <v>0</v>
      </c>
      <c r="P203" s="304">
        <f>O203*100/35</f>
        <v>0</v>
      </c>
      <c r="Q203" s="303" t="s">
        <v>1317</v>
      </c>
      <c r="R203" s="48" t="s">
        <v>709</v>
      </c>
    </row>
    <row r="204" spans="1:18">
      <c r="A204" s="303">
        <v>40</v>
      </c>
      <c r="B204" s="48" t="s">
        <v>612</v>
      </c>
      <c r="C204" s="48" t="s">
        <v>613</v>
      </c>
      <c r="D204" s="48" t="s">
        <v>12</v>
      </c>
      <c r="E204" s="49" t="s">
        <v>610</v>
      </c>
      <c r="F204" s="303">
        <v>8</v>
      </c>
      <c r="G204" s="303">
        <v>8</v>
      </c>
      <c r="H204" s="303">
        <v>0</v>
      </c>
      <c r="I204" s="303">
        <v>0</v>
      </c>
      <c r="J204" s="303">
        <v>0</v>
      </c>
      <c r="K204" s="303">
        <v>0</v>
      </c>
      <c r="L204" s="303">
        <v>0</v>
      </c>
      <c r="M204" s="303">
        <f>SUM(H204:L204)</f>
        <v>0</v>
      </c>
      <c r="N204" s="303"/>
      <c r="O204" s="303">
        <f>SUM(M204:N204)</f>
        <v>0</v>
      </c>
      <c r="P204" s="304">
        <f>O204*100/35</f>
        <v>0</v>
      </c>
      <c r="Q204" s="303" t="s">
        <v>1317</v>
      </c>
      <c r="R204" s="48" t="s">
        <v>709</v>
      </c>
    </row>
    <row r="205" spans="1:18">
      <c r="A205" s="303">
        <v>41</v>
      </c>
      <c r="B205" s="51" t="s">
        <v>617</v>
      </c>
      <c r="C205" s="49" t="s">
        <v>327</v>
      </c>
      <c r="D205" s="49" t="s">
        <v>267</v>
      </c>
      <c r="E205" s="48" t="s">
        <v>487</v>
      </c>
      <c r="F205" s="303">
        <v>8</v>
      </c>
      <c r="G205" s="303">
        <v>8</v>
      </c>
      <c r="H205" s="303">
        <v>0</v>
      </c>
      <c r="I205" s="303">
        <v>0</v>
      </c>
      <c r="J205" s="303">
        <v>0</v>
      </c>
      <c r="K205" s="303">
        <v>0</v>
      </c>
      <c r="L205" s="303">
        <v>0</v>
      </c>
      <c r="M205" s="303">
        <f>SUM(H205:L205)</f>
        <v>0</v>
      </c>
      <c r="N205" s="303"/>
      <c r="O205" s="303">
        <f>SUM(M205:N205)</f>
        <v>0</v>
      </c>
      <c r="P205" s="304">
        <f>O205*100/35</f>
        <v>0</v>
      </c>
      <c r="Q205" s="303" t="s">
        <v>1317</v>
      </c>
      <c r="R205" s="49" t="s">
        <v>711</v>
      </c>
    </row>
    <row r="206" spans="1:18">
      <c r="A206" s="303">
        <v>42</v>
      </c>
      <c r="B206" s="48" t="s">
        <v>618</v>
      </c>
      <c r="C206" s="48" t="s">
        <v>312</v>
      </c>
      <c r="D206" s="48" t="s">
        <v>23</v>
      </c>
      <c r="E206" s="48" t="s">
        <v>597</v>
      </c>
      <c r="F206" s="303">
        <v>8</v>
      </c>
      <c r="G206" s="303">
        <v>8</v>
      </c>
      <c r="H206" s="303">
        <v>0</v>
      </c>
      <c r="I206" s="303">
        <v>0</v>
      </c>
      <c r="J206" s="303">
        <v>0</v>
      </c>
      <c r="K206" s="303">
        <v>0</v>
      </c>
      <c r="L206" s="303">
        <v>0</v>
      </c>
      <c r="M206" s="303">
        <f>SUM(H206:L206)</f>
        <v>0</v>
      </c>
      <c r="N206" s="303"/>
      <c r="O206" s="303">
        <f>SUM(M206:N206)</f>
        <v>0</v>
      </c>
      <c r="P206" s="304">
        <f>O206*100/35</f>
        <v>0</v>
      </c>
      <c r="Q206" s="303" t="s">
        <v>1317</v>
      </c>
      <c r="R206" s="48" t="s">
        <v>702</v>
      </c>
    </row>
    <row r="207" spans="1:18">
      <c r="A207" s="303">
        <v>43</v>
      </c>
      <c r="B207" s="49" t="s">
        <v>622</v>
      </c>
      <c r="C207" s="49" t="s">
        <v>623</v>
      </c>
      <c r="D207" s="49" t="s">
        <v>30</v>
      </c>
      <c r="E207" s="48" t="s">
        <v>482</v>
      </c>
      <c r="F207" s="303">
        <v>8</v>
      </c>
      <c r="G207" s="303">
        <v>8</v>
      </c>
      <c r="H207" s="303">
        <v>0</v>
      </c>
      <c r="I207" s="303">
        <v>0</v>
      </c>
      <c r="J207" s="303">
        <v>0</v>
      </c>
      <c r="K207" s="303">
        <v>0</v>
      </c>
      <c r="L207" s="303">
        <v>0</v>
      </c>
      <c r="M207" s="303">
        <f>SUM(H207:L207)</f>
        <v>0</v>
      </c>
      <c r="N207" s="303"/>
      <c r="O207" s="303">
        <f>SUM(M207:N207)</f>
        <v>0</v>
      </c>
      <c r="P207" s="304">
        <f>O207*100/35</f>
        <v>0</v>
      </c>
      <c r="Q207" s="303" t="s">
        <v>1317</v>
      </c>
      <c r="R207" s="316" t="s">
        <v>714</v>
      </c>
    </row>
    <row r="208" spans="1:18">
      <c r="A208" s="303">
        <v>44</v>
      </c>
      <c r="B208" s="271" t="s">
        <v>630</v>
      </c>
      <c r="C208" s="48" t="s">
        <v>595</v>
      </c>
      <c r="D208" s="48" t="s">
        <v>58</v>
      </c>
      <c r="E208" s="318" t="s">
        <v>506</v>
      </c>
      <c r="F208" s="303">
        <v>8</v>
      </c>
      <c r="G208" s="303">
        <v>8</v>
      </c>
      <c r="H208" s="303">
        <v>0</v>
      </c>
      <c r="I208" s="303">
        <v>0</v>
      </c>
      <c r="J208" s="303">
        <v>0</v>
      </c>
      <c r="K208" s="303">
        <v>0</v>
      </c>
      <c r="L208" s="303">
        <v>0</v>
      </c>
      <c r="M208" s="303">
        <f>SUM(H208:L208)</f>
        <v>0</v>
      </c>
      <c r="N208" s="303"/>
      <c r="O208" s="303">
        <f>SUM(M208:N208)</f>
        <v>0</v>
      </c>
      <c r="P208" s="304">
        <f>O208*100/35</f>
        <v>0</v>
      </c>
      <c r="Q208" s="303" t="s">
        <v>1317</v>
      </c>
      <c r="R208" s="90" t="s">
        <v>708</v>
      </c>
    </row>
    <row r="209" spans="1:18">
      <c r="A209" s="303">
        <v>45</v>
      </c>
      <c r="B209" s="48" t="s">
        <v>631</v>
      </c>
      <c r="C209" s="48" t="s">
        <v>13</v>
      </c>
      <c r="D209" s="48" t="s">
        <v>419</v>
      </c>
      <c r="E209" s="48" t="s">
        <v>477</v>
      </c>
      <c r="F209" s="303">
        <v>8</v>
      </c>
      <c r="G209" s="303">
        <v>8</v>
      </c>
      <c r="H209" s="303">
        <v>0</v>
      </c>
      <c r="I209" s="303">
        <v>0</v>
      </c>
      <c r="J209" s="303">
        <v>0</v>
      </c>
      <c r="K209" s="303">
        <v>0</v>
      </c>
      <c r="L209" s="303">
        <v>0</v>
      </c>
      <c r="M209" s="303">
        <f>SUM(H209:L209)</f>
        <v>0</v>
      </c>
      <c r="N209" s="303"/>
      <c r="O209" s="303">
        <f>SUM(M209:N209)</f>
        <v>0</v>
      </c>
      <c r="P209" s="304">
        <f>O209*100/35</f>
        <v>0</v>
      </c>
      <c r="Q209" s="303" t="s">
        <v>1317</v>
      </c>
      <c r="R209" s="48" t="s">
        <v>710</v>
      </c>
    </row>
    <row r="210" spans="1:18">
      <c r="A210" s="303">
        <v>46</v>
      </c>
      <c r="B210" s="51" t="s">
        <v>632</v>
      </c>
      <c r="C210" s="49" t="s">
        <v>633</v>
      </c>
      <c r="D210" s="49" t="s">
        <v>30</v>
      </c>
      <c r="E210" s="48" t="s">
        <v>487</v>
      </c>
      <c r="F210" s="303">
        <v>8</v>
      </c>
      <c r="G210" s="303">
        <v>8</v>
      </c>
      <c r="H210" s="303">
        <v>0</v>
      </c>
      <c r="I210" s="303">
        <v>0</v>
      </c>
      <c r="J210" s="303">
        <v>0</v>
      </c>
      <c r="K210" s="303">
        <v>0</v>
      </c>
      <c r="L210" s="303">
        <v>0</v>
      </c>
      <c r="M210" s="303">
        <f>SUM(H210:L210)</f>
        <v>0</v>
      </c>
      <c r="N210" s="303"/>
      <c r="O210" s="303">
        <f>SUM(M210:N210)</f>
        <v>0</v>
      </c>
      <c r="P210" s="304">
        <f>O210*100/35</f>
        <v>0</v>
      </c>
      <c r="Q210" s="303" t="s">
        <v>1317</v>
      </c>
      <c r="R210" s="49" t="s">
        <v>711</v>
      </c>
    </row>
    <row r="211" spans="1:18">
      <c r="A211" s="303">
        <v>47</v>
      </c>
      <c r="B211" s="51" t="s">
        <v>634</v>
      </c>
      <c r="C211" s="49" t="s">
        <v>14</v>
      </c>
      <c r="D211" s="49" t="s">
        <v>51</v>
      </c>
      <c r="E211" s="48" t="s">
        <v>487</v>
      </c>
      <c r="F211" s="303">
        <v>8</v>
      </c>
      <c r="G211" s="303">
        <v>8</v>
      </c>
      <c r="H211" s="303">
        <v>0</v>
      </c>
      <c r="I211" s="303">
        <v>0</v>
      </c>
      <c r="J211" s="303">
        <v>0</v>
      </c>
      <c r="K211" s="303">
        <v>0</v>
      </c>
      <c r="L211" s="303">
        <v>0</v>
      </c>
      <c r="M211" s="303">
        <f>SUM(H211:L211)</f>
        <v>0</v>
      </c>
      <c r="N211" s="303"/>
      <c r="O211" s="303">
        <f>SUM(M211:N211)</f>
        <v>0</v>
      </c>
      <c r="P211" s="304">
        <f>O211*100/35</f>
        <v>0</v>
      </c>
      <c r="Q211" s="303" t="s">
        <v>1317</v>
      </c>
      <c r="R211" s="49" t="s">
        <v>711</v>
      </c>
    </row>
    <row r="212" spans="1:18">
      <c r="A212" s="303">
        <v>48</v>
      </c>
      <c r="B212" s="51" t="s">
        <v>635</v>
      </c>
      <c r="C212" s="49" t="s">
        <v>636</v>
      </c>
      <c r="D212" s="49" t="s">
        <v>267</v>
      </c>
      <c r="E212" s="48" t="s">
        <v>487</v>
      </c>
      <c r="F212" s="303">
        <v>8</v>
      </c>
      <c r="G212" s="303">
        <v>8</v>
      </c>
      <c r="H212" s="303">
        <v>0</v>
      </c>
      <c r="I212" s="303">
        <v>0</v>
      </c>
      <c r="J212" s="303">
        <v>0</v>
      </c>
      <c r="K212" s="303">
        <v>0</v>
      </c>
      <c r="L212" s="303">
        <v>0</v>
      </c>
      <c r="M212" s="303">
        <f>SUM(H212:L212)</f>
        <v>0</v>
      </c>
      <c r="N212" s="303"/>
      <c r="O212" s="303">
        <f>SUM(M212:N212)</f>
        <v>0</v>
      </c>
      <c r="P212" s="304">
        <f>O212*100/35</f>
        <v>0</v>
      </c>
      <c r="Q212" s="303" t="s">
        <v>1317</v>
      </c>
      <c r="R212" s="49" t="s">
        <v>711</v>
      </c>
    </row>
    <row r="213" spans="1:18">
      <c r="A213" s="303">
        <v>49</v>
      </c>
      <c r="B213" s="48" t="s">
        <v>464</v>
      </c>
      <c r="C213" s="48" t="s">
        <v>211</v>
      </c>
      <c r="D213" s="48" t="s">
        <v>146</v>
      </c>
      <c r="E213" s="48" t="s">
        <v>537</v>
      </c>
      <c r="F213" s="303">
        <v>8</v>
      </c>
      <c r="G213" s="303">
        <v>8</v>
      </c>
      <c r="H213" s="303">
        <v>0</v>
      </c>
      <c r="I213" s="303">
        <v>0</v>
      </c>
      <c r="J213" s="303">
        <v>0</v>
      </c>
      <c r="K213" s="303">
        <v>0</v>
      </c>
      <c r="L213" s="303">
        <v>0</v>
      </c>
      <c r="M213" s="303">
        <f>SUM(H213:L213)</f>
        <v>0</v>
      </c>
      <c r="N213" s="303"/>
      <c r="O213" s="303">
        <f>SUM(M213:N213)</f>
        <v>0</v>
      </c>
      <c r="P213" s="304">
        <f>O213*100/35</f>
        <v>0</v>
      </c>
      <c r="Q213" s="303" t="s">
        <v>1317</v>
      </c>
      <c r="R213" s="48" t="s">
        <v>713</v>
      </c>
    </row>
    <row r="214" spans="1:18">
      <c r="A214" s="303">
        <v>50</v>
      </c>
      <c r="B214" s="49" t="s">
        <v>637</v>
      </c>
      <c r="C214" s="49" t="s">
        <v>638</v>
      </c>
      <c r="D214" s="49" t="s">
        <v>365</v>
      </c>
      <c r="E214" s="48" t="s">
        <v>482</v>
      </c>
      <c r="F214" s="303">
        <v>8</v>
      </c>
      <c r="G214" s="303">
        <v>8</v>
      </c>
      <c r="H214" s="303">
        <v>0</v>
      </c>
      <c r="I214" s="303">
        <v>0</v>
      </c>
      <c r="J214" s="303">
        <v>0</v>
      </c>
      <c r="K214" s="303">
        <v>0</v>
      </c>
      <c r="L214" s="303">
        <v>0</v>
      </c>
      <c r="M214" s="303">
        <f>SUM(H214:L214)</f>
        <v>0</v>
      </c>
      <c r="N214" s="303"/>
      <c r="O214" s="303">
        <f>SUM(M214:N214)</f>
        <v>0</v>
      </c>
      <c r="P214" s="304">
        <f>O214*100/35</f>
        <v>0</v>
      </c>
      <c r="Q214" s="303" t="s">
        <v>1317</v>
      </c>
      <c r="R214" s="316" t="s">
        <v>707</v>
      </c>
    </row>
    <row r="215" spans="1:18">
      <c r="A215" s="303">
        <v>51</v>
      </c>
      <c r="B215" s="49" t="s">
        <v>639</v>
      </c>
      <c r="C215" s="49" t="s">
        <v>640</v>
      </c>
      <c r="D215" s="49" t="s">
        <v>641</v>
      </c>
      <c r="E215" s="49" t="s">
        <v>491</v>
      </c>
      <c r="F215" s="303">
        <v>8</v>
      </c>
      <c r="G215" s="303">
        <v>8</v>
      </c>
      <c r="H215" s="303">
        <v>0</v>
      </c>
      <c r="I215" s="303">
        <v>0</v>
      </c>
      <c r="J215" s="303">
        <v>0</v>
      </c>
      <c r="K215" s="303">
        <v>0</v>
      </c>
      <c r="L215" s="303">
        <v>0</v>
      </c>
      <c r="M215" s="303">
        <f>SUM(H215:L215)</f>
        <v>0</v>
      </c>
      <c r="N215" s="303"/>
      <c r="O215" s="303">
        <f>SUM(M215:N215)</f>
        <v>0</v>
      </c>
      <c r="P215" s="304">
        <f>O215*100/35</f>
        <v>0</v>
      </c>
      <c r="Q215" s="303" t="s">
        <v>1317</v>
      </c>
      <c r="R215" s="49" t="s">
        <v>718</v>
      </c>
    </row>
    <row r="216" spans="1:18">
      <c r="A216" s="303">
        <v>52</v>
      </c>
      <c r="B216" s="48" t="s">
        <v>645</v>
      </c>
      <c r="C216" s="48" t="s">
        <v>368</v>
      </c>
      <c r="D216" s="49" t="s">
        <v>646</v>
      </c>
      <c r="E216" s="49" t="s">
        <v>610</v>
      </c>
      <c r="F216" s="303">
        <v>8</v>
      </c>
      <c r="G216" s="303">
        <v>8</v>
      </c>
      <c r="H216" s="303">
        <v>0</v>
      </c>
      <c r="I216" s="303">
        <v>0</v>
      </c>
      <c r="J216" s="303">
        <v>0</v>
      </c>
      <c r="K216" s="303">
        <v>0</v>
      </c>
      <c r="L216" s="303">
        <v>0</v>
      </c>
      <c r="M216" s="303">
        <f>SUM(H216:L216)</f>
        <v>0</v>
      </c>
      <c r="N216" s="303"/>
      <c r="O216" s="303">
        <f>SUM(M216:N216)</f>
        <v>0</v>
      </c>
      <c r="P216" s="304">
        <f>O216*100/35</f>
        <v>0</v>
      </c>
      <c r="Q216" s="303" t="s">
        <v>1317</v>
      </c>
      <c r="R216" s="48" t="s">
        <v>720</v>
      </c>
    </row>
    <row r="217" spans="1:18">
      <c r="A217" s="303">
        <v>53</v>
      </c>
      <c r="B217" s="48" t="s">
        <v>647</v>
      </c>
      <c r="C217" s="48" t="s">
        <v>648</v>
      </c>
      <c r="D217" s="48" t="s">
        <v>30</v>
      </c>
      <c r="E217" s="49" t="s">
        <v>610</v>
      </c>
      <c r="F217" s="303">
        <v>8</v>
      </c>
      <c r="G217" s="303">
        <v>8</v>
      </c>
      <c r="H217" s="303">
        <v>0</v>
      </c>
      <c r="I217" s="303">
        <v>0</v>
      </c>
      <c r="J217" s="303">
        <v>0</v>
      </c>
      <c r="K217" s="303">
        <v>0</v>
      </c>
      <c r="L217" s="303">
        <v>0</v>
      </c>
      <c r="M217" s="303">
        <f>SUM(H217:L217)</f>
        <v>0</v>
      </c>
      <c r="N217" s="303"/>
      <c r="O217" s="303">
        <f>SUM(M217:N217)</f>
        <v>0</v>
      </c>
      <c r="P217" s="304">
        <f>O217*100/35</f>
        <v>0</v>
      </c>
      <c r="Q217" s="303" t="s">
        <v>1317</v>
      </c>
      <c r="R217" s="48" t="s">
        <v>709</v>
      </c>
    </row>
    <row r="218" spans="1:18">
      <c r="A218" s="303">
        <v>54</v>
      </c>
      <c r="B218" s="51" t="s">
        <v>652</v>
      </c>
      <c r="C218" s="49" t="s">
        <v>233</v>
      </c>
      <c r="D218" s="49" t="s">
        <v>12</v>
      </c>
      <c r="E218" s="48" t="s">
        <v>487</v>
      </c>
      <c r="F218" s="303">
        <v>8</v>
      </c>
      <c r="G218" s="303">
        <v>8</v>
      </c>
      <c r="H218" s="303">
        <v>0</v>
      </c>
      <c r="I218" s="303">
        <v>0</v>
      </c>
      <c r="J218" s="303">
        <v>0</v>
      </c>
      <c r="K218" s="303">
        <v>0</v>
      </c>
      <c r="L218" s="303">
        <v>0</v>
      </c>
      <c r="M218" s="303">
        <f>SUM(H218:L218)</f>
        <v>0</v>
      </c>
      <c r="N218" s="303"/>
      <c r="O218" s="303">
        <f>SUM(M218:N218)</f>
        <v>0</v>
      </c>
      <c r="P218" s="304">
        <f>O218*100/35</f>
        <v>0</v>
      </c>
      <c r="Q218" s="303" t="s">
        <v>1317</v>
      </c>
      <c r="R218" s="49" t="s">
        <v>711</v>
      </c>
    </row>
    <row r="219" spans="1:18">
      <c r="A219" s="303">
        <v>55</v>
      </c>
      <c r="B219" s="51" t="s">
        <v>653</v>
      </c>
      <c r="C219" s="49" t="s">
        <v>181</v>
      </c>
      <c r="D219" s="49" t="s">
        <v>654</v>
      </c>
      <c r="E219" s="48" t="s">
        <v>487</v>
      </c>
      <c r="F219" s="303">
        <v>8</v>
      </c>
      <c r="G219" s="303">
        <v>8</v>
      </c>
      <c r="H219" s="303">
        <v>0</v>
      </c>
      <c r="I219" s="303">
        <v>0</v>
      </c>
      <c r="J219" s="303">
        <v>0</v>
      </c>
      <c r="K219" s="303">
        <v>0</v>
      </c>
      <c r="L219" s="303">
        <v>0</v>
      </c>
      <c r="M219" s="303">
        <f>SUM(H219:L219)</f>
        <v>0</v>
      </c>
      <c r="N219" s="303"/>
      <c r="O219" s="303">
        <f>SUM(M219:N219)</f>
        <v>0</v>
      </c>
      <c r="P219" s="304">
        <f>O219*100/35</f>
        <v>0</v>
      </c>
      <c r="Q219" s="303" t="s">
        <v>1317</v>
      </c>
      <c r="R219" s="49" t="s">
        <v>711</v>
      </c>
    </row>
    <row r="220" spans="1:18">
      <c r="A220" s="303">
        <v>56</v>
      </c>
      <c r="B220" s="51" t="s">
        <v>655</v>
      </c>
      <c r="C220" s="49" t="s">
        <v>76</v>
      </c>
      <c r="D220" s="49" t="s">
        <v>351</v>
      </c>
      <c r="E220" s="48" t="s">
        <v>487</v>
      </c>
      <c r="F220" s="303">
        <v>8</v>
      </c>
      <c r="G220" s="303">
        <v>8</v>
      </c>
      <c r="H220" s="303">
        <v>0</v>
      </c>
      <c r="I220" s="303">
        <v>0</v>
      </c>
      <c r="J220" s="303">
        <v>0</v>
      </c>
      <c r="K220" s="303">
        <v>0</v>
      </c>
      <c r="L220" s="303">
        <v>0</v>
      </c>
      <c r="M220" s="303">
        <f>SUM(H220:L220)</f>
        <v>0</v>
      </c>
      <c r="N220" s="303"/>
      <c r="O220" s="303">
        <f>SUM(M220:N220)</f>
        <v>0</v>
      </c>
      <c r="P220" s="304">
        <f>O220*100/35</f>
        <v>0</v>
      </c>
      <c r="Q220" s="303" t="s">
        <v>1317</v>
      </c>
      <c r="R220" s="49" t="s">
        <v>711</v>
      </c>
    </row>
    <row r="221" spans="1:18">
      <c r="A221" s="303">
        <v>57</v>
      </c>
      <c r="B221" s="49" t="s">
        <v>659</v>
      </c>
      <c r="C221" s="49" t="s">
        <v>202</v>
      </c>
      <c r="D221" s="49" t="s">
        <v>660</v>
      </c>
      <c r="E221" s="48" t="s">
        <v>482</v>
      </c>
      <c r="F221" s="303">
        <v>8</v>
      </c>
      <c r="G221" s="303">
        <v>8</v>
      </c>
      <c r="H221" s="303">
        <v>0</v>
      </c>
      <c r="I221" s="303">
        <v>0</v>
      </c>
      <c r="J221" s="303">
        <v>0</v>
      </c>
      <c r="K221" s="303">
        <v>0</v>
      </c>
      <c r="L221" s="303">
        <v>0</v>
      </c>
      <c r="M221" s="303">
        <f>SUM(H221:L221)</f>
        <v>0</v>
      </c>
      <c r="N221" s="303"/>
      <c r="O221" s="303">
        <f>SUM(M221:N221)</f>
        <v>0</v>
      </c>
      <c r="P221" s="304">
        <f>O221*100/35</f>
        <v>0</v>
      </c>
      <c r="Q221" s="303" t="s">
        <v>1317</v>
      </c>
      <c r="R221" s="316" t="s">
        <v>714</v>
      </c>
    </row>
    <row r="222" spans="1:18">
      <c r="A222" s="303">
        <v>58</v>
      </c>
      <c r="B222" s="88" t="s">
        <v>662</v>
      </c>
      <c r="C222" s="88" t="s">
        <v>663</v>
      </c>
      <c r="D222" s="48" t="s">
        <v>351</v>
      </c>
      <c r="E222" s="48" t="s">
        <v>626</v>
      </c>
      <c r="F222" s="303">
        <v>8</v>
      </c>
      <c r="G222" s="303">
        <v>8</v>
      </c>
      <c r="H222" s="303">
        <v>0</v>
      </c>
      <c r="I222" s="303">
        <v>0</v>
      </c>
      <c r="J222" s="303">
        <v>0</v>
      </c>
      <c r="K222" s="303">
        <v>0</v>
      </c>
      <c r="L222" s="303">
        <v>0</v>
      </c>
      <c r="M222" s="303">
        <f>SUM(H222:L222)</f>
        <v>0</v>
      </c>
      <c r="N222" s="303"/>
      <c r="O222" s="303">
        <f>SUM(M222:N222)</f>
        <v>0</v>
      </c>
      <c r="P222" s="304">
        <f>O222*100/35</f>
        <v>0</v>
      </c>
      <c r="Q222" s="303" t="s">
        <v>1317</v>
      </c>
      <c r="R222" s="315" t="s">
        <v>715</v>
      </c>
    </row>
    <row r="223" spans="1:18">
      <c r="A223" s="303">
        <v>59</v>
      </c>
      <c r="B223" s="48" t="s">
        <v>664</v>
      </c>
      <c r="C223" s="48" t="s">
        <v>665</v>
      </c>
      <c r="D223" s="48" t="s">
        <v>666</v>
      </c>
      <c r="E223" s="49" t="s">
        <v>491</v>
      </c>
      <c r="F223" s="303">
        <v>8</v>
      </c>
      <c r="G223" s="303">
        <v>8</v>
      </c>
      <c r="H223" s="303">
        <v>0</v>
      </c>
      <c r="I223" s="303">
        <v>0</v>
      </c>
      <c r="J223" s="303">
        <v>0</v>
      </c>
      <c r="K223" s="303">
        <v>0</v>
      </c>
      <c r="L223" s="303">
        <v>0</v>
      </c>
      <c r="M223" s="303">
        <f>SUM(H223:L223)</f>
        <v>0</v>
      </c>
      <c r="N223" s="303"/>
      <c r="O223" s="303">
        <f>SUM(M223:N223)</f>
        <v>0</v>
      </c>
      <c r="P223" s="304">
        <f>O223*100/35</f>
        <v>0</v>
      </c>
      <c r="Q223" s="303" t="s">
        <v>1317</v>
      </c>
      <c r="R223" s="49" t="s">
        <v>718</v>
      </c>
    </row>
    <row r="224" spans="1:18">
      <c r="A224" s="303">
        <v>60</v>
      </c>
      <c r="B224" s="51" t="s">
        <v>667</v>
      </c>
      <c r="C224" s="51" t="s">
        <v>668</v>
      </c>
      <c r="D224" s="48" t="s">
        <v>669</v>
      </c>
      <c r="E224" s="49" t="s">
        <v>491</v>
      </c>
      <c r="F224" s="303">
        <v>8</v>
      </c>
      <c r="G224" s="303">
        <v>8</v>
      </c>
      <c r="H224" s="303">
        <v>0</v>
      </c>
      <c r="I224" s="303">
        <v>0</v>
      </c>
      <c r="J224" s="303">
        <v>0</v>
      </c>
      <c r="K224" s="303">
        <v>0</v>
      </c>
      <c r="L224" s="303">
        <v>0</v>
      </c>
      <c r="M224" s="303">
        <f>SUM(H224:L224)</f>
        <v>0</v>
      </c>
      <c r="N224" s="303"/>
      <c r="O224" s="303">
        <f>SUM(M224:N224)</f>
        <v>0</v>
      </c>
      <c r="P224" s="304">
        <f>O224*100/35</f>
        <v>0</v>
      </c>
      <c r="Q224" s="303" t="s">
        <v>1317</v>
      </c>
      <c r="R224" s="49" t="s">
        <v>718</v>
      </c>
    </row>
    <row r="225" spans="1:18">
      <c r="A225" s="303">
        <v>61</v>
      </c>
      <c r="B225" s="51" t="s">
        <v>673</v>
      </c>
      <c r="C225" s="48" t="s">
        <v>511</v>
      </c>
      <c r="D225" s="48" t="s">
        <v>187</v>
      </c>
      <c r="E225" s="48" t="s">
        <v>628</v>
      </c>
      <c r="F225" s="303">
        <v>8</v>
      </c>
      <c r="G225" s="303">
        <v>8</v>
      </c>
      <c r="H225" s="303">
        <v>0</v>
      </c>
      <c r="I225" s="303">
        <v>0</v>
      </c>
      <c r="J225" s="303">
        <v>0</v>
      </c>
      <c r="K225" s="303">
        <v>0</v>
      </c>
      <c r="L225" s="303">
        <v>0</v>
      </c>
      <c r="M225" s="303">
        <f>SUM(H225:L225)</f>
        <v>0</v>
      </c>
      <c r="N225" s="303"/>
      <c r="O225" s="303">
        <f>SUM(M225:N225)</f>
        <v>0</v>
      </c>
      <c r="P225" s="304">
        <f>O225*100/35</f>
        <v>0</v>
      </c>
      <c r="Q225" s="303" t="s">
        <v>1317</v>
      </c>
      <c r="R225" s="48" t="s">
        <v>716</v>
      </c>
    </row>
    <row r="226" spans="1:18">
      <c r="A226" s="303">
        <v>62</v>
      </c>
      <c r="B226" s="51" t="s">
        <v>675</v>
      </c>
      <c r="C226" s="48" t="s">
        <v>676</v>
      </c>
      <c r="D226" s="48" t="s">
        <v>677</v>
      </c>
      <c r="E226" s="48" t="s">
        <v>628</v>
      </c>
      <c r="F226" s="303">
        <v>8</v>
      </c>
      <c r="G226" s="303">
        <v>8</v>
      </c>
      <c r="H226" s="303">
        <v>0</v>
      </c>
      <c r="I226" s="303">
        <v>0</v>
      </c>
      <c r="J226" s="303">
        <v>0</v>
      </c>
      <c r="K226" s="303">
        <v>0</v>
      </c>
      <c r="L226" s="303">
        <v>0</v>
      </c>
      <c r="M226" s="303">
        <f>SUM(H226:L226)</f>
        <v>0</v>
      </c>
      <c r="N226" s="303"/>
      <c r="O226" s="303">
        <f>SUM(M226:N226)</f>
        <v>0</v>
      </c>
      <c r="P226" s="304">
        <f>O226*100/35</f>
        <v>0</v>
      </c>
      <c r="Q226" s="303" t="s">
        <v>1317</v>
      </c>
      <c r="R226" s="48" t="s">
        <v>716</v>
      </c>
    </row>
    <row r="227" spans="1:18">
      <c r="A227" s="303">
        <v>63</v>
      </c>
      <c r="B227" s="271" t="s">
        <v>685</v>
      </c>
      <c r="C227" s="48" t="s">
        <v>436</v>
      </c>
      <c r="D227" s="48" t="s">
        <v>30</v>
      </c>
      <c r="E227" s="318" t="s">
        <v>506</v>
      </c>
      <c r="F227" s="303">
        <v>8</v>
      </c>
      <c r="G227" s="303">
        <v>8</v>
      </c>
      <c r="H227" s="303">
        <v>0</v>
      </c>
      <c r="I227" s="303">
        <v>0</v>
      </c>
      <c r="J227" s="303">
        <v>0</v>
      </c>
      <c r="K227" s="303">
        <v>0</v>
      </c>
      <c r="L227" s="303">
        <v>0</v>
      </c>
      <c r="M227" s="303">
        <f>SUM(H227:L227)</f>
        <v>0</v>
      </c>
      <c r="N227" s="303"/>
      <c r="O227" s="303">
        <f>SUM(M227:N227)</f>
        <v>0</v>
      </c>
      <c r="P227" s="304">
        <f>O227*100/35</f>
        <v>0</v>
      </c>
      <c r="Q227" s="303" t="s">
        <v>1317</v>
      </c>
      <c r="R227" s="90" t="s">
        <v>722</v>
      </c>
    </row>
    <row r="228" spans="1:18">
      <c r="A228" s="303">
        <v>64</v>
      </c>
      <c r="B228" s="271" t="s">
        <v>352</v>
      </c>
      <c r="C228" s="48" t="s">
        <v>686</v>
      </c>
      <c r="D228" s="301" t="s">
        <v>55</v>
      </c>
      <c r="E228" s="318" t="s">
        <v>506</v>
      </c>
      <c r="F228" s="303">
        <v>8</v>
      </c>
      <c r="G228" s="303">
        <v>8</v>
      </c>
      <c r="H228" s="303">
        <v>0</v>
      </c>
      <c r="I228" s="303">
        <v>0</v>
      </c>
      <c r="J228" s="303">
        <v>0</v>
      </c>
      <c r="K228" s="303">
        <v>0</v>
      </c>
      <c r="L228" s="303">
        <v>0</v>
      </c>
      <c r="M228" s="303">
        <f>SUM(H228:L228)</f>
        <v>0</v>
      </c>
      <c r="N228" s="303"/>
      <c r="O228" s="303">
        <f>SUM(M228:N228)</f>
        <v>0</v>
      </c>
      <c r="P228" s="304">
        <f>O228*100/35</f>
        <v>0</v>
      </c>
      <c r="Q228" s="303" t="s">
        <v>1317</v>
      </c>
      <c r="R228" s="90" t="s">
        <v>708</v>
      </c>
    </row>
    <row r="229" spans="1:18">
      <c r="A229" s="303">
        <v>65</v>
      </c>
      <c r="B229" s="90" t="s">
        <v>694</v>
      </c>
      <c r="C229" s="90" t="s">
        <v>46</v>
      </c>
      <c r="D229" s="90" t="s">
        <v>317</v>
      </c>
      <c r="E229" s="315" t="s">
        <v>695</v>
      </c>
      <c r="F229" s="303">
        <v>8</v>
      </c>
      <c r="G229" s="303">
        <v>8</v>
      </c>
      <c r="H229" s="303">
        <v>0</v>
      </c>
      <c r="I229" s="303">
        <v>0</v>
      </c>
      <c r="J229" s="303">
        <v>0</v>
      </c>
      <c r="K229" s="303">
        <v>0</v>
      </c>
      <c r="L229" s="303">
        <v>0</v>
      </c>
      <c r="M229" s="303">
        <f>SUM(H229:L229)</f>
        <v>0</v>
      </c>
      <c r="N229" s="303"/>
      <c r="O229" s="303">
        <f>SUM(M229:N229)</f>
        <v>0</v>
      </c>
      <c r="P229" s="304">
        <f>O229*100/35</f>
        <v>0</v>
      </c>
      <c r="Q229" s="303" t="s">
        <v>1317</v>
      </c>
      <c r="R229" s="81" t="s">
        <v>705</v>
      </c>
    </row>
    <row r="230" spans="1:18">
      <c r="A230" s="303"/>
      <c r="B230" s="315"/>
      <c r="C230" s="315"/>
      <c r="D230" s="315"/>
      <c r="E230" s="315"/>
      <c r="F230" s="303"/>
      <c r="G230" s="303"/>
      <c r="H230" s="303"/>
      <c r="I230" s="303"/>
      <c r="J230" s="303"/>
      <c r="K230" s="303"/>
      <c r="L230" s="303"/>
      <c r="M230" s="303"/>
      <c r="N230" s="303"/>
      <c r="O230" s="303"/>
      <c r="P230" s="303"/>
      <c r="Q230" s="303"/>
      <c r="R230" s="315"/>
    </row>
    <row r="231" spans="1:18">
      <c r="A231" s="303"/>
      <c r="B231" s="315"/>
      <c r="C231" s="315"/>
      <c r="D231" s="315"/>
      <c r="E231" s="315"/>
      <c r="F231" s="303"/>
      <c r="G231" s="303"/>
      <c r="H231" s="303"/>
      <c r="I231" s="303"/>
      <c r="J231" s="303"/>
      <c r="K231" s="303"/>
      <c r="L231" s="303"/>
      <c r="M231" s="303"/>
      <c r="N231" s="303"/>
      <c r="O231" s="303"/>
      <c r="P231" s="303"/>
      <c r="Q231" s="303"/>
      <c r="R231" s="315"/>
    </row>
    <row r="232" spans="1:18">
      <c r="A232" s="303">
        <v>1</v>
      </c>
      <c r="B232" s="271" t="s">
        <v>504</v>
      </c>
      <c r="C232" s="48" t="s">
        <v>505</v>
      </c>
      <c r="D232" s="48" t="s">
        <v>18</v>
      </c>
      <c r="E232" s="318" t="s">
        <v>506</v>
      </c>
      <c r="F232" s="303">
        <v>7</v>
      </c>
      <c r="G232" s="303">
        <v>7</v>
      </c>
      <c r="H232" s="303">
        <v>7</v>
      </c>
      <c r="I232" s="303">
        <v>7</v>
      </c>
      <c r="J232" s="303">
        <v>7</v>
      </c>
      <c r="K232" s="303">
        <v>3</v>
      </c>
      <c r="L232" s="303">
        <v>3</v>
      </c>
      <c r="M232" s="303">
        <f>SUM(H232:L232)</f>
        <v>27</v>
      </c>
      <c r="N232" s="303"/>
      <c r="O232" s="303">
        <f>SUM(M232:N232)</f>
        <v>27</v>
      </c>
      <c r="P232" s="304">
        <f>O232*100/35</f>
        <v>77.142857142857139</v>
      </c>
      <c r="Q232" s="303" t="s">
        <v>582</v>
      </c>
      <c r="R232" s="90" t="s">
        <v>583</v>
      </c>
    </row>
    <row r="233" spans="1:18">
      <c r="A233" s="303">
        <v>2</v>
      </c>
      <c r="B233" s="48" t="s">
        <v>495</v>
      </c>
      <c r="C233" s="48" t="s">
        <v>428</v>
      </c>
      <c r="D233" s="48" t="s">
        <v>18</v>
      </c>
      <c r="E233" s="48" t="s">
        <v>496</v>
      </c>
      <c r="F233" s="303">
        <v>7</v>
      </c>
      <c r="G233" s="303">
        <v>7</v>
      </c>
      <c r="H233" s="303">
        <v>7</v>
      </c>
      <c r="I233" s="303">
        <v>7</v>
      </c>
      <c r="J233" s="303">
        <v>7</v>
      </c>
      <c r="K233" s="303">
        <v>3</v>
      </c>
      <c r="L233" s="303">
        <v>0</v>
      </c>
      <c r="M233" s="303">
        <f>SUM(H233:L233)</f>
        <v>24</v>
      </c>
      <c r="N233" s="303"/>
      <c r="O233" s="303">
        <f>SUM(M233:N233)</f>
        <v>24</v>
      </c>
      <c r="P233" s="304">
        <f>O233*100/35</f>
        <v>68.571428571428569</v>
      </c>
      <c r="Q233" s="303" t="s">
        <v>573</v>
      </c>
      <c r="R233" s="48" t="s">
        <v>580</v>
      </c>
    </row>
    <row r="234" spans="1:18">
      <c r="A234" s="303">
        <v>3</v>
      </c>
      <c r="B234" s="48" t="s">
        <v>501</v>
      </c>
      <c r="C234" s="48" t="s">
        <v>502</v>
      </c>
      <c r="D234" s="48" t="s">
        <v>53</v>
      </c>
      <c r="E234" s="48" t="s">
        <v>503</v>
      </c>
      <c r="F234" s="303">
        <v>7</v>
      </c>
      <c r="G234" s="303">
        <v>7</v>
      </c>
      <c r="H234" s="303">
        <v>7</v>
      </c>
      <c r="I234" s="303">
        <v>5</v>
      </c>
      <c r="J234" s="303">
        <v>7</v>
      </c>
      <c r="K234" s="303">
        <v>3</v>
      </c>
      <c r="L234" s="303">
        <v>0</v>
      </c>
      <c r="M234" s="303">
        <f>SUM(H234:L234)</f>
        <v>22</v>
      </c>
      <c r="N234" s="303"/>
      <c r="O234" s="303">
        <f>SUM(M234:N234)</f>
        <v>22</v>
      </c>
      <c r="P234" s="304">
        <f>O234*100/35</f>
        <v>62.857142857142854</v>
      </c>
      <c r="Q234" s="303" t="s">
        <v>573</v>
      </c>
      <c r="R234" s="48" t="s">
        <v>581</v>
      </c>
    </row>
    <row r="235" spans="1:18">
      <c r="A235" s="303">
        <v>4</v>
      </c>
      <c r="B235" s="49" t="s">
        <v>476</v>
      </c>
      <c r="C235" s="49" t="s">
        <v>181</v>
      </c>
      <c r="D235" s="49" t="s">
        <v>38</v>
      </c>
      <c r="E235" s="48" t="s">
        <v>477</v>
      </c>
      <c r="F235" s="303">
        <v>7</v>
      </c>
      <c r="G235" s="303">
        <v>7</v>
      </c>
      <c r="H235" s="303">
        <v>7</v>
      </c>
      <c r="I235" s="303">
        <v>7</v>
      </c>
      <c r="J235" s="303">
        <v>7</v>
      </c>
      <c r="K235" s="303">
        <v>0</v>
      </c>
      <c r="L235" s="303">
        <v>0</v>
      </c>
      <c r="M235" s="303">
        <f>SUM(H235:L235)</f>
        <v>21</v>
      </c>
      <c r="N235" s="303"/>
      <c r="O235" s="303">
        <f>SUM(M235:N235)</f>
        <v>21</v>
      </c>
      <c r="P235" s="304">
        <f>O235*100/35</f>
        <v>60</v>
      </c>
      <c r="Q235" s="303" t="s">
        <v>573</v>
      </c>
      <c r="R235" s="48" t="s">
        <v>574</v>
      </c>
    </row>
    <row r="236" spans="1:18">
      <c r="A236" s="303">
        <v>5</v>
      </c>
      <c r="B236" s="94" t="s">
        <v>507</v>
      </c>
      <c r="C236" s="48" t="s">
        <v>444</v>
      </c>
      <c r="D236" s="48" t="s">
        <v>142</v>
      </c>
      <c r="E236" s="48" t="s">
        <v>508</v>
      </c>
      <c r="F236" s="303">
        <v>7</v>
      </c>
      <c r="G236" s="303">
        <v>7</v>
      </c>
      <c r="H236" s="303">
        <v>7</v>
      </c>
      <c r="I236" s="303">
        <v>5</v>
      </c>
      <c r="J236" s="303">
        <v>6</v>
      </c>
      <c r="K236" s="303">
        <v>0</v>
      </c>
      <c r="L236" s="303">
        <v>0</v>
      </c>
      <c r="M236" s="303">
        <f>SUM(H236:L236)</f>
        <v>18</v>
      </c>
      <c r="N236" s="303">
        <v>2</v>
      </c>
      <c r="O236" s="303">
        <f>SUM(M236:N236)</f>
        <v>20</v>
      </c>
      <c r="P236" s="304">
        <f>O236*100/35</f>
        <v>57.142857142857146</v>
      </c>
      <c r="Q236" s="303" t="s">
        <v>573</v>
      </c>
      <c r="R236" s="81" t="s">
        <v>584</v>
      </c>
    </row>
    <row r="237" spans="1:18">
      <c r="A237" s="303">
        <v>6</v>
      </c>
      <c r="B237" s="49" t="s">
        <v>478</v>
      </c>
      <c r="C237" s="49" t="s">
        <v>479</v>
      </c>
      <c r="D237" s="49" t="s">
        <v>412</v>
      </c>
      <c r="E237" s="48" t="s">
        <v>480</v>
      </c>
      <c r="F237" s="303">
        <v>7</v>
      </c>
      <c r="G237" s="303">
        <v>7</v>
      </c>
      <c r="H237" s="303">
        <v>7</v>
      </c>
      <c r="I237" s="303">
        <v>5</v>
      </c>
      <c r="J237" s="303">
        <v>0</v>
      </c>
      <c r="K237" s="303">
        <v>6</v>
      </c>
      <c r="L237" s="303">
        <v>0</v>
      </c>
      <c r="M237" s="303">
        <f>SUM(H237:L237)</f>
        <v>18</v>
      </c>
      <c r="N237" s="303"/>
      <c r="O237" s="303">
        <f>SUM(M237:N237)</f>
        <v>18</v>
      </c>
      <c r="P237" s="304">
        <f>O237*100/35</f>
        <v>51.428571428571431</v>
      </c>
      <c r="Q237" s="303" t="s">
        <v>573</v>
      </c>
      <c r="R237" s="48" t="s">
        <v>575</v>
      </c>
    </row>
    <row r="238" spans="1:18">
      <c r="A238" s="303">
        <v>7</v>
      </c>
      <c r="B238" s="48" t="s">
        <v>551</v>
      </c>
      <c r="C238" s="48" t="s">
        <v>316</v>
      </c>
      <c r="D238" s="48" t="s">
        <v>45</v>
      </c>
      <c r="E238" s="49" t="s">
        <v>503</v>
      </c>
      <c r="F238" s="303">
        <v>7</v>
      </c>
      <c r="G238" s="303">
        <v>7</v>
      </c>
      <c r="H238" s="303">
        <v>7</v>
      </c>
      <c r="I238" s="303">
        <v>0</v>
      </c>
      <c r="J238" s="303">
        <v>7</v>
      </c>
      <c r="K238" s="303">
        <v>3</v>
      </c>
      <c r="L238" s="303">
        <v>0</v>
      </c>
      <c r="M238" s="303">
        <f>SUM(H238:L238)</f>
        <v>17</v>
      </c>
      <c r="N238" s="303"/>
      <c r="O238" s="303">
        <f>SUM(M238:N238)</f>
        <v>17</v>
      </c>
      <c r="P238" s="304">
        <f>O238*100/35</f>
        <v>48.571428571428569</v>
      </c>
      <c r="Q238" s="303" t="s">
        <v>1317</v>
      </c>
      <c r="R238" s="48" t="s">
        <v>591</v>
      </c>
    </row>
    <row r="239" spans="1:18">
      <c r="A239" s="303">
        <v>8</v>
      </c>
      <c r="B239" s="48" t="s">
        <v>510</v>
      </c>
      <c r="C239" s="48" t="s">
        <v>511</v>
      </c>
      <c r="D239" s="48" t="s">
        <v>412</v>
      </c>
      <c r="E239" s="48" t="s">
        <v>477</v>
      </c>
      <c r="F239" s="303">
        <v>7</v>
      </c>
      <c r="G239" s="303">
        <v>7</v>
      </c>
      <c r="H239" s="303">
        <v>5</v>
      </c>
      <c r="I239" s="303">
        <v>5</v>
      </c>
      <c r="J239" s="303">
        <v>6</v>
      </c>
      <c r="K239" s="303">
        <v>0</v>
      </c>
      <c r="L239" s="303">
        <v>0</v>
      </c>
      <c r="M239" s="303">
        <f>SUM(H239:L239)</f>
        <v>16</v>
      </c>
      <c r="N239" s="303"/>
      <c r="O239" s="303">
        <f>SUM(M239:N239)</f>
        <v>16</v>
      </c>
      <c r="P239" s="304">
        <f>O239*100/35</f>
        <v>45.714285714285715</v>
      </c>
      <c r="Q239" s="303" t="s">
        <v>1317</v>
      </c>
      <c r="R239" s="48" t="s">
        <v>574</v>
      </c>
    </row>
    <row r="240" spans="1:18">
      <c r="A240" s="303">
        <v>9</v>
      </c>
      <c r="B240" s="271" t="s">
        <v>555</v>
      </c>
      <c r="C240" s="48" t="s">
        <v>150</v>
      </c>
      <c r="D240" s="48" t="s">
        <v>556</v>
      </c>
      <c r="E240" s="49" t="s">
        <v>506</v>
      </c>
      <c r="F240" s="303">
        <v>7</v>
      </c>
      <c r="G240" s="303">
        <v>7</v>
      </c>
      <c r="H240" s="303">
        <v>7</v>
      </c>
      <c r="I240" s="303">
        <v>0</v>
      </c>
      <c r="J240" s="303">
        <v>7</v>
      </c>
      <c r="K240" s="303">
        <v>1</v>
      </c>
      <c r="L240" s="303">
        <v>0</v>
      </c>
      <c r="M240" s="303">
        <f>SUM(H240:L240)</f>
        <v>15</v>
      </c>
      <c r="N240" s="303"/>
      <c r="O240" s="303">
        <f>SUM(M240:N240)</f>
        <v>15</v>
      </c>
      <c r="P240" s="304">
        <f>O240*100/35</f>
        <v>42.857142857142854</v>
      </c>
      <c r="Q240" s="303" t="s">
        <v>1317</v>
      </c>
      <c r="R240" s="90" t="s">
        <v>583</v>
      </c>
    </row>
    <row r="241" spans="1:18">
      <c r="A241" s="303">
        <v>10</v>
      </c>
      <c r="B241" s="271" t="s">
        <v>566</v>
      </c>
      <c r="C241" s="271" t="s">
        <v>316</v>
      </c>
      <c r="D241" s="271" t="s">
        <v>313</v>
      </c>
      <c r="E241" s="49" t="s">
        <v>561</v>
      </c>
      <c r="F241" s="303">
        <v>7</v>
      </c>
      <c r="G241" s="303">
        <v>7</v>
      </c>
      <c r="H241" s="303">
        <v>7</v>
      </c>
      <c r="I241" s="303">
        <v>5</v>
      </c>
      <c r="J241" s="303">
        <v>0</v>
      </c>
      <c r="K241" s="303">
        <v>3</v>
      </c>
      <c r="L241" s="303">
        <v>0</v>
      </c>
      <c r="M241" s="303">
        <f>SUM(H241:L241)</f>
        <v>15</v>
      </c>
      <c r="N241" s="303"/>
      <c r="O241" s="303">
        <f>SUM(M241:N241)</f>
        <v>15</v>
      </c>
      <c r="P241" s="304">
        <f>O241*100/35</f>
        <v>42.857142857142854</v>
      </c>
      <c r="Q241" s="303" t="s">
        <v>1317</v>
      </c>
      <c r="R241" s="90" t="s">
        <v>592</v>
      </c>
    </row>
    <row r="242" spans="1:18">
      <c r="A242" s="303">
        <v>11</v>
      </c>
      <c r="B242" s="48" t="s">
        <v>552</v>
      </c>
      <c r="C242" s="48" t="s">
        <v>115</v>
      </c>
      <c r="D242" s="48" t="s">
        <v>146</v>
      </c>
      <c r="E242" s="49" t="s">
        <v>503</v>
      </c>
      <c r="F242" s="303">
        <v>7</v>
      </c>
      <c r="G242" s="303">
        <v>7</v>
      </c>
      <c r="H242" s="303">
        <v>5</v>
      </c>
      <c r="I242" s="303">
        <v>0</v>
      </c>
      <c r="J242" s="303">
        <v>6</v>
      </c>
      <c r="K242" s="303">
        <v>3</v>
      </c>
      <c r="L242" s="303">
        <v>0</v>
      </c>
      <c r="M242" s="303">
        <f>SUM(H242:L242)</f>
        <v>14</v>
      </c>
      <c r="N242" s="303"/>
      <c r="O242" s="303">
        <f>SUM(M242:N242)</f>
        <v>14</v>
      </c>
      <c r="P242" s="304">
        <f>O242*100/35</f>
        <v>40</v>
      </c>
      <c r="Q242" s="303" t="s">
        <v>1317</v>
      </c>
      <c r="R242" s="48" t="s">
        <v>591</v>
      </c>
    </row>
    <row r="243" spans="1:18">
      <c r="A243" s="303">
        <v>12</v>
      </c>
      <c r="B243" s="271" t="s">
        <v>557</v>
      </c>
      <c r="C243" s="48" t="s">
        <v>558</v>
      </c>
      <c r="D243" s="48" t="s">
        <v>55</v>
      </c>
      <c r="E243" s="49" t="s">
        <v>506</v>
      </c>
      <c r="F243" s="303">
        <v>7</v>
      </c>
      <c r="G243" s="303">
        <v>7</v>
      </c>
      <c r="H243" s="303">
        <v>5</v>
      </c>
      <c r="I243" s="303">
        <v>0</v>
      </c>
      <c r="J243" s="303">
        <v>6</v>
      </c>
      <c r="K243" s="303">
        <v>3</v>
      </c>
      <c r="L243" s="303">
        <v>0</v>
      </c>
      <c r="M243" s="303">
        <f>SUM(H243:L243)</f>
        <v>14</v>
      </c>
      <c r="N243" s="303"/>
      <c r="O243" s="303">
        <f>SUM(M243:N243)</f>
        <v>14</v>
      </c>
      <c r="P243" s="304">
        <f>O243*100/35</f>
        <v>40</v>
      </c>
      <c r="Q243" s="303" t="s">
        <v>1317</v>
      </c>
      <c r="R243" s="90" t="s">
        <v>583</v>
      </c>
    </row>
    <row r="244" spans="1:18">
      <c r="A244" s="303">
        <v>13</v>
      </c>
      <c r="B244" s="49" t="s">
        <v>483</v>
      </c>
      <c r="C244" s="49" t="s">
        <v>24</v>
      </c>
      <c r="D244" s="49" t="s">
        <v>142</v>
      </c>
      <c r="E244" s="48" t="s">
        <v>484</v>
      </c>
      <c r="F244" s="303">
        <v>7</v>
      </c>
      <c r="G244" s="303">
        <v>7</v>
      </c>
      <c r="H244" s="303">
        <v>3</v>
      </c>
      <c r="I244" s="303">
        <v>0</v>
      </c>
      <c r="J244" s="303">
        <v>7</v>
      </c>
      <c r="K244" s="303">
        <v>0</v>
      </c>
      <c r="L244" s="303">
        <v>3</v>
      </c>
      <c r="M244" s="303">
        <f>SUM(H244:L244)</f>
        <v>13</v>
      </c>
      <c r="N244" s="303"/>
      <c r="O244" s="303">
        <f>SUM(M244:N244)</f>
        <v>13</v>
      </c>
      <c r="P244" s="304">
        <f>O244*100/35</f>
        <v>37.142857142857146</v>
      </c>
      <c r="Q244" s="303" t="s">
        <v>1317</v>
      </c>
      <c r="R244" s="48" t="s">
        <v>577</v>
      </c>
    </row>
    <row r="245" spans="1:18">
      <c r="A245" s="303">
        <v>14</v>
      </c>
      <c r="B245" s="49" t="s">
        <v>550</v>
      </c>
      <c r="C245" s="49" t="s">
        <v>397</v>
      </c>
      <c r="D245" s="49" t="s">
        <v>222</v>
      </c>
      <c r="E245" s="49" t="s">
        <v>482</v>
      </c>
      <c r="F245" s="303">
        <v>7</v>
      </c>
      <c r="G245" s="303">
        <v>7</v>
      </c>
      <c r="H245" s="303">
        <v>7</v>
      </c>
      <c r="I245" s="303">
        <v>0</v>
      </c>
      <c r="J245" s="303">
        <v>3</v>
      </c>
      <c r="K245" s="303">
        <v>0</v>
      </c>
      <c r="L245" s="303">
        <v>3</v>
      </c>
      <c r="M245" s="303">
        <f>SUM(H245:L245)</f>
        <v>13</v>
      </c>
      <c r="N245" s="303"/>
      <c r="O245" s="303">
        <f>SUM(M245:N245)</f>
        <v>13</v>
      </c>
      <c r="P245" s="304">
        <f>O245*100/35</f>
        <v>37.142857142857146</v>
      </c>
      <c r="Q245" s="303" t="s">
        <v>1317</v>
      </c>
      <c r="R245" s="316" t="s">
        <v>576</v>
      </c>
    </row>
    <row r="246" spans="1:18">
      <c r="A246" s="303">
        <v>15</v>
      </c>
      <c r="B246" s="271" t="s">
        <v>553</v>
      </c>
      <c r="C246" s="48" t="s">
        <v>554</v>
      </c>
      <c r="D246" s="48" t="s">
        <v>23</v>
      </c>
      <c r="E246" s="49" t="s">
        <v>506</v>
      </c>
      <c r="F246" s="303">
        <v>7</v>
      </c>
      <c r="G246" s="303">
        <v>7</v>
      </c>
      <c r="H246" s="303">
        <v>5</v>
      </c>
      <c r="I246" s="303">
        <v>0</v>
      </c>
      <c r="J246" s="303">
        <v>5</v>
      </c>
      <c r="K246" s="303">
        <v>3</v>
      </c>
      <c r="L246" s="303">
        <v>0</v>
      </c>
      <c r="M246" s="303">
        <f>SUM(H246:L246)</f>
        <v>13</v>
      </c>
      <c r="N246" s="303"/>
      <c r="O246" s="303">
        <f>SUM(M246:N246)</f>
        <v>13</v>
      </c>
      <c r="P246" s="304">
        <f>O246*100/35</f>
        <v>37.142857142857146</v>
      </c>
      <c r="Q246" s="303" t="s">
        <v>1317</v>
      </c>
      <c r="R246" s="90" t="s">
        <v>583</v>
      </c>
    </row>
    <row r="247" spans="1:18">
      <c r="A247" s="303">
        <v>16</v>
      </c>
      <c r="B247" s="271" t="s">
        <v>567</v>
      </c>
      <c r="C247" s="271" t="s">
        <v>568</v>
      </c>
      <c r="D247" s="271"/>
      <c r="E247" s="49" t="s">
        <v>569</v>
      </c>
      <c r="F247" s="303">
        <v>7</v>
      </c>
      <c r="G247" s="303">
        <v>7</v>
      </c>
      <c r="H247" s="303">
        <v>7</v>
      </c>
      <c r="I247" s="303">
        <v>0</v>
      </c>
      <c r="J247" s="303">
        <v>6</v>
      </c>
      <c r="K247" s="303">
        <v>0</v>
      </c>
      <c r="L247" s="303">
        <v>0</v>
      </c>
      <c r="M247" s="303">
        <f>SUM(H247:L247)</f>
        <v>13</v>
      </c>
      <c r="N247" s="303"/>
      <c r="O247" s="303">
        <f>SUM(M247:N247)</f>
        <v>13</v>
      </c>
      <c r="P247" s="304">
        <f>O247*100/35</f>
        <v>37.142857142857146</v>
      </c>
      <c r="Q247" s="303" t="s">
        <v>1317</v>
      </c>
      <c r="R247" s="90" t="s">
        <v>577</v>
      </c>
    </row>
    <row r="248" spans="1:18">
      <c r="A248" s="303">
        <v>17</v>
      </c>
      <c r="B248" s="48" t="s">
        <v>497</v>
      </c>
      <c r="C248" s="48" t="s">
        <v>21</v>
      </c>
      <c r="D248" s="48" t="s">
        <v>142</v>
      </c>
      <c r="E248" s="48" t="s">
        <v>496</v>
      </c>
      <c r="F248" s="303">
        <v>7</v>
      </c>
      <c r="G248" s="303">
        <v>7</v>
      </c>
      <c r="H248" s="303">
        <v>7</v>
      </c>
      <c r="I248" s="303">
        <v>5</v>
      </c>
      <c r="J248" s="303">
        <v>0</v>
      </c>
      <c r="K248" s="303">
        <v>0</v>
      </c>
      <c r="L248" s="303">
        <v>0</v>
      </c>
      <c r="M248" s="303">
        <f>SUM(H248:L248)</f>
        <v>12</v>
      </c>
      <c r="N248" s="303"/>
      <c r="O248" s="303">
        <f>SUM(M248:N248)</f>
        <v>12</v>
      </c>
      <c r="P248" s="304">
        <f>O248*100/35</f>
        <v>34.285714285714285</v>
      </c>
      <c r="Q248" s="303" t="s">
        <v>1317</v>
      </c>
      <c r="R248" s="48" t="s">
        <v>580</v>
      </c>
    </row>
    <row r="249" spans="1:18">
      <c r="A249" s="303">
        <v>18</v>
      </c>
      <c r="B249" s="94" t="s">
        <v>509</v>
      </c>
      <c r="C249" s="48" t="s">
        <v>148</v>
      </c>
      <c r="D249" s="48" t="s">
        <v>30</v>
      </c>
      <c r="E249" s="48" t="s">
        <v>508</v>
      </c>
      <c r="F249" s="303">
        <v>7</v>
      </c>
      <c r="G249" s="303">
        <v>7</v>
      </c>
      <c r="H249" s="303">
        <v>5</v>
      </c>
      <c r="I249" s="303">
        <v>1</v>
      </c>
      <c r="J249" s="303">
        <v>3</v>
      </c>
      <c r="K249" s="303">
        <v>3</v>
      </c>
      <c r="L249" s="303">
        <v>0</v>
      </c>
      <c r="M249" s="303">
        <f>SUM(H249:L249)</f>
        <v>12</v>
      </c>
      <c r="N249" s="303"/>
      <c r="O249" s="303">
        <f>SUM(M249:N249)</f>
        <v>12</v>
      </c>
      <c r="P249" s="304">
        <f>O249*100/35</f>
        <v>34.285714285714285</v>
      </c>
      <c r="Q249" s="303" t="s">
        <v>1317</v>
      </c>
      <c r="R249" s="81" t="s">
        <v>585</v>
      </c>
    </row>
    <row r="250" spans="1:18">
      <c r="A250" s="303">
        <v>19</v>
      </c>
      <c r="B250" s="48" t="s">
        <v>512</v>
      </c>
      <c r="C250" s="48" t="s">
        <v>316</v>
      </c>
      <c r="D250" s="48" t="s">
        <v>58</v>
      </c>
      <c r="E250" s="48" t="s">
        <v>477</v>
      </c>
      <c r="F250" s="303">
        <v>7</v>
      </c>
      <c r="G250" s="303">
        <v>7</v>
      </c>
      <c r="H250" s="303">
        <v>7</v>
      </c>
      <c r="I250" s="303">
        <v>0</v>
      </c>
      <c r="J250" s="303">
        <v>4</v>
      </c>
      <c r="K250" s="303">
        <v>0</v>
      </c>
      <c r="L250" s="303">
        <v>0</v>
      </c>
      <c r="M250" s="303">
        <f>SUM(H250:L250)</f>
        <v>11</v>
      </c>
      <c r="N250" s="303"/>
      <c r="O250" s="303">
        <f>SUM(M250:N250)</f>
        <v>11</v>
      </c>
      <c r="P250" s="304">
        <f>O250*100/35</f>
        <v>31.428571428571427</v>
      </c>
      <c r="Q250" s="303" t="s">
        <v>1317</v>
      </c>
      <c r="R250" s="48" t="s">
        <v>574</v>
      </c>
    </row>
    <row r="251" spans="1:18">
      <c r="A251" s="303">
        <v>20</v>
      </c>
      <c r="B251" s="48" t="s">
        <v>522</v>
      </c>
      <c r="C251" s="48" t="s">
        <v>523</v>
      </c>
      <c r="D251" s="48" t="s">
        <v>29</v>
      </c>
      <c r="E251" s="49" t="s">
        <v>491</v>
      </c>
      <c r="F251" s="303">
        <v>7</v>
      </c>
      <c r="G251" s="303">
        <v>7</v>
      </c>
      <c r="H251" s="303">
        <v>5</v>
      </c>
      <c r="I251" s="303">
        <v>0</v>
      </c>
      <c r="J251" s="303">
        <v>6</v>
      </c>
      <c r="K251" s="303">
        <v>0</v>
      </c>
      <c r="L251" s="303">
        <v>0</v>
      </c>
      <c r="M251" s="303">
        <f>SUM(H251:L251)</f>
        <v>11</v>
      </c>
      <c r="N251" s="303"/>
      <c r="O251" s="303">
        <f>SUM(M251:N251)</f>
        <v>11</v>
      </c>
      <c r="P251" s="304">
        <f>O251*100/35</f>
        <v>31.428571428571427</v>
      </c>
      <c r="Q251" s="303" t="s">
        <v>1317</v>
      </c>
      <c r="R251" s="49" t="s">
        <v>586</v>
      </c>
    </row>
    <row r="252" spans="1:18">
      <c r="A252" s="303">
        <v>21</v>
      </c>
      <c r="B252" s="48" t="s">
        <v>535</v>
      </c>
      <c r="C252" s="48" t="s">
        <v>78</v>
      </c>
      <c r="D252" s="48" t="s">
        <v>536</v>
      </c>
      <c r="E252" s="49" t="s">
        <v>537</v>
      </c>
      <c r="F252" s="303">
        <v>7</v>
      </c>
      <c r="G252" s="303">
        <v>7</v>
      </c>
      <c r="H252" s="303">
        <v>7</v>
      </c>
      <c r="I252" s="303">
        <v>1</v>
      </c>
      <c r="J252" s="303">
        <v>0</v>
      </c>
      <c r="K252" s="303">
        <v>3</v>
      </c>
      <c r="L252" s="303">
        <v>0</v>
      </c>
      <c r="M252" s="303">
        <f>SUM(H252:L252)</f>
        <v>11</v>
      </c>
      <c r="N252" s="303"/>
      <c r="O252" s="303">
        <f>SUM(M252:N252)</f>
        <v>11</v>
      </c>
      <c r="P252" s="304">
        <f>O252*100/35</f>
        <v>31.428571428571427</v>
      </c>
      <c r="Q252" s="303" t="s">
        <v>1317</v>
      </c>
      <c r="R252" s="48" t="s">
        <v>587</v>
      </c>
    </row>
    <row r="253" spans="1:18">
      <c r="A253" s="303">
        <v>22</v>
      </c>
      <c r="B253" s="48" t="s">
        <v>513</v>
      </c>
      <c r="C253" s="48" t="s">
        <v>514</v>
      </c>
      <c r="D253" s="48" t="s">
        <v>81</v>
      </c>
      <c r="E253" s="48" t="s">
        <v>484</v>
      </c>
      <c r="F253" s="303">
        <v>7</v>
      </c>
      <c r="G253" s="303">
        <v>7</v>
      </c>
      <c r="H253" s="303">
        <v>7</v>
      </c>
      <c r="I253" s="303">
        <v>0</v>
      </c>
      <c r="J253" s="303">
        <v>0</v>
      </c>
      <c r="K253" s="303">
        <v>3</v>
      </c>
      <c r="L253" s="303">
        <v>0</v>
      </c>
      <c r="M253" s="303">
        <f>SUM(H253:L253)</f>
        <v>10</v>
      </c>
      <c r="N253" s="303"/>
      <c r="O253" s="303">
        <f>SUM(M253:N253)</f>
        <v>10</v>
      </c>
      <c r="P253" s="304">
        <f>O253*100/35</f>
        <v>28.571428571428573</v>
      </c>
      <c r="Q253" s="303" t="s">
        <v>1317</v>
      </c>
      <c r="R253" s="48" t="s">
        <v>577</v>
      </c>
    </row>
    <row r="254" spans="1:18">
      <c r="A254" s="303">
        <v>23</v>
      </c>
      <c r="B254" s="48" t="s">
        <v>538</v>
      </c>
      <c r="C254" s="48" t="s">
        <v>539</v>
      </c>
      <c r="D254" s="48" t="s">
        <v>25</v>
      </c>
      <c r="E254" s="49" t="s">
        <v>540</v>
      </c>
      <c r="F254" s="303">
        <v>7</v>
      </c>
      <c r="G254" s="303">
        <v>7</v>
      </c>
      <c r="H254" s="303">
        <v>3</v>
      </c>
      <c r="I254" s="303">
        <v>1</v>
      </c>
      <c r="J254" s="303">
        <v>6</v>
      </c>
      <c r="K254" s="303">
        <v>0</v>
      </c>
      <c r="L254" s="303">
        <v>0</v>
      </c>
      <c r="M254" s="303">
        <f>SUM(H254:L254)</f>
        <v>10</v>
      </c>
      <c r="N254" s="303"/>
      <c r="O254" s="303">
        <f>SUM(M254:N254)</f>
        <v>10</v>
      </c>
      <c r="P254" s="304">
        <f>O254*100/35</f>
        <v>28.571428571428573</v>
      </c>
      <c r="Q254" s="303" t="s">
        <v>1317</v>
      </c>
      <c r="R254" s="48" t="s">
        <v>588</v>
      </c>
    </row>
    <row r="255" spans="1:18">
      <c r="A255" s="303">
        <v>24</v>
      </c>
      <c r="B255" s="49" t="s">
        <v>548</v>
      </c>
      <c r="C255" s="49" t="s">
        <v>107</v>
      </c>
      <c r="D255" s="49" t="s">
        <v>549</v>
      </c>
      <c r="E255" s="49" t="s">
        <v>482</v>
      </c>
      <c r="F255" s="303">
        <v>7</v>
      </c>
      <c r="G255" s="303">
        <v>7</v>
      </c>
      <c r="H255" s="303">
        <v>3</v>
      </c>
      <c r="I255" s="303">
        <v>0</v>
      </c>
      <c r="J255" s="303">
        <v>7</v>
      </c>
      <c r="K255" s="303">
        <v>0</v>
      </c>
      <c r="L255" s="303">
        <v>0</v>
      </c>
      <c r="M255" s="303">
        <f>SUM(H255:L255)</f>
        <v>10</v>
      </c>
      <c r="N255" s="303"/>
      <c r="O255" s="303">
        <f>SUM(M255:N255)</f>
        <v>10</v>
      </c>
      <c r="P255" s="304">
        <f>O255*100/35</f>
        <v>28.571428571428573</v>
      </c>
      <c r="Q255" s="303" t="s">
        <v>1317</v>
      </c>
      <c r="R255" s="316" t="s">
        <v>576</v>
      </c>
    </row>
    <row r="256" spans="1:18">
      <c r="A256" s="303">
        <v>25</v>
      </c>
      <c r="B256" s="48" t="s">
        <v>498</v>
      </c>
      <c r="C256" s="48" t="s">
        <v>78</v>
      </c>
      <c r="D256" s="48" t="s">
        <v>25</v>
      </c>
      <c r="E256" s="48" t="s">
        <v>496</v>
      </c>
      <c r="F256" s="303">
        <v>7</v>
      </c>
      <c r="G256" s="303">
        <v>7</v>
      </c>
      <c r="H256" s="303">
        <v>5</v>
      </c>
      <c r="I256" s="303">
        <v>0</v>
      </c>
      <c r="J256" s="303">
        <v>4</v>
      </c>
      <c r="K256" s="303">
        <v>0</v>
      </c>
      <c r="L256" s="303">
        <v>0</v>
      </c>
      <c r="M256" s="303">
        <f>SUM(H256:L256)</f>
        <v>9</v>
      </c>
      <c r="N256" s="303"/>
      <c r="O256" s="303">
        <f>SUM(M256:N256)</f>
        <v>9</v>
      </c>
      <c r="P256" s="304">
        <f>O256*100/35</f>
        <v>25.714285714285715</v>
      </c>
      <c r="Q256" s="303" t="s">
        <v>1317</v>
      </c>
      <c r="R256" s="48" t="s">
        <v>580</v>
      </c>
    </row>
    <row r="257" spans="1:18">
      <c r="A257" s="303">
        <v>26</v>
      </c>
      <c r="B257" s="48" t="s">
        <v>518</v>
      </c>
      <c r="C257" s="48" t="s">
        <v>153</v>
      </c>
      <c r="D257" s="48" t="s">
        <v>369</v>
      </c>
      <c r="E257" s="48" t="s">
        <v>487</v>
      </c>
      <c r="F257" s="303">
        <v>7</v>
      </c>
      <c r="G257" s="303">
        <v>7</v>
      </c>
      <c r="H257" s="303">
        <v>3</v>
      </c>
      <c r="I257" s="303">
        <v>0</v>
      </c>
      <c r="J257" s="303">
        <v>0</v>
      </c>
      <c r="K257" s="303">
        <v>6</v>
      </c>
      <c r="L257" s="303">
        <v>0</v>
      </c>
      <c r="M257" s="303">
        <f>SUM(H257:L257)</f>
        <v>9</v>
      </c>
      <c r="N257" s="303"/>
      <c r="O257" s="303">
        <f>SUM(M257:N257)</f>
        <v>9</v>
      </c>
      <c r="P257" s="304">
        <f>O257*100/35</f>
        <v>25.714285714285715</v>
      </c>
      <c r="Q257" s="303" t="s">
        <v>1317</v>
      </c>
      <c r="R257" s="48" t="s">
        <v>578</v>
      </c>
    </row>
    <row r="258" spans="1:18">
      <c r="A258" s="303">
        <v>27</v>
      </c>
      <c r="B258" s="48" t="s">
        <v>544</v>
      </c>
      <c r="C258" s="48" t="s">
        <v>418</v>
      </c>
      <c r="D258" s="48" t="s">
        <v>25</v>
      </c>
      <c r="E258" s="49" t="s">
        <v>480</v>
      </c>
      <c r="F258" s="303">
        <v>7</v>
      </c>
      <c r="G258" s="303">
        <v>7</v>
      </c>
      <c r="H258" s="303">
        <v>7</v>
      </c>
      <c r="I258" s="303">
        <v>1</v>
      </c>
      <c r="J258" s="303">
        <v>0</v>
      </c>
      <c r="K258" s="303">
        <v>1</v>
      </c>
      <c r="L258" s="303">
        <v>0</v>
      </c>
      <c r="M258" s="303">
        <f>SUM(H258:L258)</f>
        <v>9</v>
      </c>
      <c r="N258" s="303"/>
      <c r="O258" s="303">
        <f>SUM(M258:N258)</f>
        <v>9</v>
      </c>
      <c r="P258" s="304">
        <f>O258*100/35</f>
        <v>25.714285714285715</v>
      </c>
      <c r="Q258" s="303" t="s">
        <v>1317</v>
      </c>
      <c r="R258" s="48" t="s">
        <v>575</v>
      </c>
    </row>
    <row r="259" spans="1:18">
      <c r="A259" s="303">
        <v>28</v>
      </c>
      <c r="B259" s="271" t="s">
        <v>570</v>
      </c>
      <c r="C259" s="271" t="s">
        <v>405</v>
      </c>
      <c r="D259" s="271" t="s">
        <v>571</v>
      </c>
      <c r="E259" s="315" t="s">
        <v>572</v>
      </c>
      <c r="F259" s="303">
        <v>7</v>
      </c>
      <c r="G259" s="303">
        <v>7</v>
      </c>
      <c r="H259" s="303">
        <v>7</v>
      </c>
      <c r="I259" s="303">
        <v>0</v>
      </c>
      <c r="J259" s="303">
        <v>1</v>
      </c>
      <c r="K259" s="303">
        <v>0</v>
      </c>
      <c r="L259" s="303">
        <v>0</v>
      </c>
      <c r="M259" s="303">
        <f>SUM(H259:L259)</f>
        <v>8</v>
      </c>
      <c r="N259" s="303"/>
      <c r="O259" s="303">
        <f>SUM(M259:N259)</f>
        <v>8</v>
      </c>
      <c r="P259" s="304">
        <f>O259*100/35</f>
        <v>22.857142857142858</v>
      </c>
      <c r="Q259" s="303" t="s">
        <v>1317</v>
      </c>
      <c r="R259" s="90" t="s">
        <v>593</v>
      </c>
    </row>
    <row r="260" spans="1:18">
      <c r="A260" s="303">
        <v>29</v>
      </c>
      <c r="B260" s="48" t="s">
        <v>532</v>
      </c>
      <c r="C260" s="48" t="s">
        <v>331</v>
      </c>
      <c r="D260" s="48" t="s">
        <v>533</v>
      </c>
      <c r="E260" s="49" t="s">
        <v>496</v>
      </c>
      <c r="F260" s="303">
        <v>7</v>
      </c>
      <c r="G260" s="303">
        <v>7</v>
      </c>
      <c r="H260" s="303">
        <v>0</v>
      </c>
      <c r="I260" s="303">
        <v>0</v>
      </c>
      <c r="J260" s="303">
        <v>7</v>
      </c>
      <c r="K260" s="303">
        <v>0</v>
      </c>
      <c r="L260" s="303">
        <v>0</v>
      </c>
      <c r="M260" s="303">
        <f>SUM(H260:L260)</f>
        <v>7</v>
      </c>
      <c r="N260" s="303"/>
      <c r="O260" s="303">
        <f>SUM(M260:N260)</f>
        <v>7</v>
      </c>
      <c r="P260" s="304">
        <f>O260*100/35</f>
        <v>20</v>
      </c>
      <c r="Q260" s="303" t="s">
        <v>1317</v>
      </c>
      <c r="R260" s="48" t="s">
        <v>580</v>
      </c>
    </row>
    <row r="261" spans="1:18">
      <c r="A261" s="303">
        <v>30</v>
      </c>
      <c r="B261" s="48" t="s">
        <v>541</v>
      </c>
      <c r="C261" s="48" t="s">
        <v>316</v>
      </c>
      <c r="D261" s="48" t="s">
        <v>533</v>
      </c>
      <c r="E261" s="49" t="s">
        <v>540</v>
      </c>
      <c r="F261" s="303">
        <v>7</v>
      </c>
      <c r="G261" s="303">
        <v>7</v>
      </c>
      <c r="H261" s="303">
        <v>7</v>
      </c>
      <c r="I261" s="303">
        <v>0</v>
      </c>
      <c r="J261" s="303">
        <v>0</v>
      </c>
      <c r="K261" s="303">
        <v>0</v>
      </c>
      <c r="L261" s="303">
        <v>0</v>
      </c>
      <c r="M261" s="303">
        <f>SUM(H261:L261)</f>
        <v>7</v>
      </c>
      <c r="N261" s="303"/>
      <c r="O261" s="303">
        <f>SUM(M261:N261)</f>
        <v>7</v>
      </c>
      <c r="P261" s="304">
        <f>O261*100/35</f>
        <v>20</v>
      </c>
      <c r="Q261" s="303" t="s">
        <v>1317</v>
      </c>
      <c r="R261" s="48" t="s">
        <v>588</v>
      </c>
    </row>
    <row r="262" spans="1:18">
      <c r="A262" s="303">
        <v>31</v>
      </c>
      <c r="B262" s="48" t="s">
        <v>515</v>
      </c>
      <c r="C262" s="48" t="s">
        <v>516</v>
      </c>
      <c r="D262" s="48" t="s">
        <v>517</v>
      </c>
      <c r="E262" s="48" t="s">
        <v>487</v>
      </c>
      <c r="F262" s="303">
        <v>7</v>
      </c>
      <c r="G262" s="303">
        <v>7</v>
      </c>
      <c r="H262" s="303">
        <v>3</v>
      </c>
      <c r="I262" s="303">
        <v>0</v>
      </c>
      <c r="J262" s="303">
        <v>3</v>
      </c>
      <c r="K262" s="303">
        <v>0</v>
      </c>
      <c r="L262" s="303">
        <v>0</v>
      </c>
      <c r="M262" s="303">
        <f>SUM(H262:L262)</f>
        <v>6</v>
      </c>
      <c r="N262" s="303"/>
      <c r="O262" s="303">
        <f>SUM(M262:N262)</f>
        <v>6</v>
      </c>
      <c r="P262" s="304">
        <f>O262*100/35</f>
        <v>17.142857142857142</v>
      </c>
      <c r="Q262" s="303" t="s">
        <v>1317</v>
      </c>
      <c r="R262" s="48" t="s">
        <v>578</v>
      </c>
    </row>
    <row r="263" spans="1:18">
      <c r="A263" s="303">
        <v>32</v>
      </c>
      <c r="B263" s="48" t="s">
        <v>527</v>
      </c>
      <c r="C263" s="48" t="s">
        <v>528</v>
      </c>
      <c r="D263" s="48" t="s">
        <v>526</v>
      </c>
      <c r="E263" s="49" t="s">
        <v>491</v>
      </c>
      <c r="F263" s="303">
        <v>7</v>
      </c>
      <c r="G263" s="303">
        <v>7</v>
      </c>
      <c r="H263" s="303">
        <v>5</v>
      </c>
      <c r="I263" s="303">
        <v>1</v>
      </c>
      <c r="J263" s="303">
        <v>0</v>
      </c>
      <c r="K263" s="303">
        <v>0</v>
      </c>
      <c r="L263" s="303">
        <v>0</v>
      </c>
      <c r="M263" s="303">
        <f>SUM(H263:L263)</f>
        <v>6</v>
      </c>
      <c r="N263" s="303"/>
      <c r="O263" s="303">
        <f>SUM(M263:N263)</f>
        <v>6</v>
      </c>
      <c r="P263" s="304">
        <f>O263*100/35</f>
        <v>17.142857142857142</v>
      </c>
      <c r="Q263" s="303" t="s">
        <v>1317</v>
      </c>
      <c r="R263" s="49" t="s">
        <v>579</v>
      </c>
    </row>
    <row r="264" spans="1:18">
      <c r="A264" s="303">
        <v>33</v>
      </c>
      <c r="B264" s="48" t="s">
        <v>534</v>
      </c>
      <c r="C264" s="48" t="s">
        <v>377</v>
      </c>
      <c r="D264" s="48" t="s">
        <v>267</v>
      </c>
      <c r="E264" s="49" t="s">
        <v>496</v>
      </c>
      <c r="F264" s="303">
        <v>7</v>
      </c>
      <c r="G264" s="303">
        <v>7</v>
      </c>
      <c r="H264" s="303">
        <v>5</v>
      </c>
      <c r="I264" s="303">
        <v>0</v>
      </c>
      <c r="J264" s="303">
        <v>0</v>
      </c>
      <c r="K264" s="303">
        <v>0</v>
      </c>
      <c r="L264" s="303">
        <v>0</v>
      </c>
      <c r="M264" s="303">
        <f>SUM(H264:L264)</f>
        <v>5</v>
      </c>
      <c r="N264" s="303"/>
      <c r="O264" s="303">
        <f>SUM(M264:N264)</f>
        <v>5</v>
      </c>
      <c r="P264" s="304">
        <f>O264*100/35</f>
        <v>14.285714285714286</v>
      </c>
      <c r="Q264" s="303" t="s">
        <v>1317</v>
      </c>
      <c r="R264" s="48" t="s">
        <v>580</v>
      </c>
    </row>
    <row r="265" spans="1:18">
      <c r="A265" s="303">
        <v>34</v>
      </c>
      <c r="B265" s="49" t="s">
        <v>547</v>
      </c>
      <c r="C265" s="49" t="s">
        <v>28</v>
      </c>
      <c r="D265" s="49" t="s">
        <v>15</v>
      </c>
      <c r="E265" s="49" t="s">
        <v>482</v>
      </c>
      <c r="F265" s="303">
        <v>7</v>
      </c>
      <c r="G265" s="303">
        <v>7</v>
      </c>
      <c r="H265" s="303">
        <v>5</v>
      </c>
      <c r="I265" s="303">
        <v>0</v>
      </c>
      <c r="J265" s="303">
        <v>0</v>
      </c>
      <c r="K265" s="303">
        <v>0</v>
      </c>
      <c r="L265" s="303">
        <v>0</v>
      </c>
      <c r="M265" s="303">
        <f>SUM(H265:L265)</f>
        <v>5</v>
      </c>
      <c r="N265" s="303"/>
      <c r="O265" s="303">
        <f>SUM(M265:N265)</f>
        <v>5</v>
      </c>
      <c r="P265" s="304">
        <f>O265*100/35</f>
        <v>14.285714285714286</v>
      </c>
      <c r="Q265" s="303" t="s">
        <v>1317</v>
      </c>
      <c r="R265" s="316" t="s">
        <v>576</v>
      </c>
    </row>
    <row r="266" spans="1:18">
      <c r="A266" s="303">
        <v>35</v>
      </c>
      <c r="B266" s="51" t="s">
        <v>485</v>
      </c>
      <c r="C266" s="48" t="s">
        <v>486</v>
      </c>
      <c r="D266" s="48" t="s">
        <v>142</v>
      </c>
      <c r="E266" s="48" t="s">
        <v>487</v>
      </c>
      <c r="F266" s="303">
        <v>7</v>
      </c>
      <c r="G266" s="303">
        <v>7</v>
      </c>
      <c r="H266" s="303">
        <v>0</v>
      </c>
      <c r="I266" s="303">
        <v>0</v>
      </c>
      <c r="J266" s="303">
        <v>0</v>
      </c>
      <c r="K266" s="303">
        <v>0</v>
      </c>
      <c r="L266" s="303">
        <v>4</v>
      </c>
      <c r="M266" s="303">
        <f>SUM(H266:L266)</f>
        <v>4</v>
      </c>
      <c r="N266" s="303"/>
      <c r="O266" s="303">
        <f>SUM(M266:N266)</f>
        <v>4</v>
      </c>
      <c r="P266" s="304">
        <f>O266*100/35</f>
        <v>11.428571428571429</v>
      </c>
      <c r="Q266" s="303" t="s">
        <v>1317</v>
      </c>
      <c r="R266" s="48" t="s">
        <v>578</v>
      </c>
    </row>
    <row r="267" spans="1:18">
      <c r="A267" s="303">
        <v>36</v>
      </c>
      <c r="B267" s="49" t="s">
        <v>488</v>
      </c>
      <c r="C267" s="49" t="s">
        <v>489</v>
      </c>
      <c r="D267" s="49" t="s">
        <v>490</v>
      </c>
      <c r="E267" s="49" t="s">
        <v>491</v>
      </c>
      <c r="F267" s="303">
        <v>7</v>
      </c>
      <c r="G267" s="303">
        <v>7</v>
      </c>
      <c r="H267" s="303">
        <v>3</v>
      </c>
      <c r="I267" s="303">
        <v>0</v>
      </c>
      <c r="J267" s="303">
        <v>0</v>
      </c>
      <c r="K267" s="303">
        <v>1</v>
      </c>
      <c r="L267" s="303">
        <v>0</v>
      </c>
      <c r="M267" s="303">
        <f>SUM(H267:L267)</f>
        <v>4</v>
      </c>
      <c r="N267" s="303"/>
      <c r="O267" s="303">
        <f>SUM(M267:N267)</f>
        <v>4</v>
      </c>
      <c r="P267" s="304">
        <f>O267*100/35</f>
        <v>11.428571428571429</v>
      </c>
      <c r="Q267" s="303" t="s">
        <v>1317</v>
      </c>
      <c r="R267" s="49" t="s">
        <v>579</v>
      </c>
    </row>
    <row r="268" spans="1:18">
      <c r="A268" s="303">
        <v>37</v>
      </c>
      <c r="B268" s="48" t="s">
        <v>524</v>
      </c>
      <c r="C268" s="48" t="s">
        <v>525</v>
      </c>
      <c r="D268" s="48" t="s">
        <v>526</v>
      </c>
      <c r="E268" s="49" t="s">
        <v>491</v>
      </c>
      <c r="F268" s="303">
        <v>7</v>
      </c>
      <c r="G268" s="303">
        <v>7</v>
      </c>
      <c r="H268" s="303">
        <v>0</v>
      </c>
      <c r="I268" s="303">
        <v>0</v>
      </c>
      <c r="J268" s="303">
        <v>1</v>
      </c>
      <c r="K268" s="303">
        <v>3</v>
      </c>
      <c r="L268" s="303">
        <v>0</v>
      </c>
      <c r="M268" s="303">
        <f>SUM(H268:L268)</f>
        <v>4</v>
      </c>
      <c r="N268" s="303"/>
      <c r="O268" s="303">
        <f>SUM(M268:N268)</f>
        <v>4</v>
      </c>
      <c r="P268" s="304">
        <f>O268*100/35</f>
        <v>11.428571428571429</v>
      </c>
      <c r="Q268" s="303" t="s">
        <v>1317</v>
      </c>
      <c r="R268" s="49" t="s">
        <v>579</v>
      </c>
    </row>
    <row r="269" spans="1:18">
      <c r="A269" s="303">
        <v>38</v>
      </c>
      <c r="B269" s="49" t="s">
        <v>545</v>
      </c>
      <c r="C269" s="49" t="s">
        <v>546</v>
      </c>
      <c r="D269" s="49" t="s">
        <v>23</v>
      </c>
      <c r="E269" s="49" t="s">
        <v>482</v>
      </c>
      <c r="F269" s="303">
        <v>7</v>
      </c>
      <c r="G269" s="303">
        <v>7</v>
      </c>
      <c r="H269" s="303">
        <v>0</v>
      </c>
      <c r="I269" s="303">
        <v>0</v>
      </c>
      <c r="J269" s="303">
        <v>3</v>
      </c>
      <c r="K269" s="303">
        <v>1</v>
      </c>
      <c r="L269" s="303">
        <v>0</v>
      </c>
      <c r="M269" s="303">
        <f>SUM(H269:L269)</f>
        <v>4</v>
      </c>
      <c r="N269" s="303"/>
      <c r="O269" s="303">
        <f>SUM(M269:N269)</f>
        <v>4</v>
      </c>
      <c r="P269" s="304">
        <f>O269*100/35</f>
        <v>11.428571428571429</v>
      </c>
      <c r="Q269" s="303" t="s">
        <v>1317</v>
      </c>
      <c r="R269" s="316" t="s">
        <v>590</v>
      </c>
    </row>
    <row r="270" spans="1:18">
      <c r="A270" s="303">
        <v>39</v>
      </c>
      <c r="B270" s="49" t="s">
        <v>481</v>
      </c>
      <c r="C270" s="49" t="s">
        <v>16</v>
      </c>
      <c r="D270" s="49" t="s">
        <v>267</v>
      </c>
      <c r="E270" s="48" t="s">
        <v>482</v>
      </c>
      <c r="F270" s="303">
        <v>7</v>
      </c>
      <c r="G270" s="303">
        <v>7</v>
      </c>
      <c r="H270" s="303">
        <v>3</v>
      </c>
      <c r="I270" s="303">
        <v>0</v>
      </c>
      <c r="J270" s="303">
        <v>0</v>
      </c>
      <c r="K270" s="303">
        <v>0</v>
      </c>
      <c r="L270" s="303">
        <v>0</v>
      </c>
      <c r="M270" s="303">
        <f>SUM(H270:L270)</f>
        <v>3</v>
      </c>
      <c r="N270" s="303"/>
      <c r="O270" s="303">
        <f>SUM(M270:N270)</f>
        <v>3</v>
      </c>
      <c r="P270" s="304">
        <f>O270*100/35</f>
        <v>8.5714285714285712</v>
      </c>
      <c r="Q270" s="303" t="s">
        <v>1317</v>
      </c>
      <c r="R270" s="316" t="s">
        <v>576</v>
      </c>
    </row>
    <row r="271" spans="1:18">
      <c r="A271" s="303">
        <v>40</v>
      </c>
      <c r="B271" s="49" t="s">
        <v>500</v>
      </c>
      <c r="C271" s="49" t="s">
        <v>393</v>
      </c>
      <c r="D271" s="49" t="s">
        <v>20</v>
      </c>
      <c r="E271" s="48" t="s">
        <v>482</v>
      </c>
      <c r="F271" s="303">
        <v>7</v>
      </c>
      <c r="G271" s="303">
        <v>7</v>
      </c>
      <c r="H271" s="303">
        <v>3</v>
      </c>
      <c r="I271" s="303">
        <v>0</v>
      </c>
      <c r="J271" s="303">
        <v>0</v>
      </c>
      <c r="K271" s="303">
        <v>0</v>
      </c>
      <c r="L271" s="303">
        <v>0</v>
      </c>
      <c r="M271" s="303">
        <f>SUM(H271:L271)</f>
        <v>3</v>
      </c>
      <c r="N271" s="303"/>
      <c r="O271" s="303">
        <f>SUM(M271:N271)</f>
        <v>3</v>
      </c>
      <c r="P271" s="304">
        <f>O271*100/35</f>
        <v>8.5714285714285712</v>
      </c>
      <c r="Q271" s="303" t="s">
        <v>1317</v>
      </c>
      <c r="R271" s="316" t="s">
        <v>576</v>
      </c>
    </row>
    <row r="272" spans="1:18">
      <c r="A272" s="303">
        <v>41</v>
      </c>
      <c r="B272" s="48" t="s">
        <v>519</v>
      </c>
      <c r="C272" s="48" t="s">
        <v>520</v>
      </c>
      <c r="D272" s="48" t="s">
        <v>521</v>
      </c>
      <c r="E272" s="49" t="s">
        <v>491</v>
      </c>
      <c r="F272" s="303">
        <v>7</v>
      </c>
      <c r="G272" s="303">
        <v>7</v>
      </c>
      <c r="H272" s="303">
        <v>3</v>
      </c>
      <c r="I272" s="303">
        <v>0</v>
      </c>
      <c r="J272" s="303">
        <v>0</v>
      </c>
      <c r="K272" s="303">
        <v>0</v>
      </c>
      <c r="L272" s="303">
        <v>0</v>
      </c>
      <c r="M272" s="303">
        <f>SUM(H272:L272)</f>
        <v>3</v>
      </c>
      <c r="N272" s="303"/>
      <c r="O272" s="303">
        <f>SUM(M272:N272)</f>
        <v>3</v>
      </c>
      <c r="P272" s="304">
        <f>O272*100/35</f>
        <v>8.5714285714285712</v>
      </c>
      <c r="Q272" s="303" t="s">
        <v>1317</v>
      </c>
      <c r="R272" s="49" t="s">
        <v>586</v>
      </c>
    </row>
    <row r="273" spans="1:18">
      <c r="A273" s="303">
        <v>42</v>
      </c>
      <c r="B273" s="48" t="s">
        <v>492</v>
      </c>
      <c r="C273" s="48" t="s">
        <v>493</v>
      </c>
      <c r="D273" s="48" t="s">
        <v>494</v>
      </c>
      <c r="E273" s="49" t="s">
        <v>491</v>
      </c>
      <c r="F273" s="303">
        <v>7</v>
      </c>
      <c r="G273" s="303">
        <v>7</v>
      </c>
      <c r="H273" s="303">
        <v>0</v>
      </c>
      <c r="I273" s="303">
        <v>0</v>
      </c>
      <c r="J273" s="303">
        <v>0</v>
      </c>
      <c r="K273" s="303">
        <v>0</v>
      </c>
      <c r="L273" s="303">
        <v>0</v>
      </c>
      <c r="M273" s="303">
        <f>SUM(H273:L273)</f>
        <v>0</v>
      </c>
      <c r="N273" s="303"/>
      <c r="O273" s="303">
        <f>SUM(M273:N273)</f>
        <v>0</v>
      </c>
      <c r="P273" s="304">
        <f>O273*100/35</f>
        <v>0</v>
      </c>
      <c r="Q273" s="303" t="s">
        <v>1317</v>
      </c>
      <c r="R273" s="49" t="s">
        <v>579</v>
      </c>
    </row>
    <row r="274" spans="1:18">
      <c r="A274" s="303">
        <v>43</v>
      </c>
      <c r="B274" s="49" t="s">
        <v>499</v>
      </c>
      <c r="C274" s="49" t="s">
        <v>233</v>
      </c>
      <c r="D274" s="49" t="s">
        <v>142</v>
      </c>
      <c r="E274" s="48" t="s">
        <v>482</v>
      </c>
      <c r="F274" s="303">
        <v>7</v>
      </c>
      <c r="G274" s="303">
        <v>7</v>
      </c>
      <c r="H274" s="303">
        <v>0</v>
      </c>
      <c r="I274" s="303">
        <v>0</v>
      </c>
      <c r="J274" s="303">
        <v>0</v>
      </c>
      <c r="K274" s="303">
        <v>0</v>
      </c>
      <c r="L274" s="303">
        <v>0</v>
      </c>
      <c r="M274" s="303">
        <f>SUM(H274:L274)</f>
        <v>0</v>
      </c>
      <c r="N274" s="303"/>
      <c r="O274" s="303">
        <f>SUM(M274:N274)</f>
        <v>0</v>
      </c>
      <c r="P274" s="304">
        <f>O274*100/35</f>
        <v>0</v>
      </c>
      <c r="Q274" s="303" t="s">
        <v>1317</v>
      </c>
      <c r="R274" s="316" t="s">
        <v>576</v>
      </c>
    </row>
    <row r="275" spans="1:18">
      <c r="A275" s="303">
        <v>44</v>
      </c>
      <c r="B275" s="48" t="s">
        <v>529</v>
      </c>
      <c r="C275" s="48" t="s">
        <v>530</v>
      </c>
      <c r="D275" s="48" t="s">
        <v>531</v>
      </c>
      <c r="E275" s="49" t="s">
        <v>496</v>
      </c>
      <c r="F275" s="303">
        <v>7</v>
      </c>
      <c r="G275" s="303">
        <v>7</v>
      </c>
      <c r="H275" s="303">
        <v>0</v>
      </c>
      <c r="I275" s="303">
        <v>0</v>
      </c>
      <c r="J275" s="303">
        <v>0</v>
      </c>
      <c r="K275" s="303">
        <v>0</v>
      </c>
      <c r="L275" s="303">
        <v>0</v>
      </c>
      <c r="M275" s="303">
        <f>SUM(H275:L275)</f>
        <v>0</v>
      </c>
      <c r="N275" s="303"/>
      <c r="O275" s="303">
        <f>SUM(M275:N275)</f>
        <v>0</v>
      </c>
      <c r="P275" s="304">
        <f>O275*100/35</f>
        <v>0</v>
      </c>
      <c r="Q275" s="303" t="s">
        <v>1317</v>
      </c>
      <c r="R275" s="48" t="s">
        <v>580</v>
      </c>
    </row>
    <row r="276" spans="1:18">
      <c r="A276" s="303">
        <v>45</v>
      </c>
      <c r="B276" s="48" t="s">
        <v>542</v>
      </c>
      <c r="C276" s="48" t="s">
        <v>543</v>
      </c>
      <c r="D276" s="48" t="s">
        <v>12</v>
      </c>
      <c r="E276" s="49" t="s">
        <v>480</v>
      </c>
      <c r="F276" s="303">
        <v>7</v>
      </c>
      <c r="G276" s="303">
        <v>7</v>
      </c>
      <c r="H276" s="303">
        <v>0</v>
      </c>
      <c r="I276" s="303">
        <v>0</v>
      </c>
      <c r="J276" s="303">
        <v>0</v>
      </c>
      <c r="K276" s="303">
        <v>0</v>
      </c>
      <c r="L276" s="303">
        <v>0</v>
      </c>
      <c r="M276" s="303">
        <f>SUM(H276:L276)</f>
        <v>0</v>
      </c>
      <c r="N276" s="303"/>
      <c r="O276" s="303">
        <f>SUM(M276:N276)</f>
        <v>0</v>
      </c>
      <c r="P276" s="304">
        <f>O276*100/35</f>
        <v>0</v>
      </c>
      <c r="Q276" s="303" t="s">
        <v>1317</v>
      </c>
      <c r="R276" s="48" t="s">
        <v>589</v>
      </c>
    </row>
    <row r="277" spans="1:18">
      <c r="A277" s="303">
        <v>46</v>
      </c>
      <c r="B277" s="271" t="s">
        <v>559</v>
      </c>
      <c r="C277" s="271" t="s">
        <v>560</v>
      </c>
      <c r="D277" s="271" t="s">
        <v>193</v>
      </c>
      <c r="E277" s="49" t="s">
        <v>561</v>
      </c>
      <c r="F277" s="303">
        <v>7</v>
      </c>
      <c r="G277" s="303">
        <v>7</v>
      </c>
      <c r="H277" s="303">
        <v>0</v>
      </c>
      <c r="I277" s="303">
        <v>0</v>
      </c>
      <c r="J277" s="303">
        <v>0</v>
      </c>
      <c r="K277" s="303">
        <v>0</v>
      </c>
      <c r="L277" s="303">
        <v>0</v>
      </c>
      <c r="M277" s="303">
        <f>SUM(H277:L277)</f>
        <v>0</v>
      </c>
      <c r="N277" s="303"/>
      <c r="O277" s="303">
        <f>SUM(M277:N277)</f>
        <v>0</v>
      </c>
      <c r="P277" s="304">
        <f>O277*100/35</f>
        <v>0</v>
      </c>
      <c r="Q277" s="303" t="s">
        <v>1317</v>
      </c>
      <c r="R277" s="90" t="s">
        <v>592</v>
      </c>
    </row>
    <row r="278" spans="1:18">
      <c r="A278" s="303">
        <v>47</v>
      </c>
      <c r="B278" s="271" t="s">
        <v>562</v>
      </c>
      <c r="C278" s="271" t="s">
        <v>563</v>
      </c>
      <c r="D278" s="271" t="s">
        <v>25</v>
      </c>
      <c r="E278" s="49" t="s">
        <v>561</v>
      </c>
      <c r="F278" s="303">
        <v>7</v>
      </c>
      <c r="G278" s="303">
        <v>7</v>
      </c>
      <c r="H278" s="303">
        <v>0</v>
      </c>
      <c r="I278" s="303">
        <v>0</v>
      </c>
      <c r="J278" s="303">
        <v>0</v>
      </c>
      <c r="K278" s="303">
        <v>0</v>
      </c>
      <c r="L278" s="303">
        <v>0</v>
      </c>
      <c r="M278" s="303">
        <f>SUM(H278:L278)</f>
        <v>0</v>
      </c>
      <c r="N278" s="303"/>
      <c r="O278" s="303">
        <f>SUM(M278:N278)</f>
        <v>0</v>
      </c>
      <c r="P278" s="304">
        <f>O278*100/35</f>
        <v>0</v>
      </c>
      <c r="Q278" s="303" t="s">
        <v>1317</v>
      </c>
      <c r="R278" s="90" t="s">
        <v>592</v>
      </c>
    </row>
    <row r="279" spans="1:18">
      <c r="A279" s="303">
        <v>48</v>
      </c>
      <c r="B279" s="271" t="s">
        <v>564</v>
      </c>
      <c r="C279" s="271" t="s">
        <v>14</v>
      </c>
      <c r="D279" s="271" t="s">
        <v>565</v>
      </c>
      <c r="E279" s="49" t="s">
        <v>561</v>
      </c>
      <c r="F279" s="303">
        <v>7</v>
      </c>
      <c r="G279" s="303">
        <v>7</v>
      </c>
      <c r="H279" s="303">
        <v>0</v>
      </c>
      <c r="I279" s="303">
        <v>0</v>
      </c>
      <c r="J279" s="303">
        <v>0</v>
      </c>
      <c r="K279" s="303">
        <v>0</v>
      </c>
      <c r="L279" s="303">
        <v>0</v>
      </c>
      <c r="M279" s="303">
        <f>SUM(H279:L279)</f>
        <v>0</v>
      </c>
      <c r="N279" s="303"/>
      <c r="O279" s="303">
        <f>SUM(M279:N279)</f>
        <v>0</v>
      </c>
      <c r="P279" s="304">
        <f>O279*100/35</f>
        <v>0</v>
      </c>
      <c r="Q279" s="303" t="s">
        <v>1317</v>
      </c>
      <c r="R279" s="90" t="s">
        <v>592</v>
      </c>
    </row>
    <row r="280" spans="1:18">
      <c r="A280" s="315"/>
      <c r="B280" s="315"/>
      <c r="C280" s="315"/>
      <c r="D280" s="315"/>
      <c r="E280" s="315"/>
      <c r="F280" s="303"/>
      <c r="G280" s="303"/>
      <c r="H280" s="303"/>
      <c r="I280" s="303"/>
      <c r="J280" s="303"/>
      <c r="K280" s="303"/>
      <c r="L280" s="303"/>
      <c r="M280" s="303"/>
      <c r="N280" s="303"/>
      <c r="O280" s="303"/>
      <c r="P280" s="303"/>
      <c r="Q280" s="303"/>
      <c r="R280" s="315"/>
    </row>
    <row r="281" spans="1:18">
      <c r="A281" s="315"/>
      <c r="B281" s="315"/>
      <c r="C281" s="315"/>
      <c r="D281" s="315"/>
      <c r="E281" s="315"/>
      <c r="F281" s="303"/>
      <c r="G281" s="303"/>
      <c r="H281" s="303"/>
      <c r="I281" s="303"/>
      <c r="J281" s="303"/>
      <c r="K281" s="303"/>
      <c r="L281" s="303"/>
      <c r="M281" s="303"/>
      <c r="N281" s="303"/>
      <c r="O281" s="303"/>
      <c r="P281" s="303"/>
      <c r="Q281" s="303"/>
      <c r="R281" s="315"/>
    </row>
  </sheetData>
  <sortState ref="B232:R279">
    <sortCondition descending="1" ref="O232:O279"/>
  </sortState>
  <mergeCells count="15">
    <mergeCell ref="R3:R4"/>
    <mergeCell ref="G3:G4"/>
    <mergeCell ref="H3:M3"/>
    <mergeCell ref="N3:N4"/>
    <mergeCell ref="O3:O4"/>
    <mergeCell ref="P3:P4"/>
    <mergeCell ref="Q3:Q4"/>
    <mergeCell ref="A1:R1"/>
    <mergeCell ref="A2:R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03"/>
  <sheetViews>
    <sheetView workbookViewId="0">
      <selection activeCell="B188" sqref="B188:Q201"/>
    </sheetView>
  </sheetViews>
  <sheetFormatPr defaultRowHeight="15"/>
  <cols>
    <col min="1" max="1" width="5.42578125" customWidth="1"/>
    <col min="2" max="2" width="16.5703125" customWidth="1"/>
    <col min="3" max="3" width="14" customWidth="1"/>
    <col min="4" max="4" width="18.85546875" customWidth="1"/>
    <col min="5" max="5" width="17.7109375" customWidth="1"/>
    <col min="16" max="16" width="13" customWidth="1"/>
    <col min="17" max="17" width="35.5703125" customWidth="1"/>
  </cols>
  <sheetData>
    <row r="1" spans="1:17">
      <c r="A1" s="254" t="s">
        <v>139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321"/>
      <c r="Q1" s="321"/>
    </row>
    <row r="2" spans="1:17">
      <c r="A2" s="1" t="s">
        <v>1302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21"/>
      <c r="Q2" s="321"/>
    </row>
    <row r="3" spans="1:17">
      <c r="A3" s="254" t="s">
        <v>1318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1"/>
      <c r="O3" s="1"/>
      <c r="P3" s="321"/>
      <c r="Q3" s="321"/>
    </row>
    <row r="4" spans="1:17">
      <c r="A4" s="254" t="s">
        <v>10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321"/>
      <c r="Q4" s="321"/>
    </row>
    <row r="5" spans="1:17" ht="15" customHeight="1">
      <c r="A5" s="322" t="s">
        <v>0</v>
      </c>
      <c r="B5" s="323" t="s">
        <v>1</v>
      </c>
      <c r="C5" s="322" t="s">
        <v>2</v>
      </c>
      <c r="D5" s="322" t="s">
        <v>3</v>
      </c>
      <c r="E5" s="322" t="s">
        <v>4</v>
      </c>
      <c r="F5" s="322" t="s">
        <v>5</v>
      </c>
      <c r="G5" s="322" t="s">
        <v>6</v>
      </c>
      <c r="H5" s="320" t="s">
        <v>1304</v>
      </c>
      <c r="I5" s="320"/>
      <c r="J5" s="320"/>
      <c r="K5" s="320"/>
      <c r="L5" s="320"/>
      <c r="M5" s="322" t="s">
        <v>1312</v>
      </c>
      <c r="N5" s="322" t="s">
        <v>8</v>
      </c>
      <c r="O5" s="322" t="s">
        <v>1306</v>
      </c>
      <c r="P5" s="322" t="s">
        <v>1319</v>
      </c>
      <c r="Q5" s="322" t="s">
        <v>7</v>
      </c>
    </row>
    <row r="6" spans="1:17">
      <c r="A6" s="322"/>
      <c r="B6" s="323"/>
      <c r="C6" s="322"/>
      <c r="D6" s="322"/>
      <c r="E6" s="322"/>
      <c r="F6" s="322"/>
      <c r="G6" s="322"/>
      <c r="H6" s="324">
        <v>1</v>
      </c>
      <c r="I6" s="324">
        <v>2</v>
      </c>
      <c r="J6" s="324">
        <v>3</v>
      </c>
      <c r="K6" s="324">
        <v>4</v>
      </c>
      <c r="L6" s="324">
        <v>5</v>
      </c>
      <c r="M6" s="322"/>
      <c r="N6" s="322"/>
      <c r="O6" s="322"/>
      <c r="P6" s="325"/>
      <c r="Q6" s="322"/>
    </row>
    <row r="7" spans="1:17" ht="15.75" customHeight="1">
      <c r="A7" s="60">
        <v>1</v>
      </c>
      <c r="B7" s="51" t="s">
        <v>1259</v>
      </c>
      <c r="C7" s="51" t="s">
        <v>1260</v>
      </c>
      <c r="D7" s="51" t="s">
        <v>23</v>
      </c>
      <c r="E7" s="90" t="s">
        <v>970</v>
      </c>
      <c r="F7" s="268">
        <v>7</v>
      </c>
      <c r="G7" s="268">
        <v>7</v>
      </c>
      <c r="H7" s="268">
        <v>7</v>
      </c>
      <c r="I7" s="268">
        <v>7</v>
      </c>
      <c r="J7" s="268">
        <v>7</v>
      </c>
      <c r="K7" s="268">
        <v>1</v>
      </c>
      <c r="L7" s="268">
        <v>7</v>
      </c>
      <c r="M7" s="268">
        <v>0</v>
      </c>
      <c r="N7" s="268">
        <f>SUM(H7:M7)</f>
        <v>29</v>
      </c>
      <c r="O7" s="329">
        <f>N7/35*100</f>
        <v>82.857142857142861</v>
      </c>
      <c r="P7" s="268" t="s">
        <v>1065</v>
      </c>
      <c r="Q7" s="267" t="s">
        <v>1069</v>
      </c>
    </row>
    <row r="8" spans="1:17" ht="15.75" customHeight="1">
      <c r="A8" s="60">
        <v>2</v>
      </c>
      <c r="B8" s="51" t="s">
        <v>1231</v>
      </c>
      <c r="C8" s="51" t="s">
        <v>46</v>
      </c>
      <c r="D8" s="51" t="s">
        <v>55</v>
      </c>
      <c r="E8" s="269" t="s">
        <v>970</v>
      </c>
      <c r="F8" s="268">
        <v>7</v>
      </c>
      <c r="G8" s="268">
        <v>7</v>
      </c>
      <c r="H8" s="265">
        <v>7</v>
      </c>
      <c r="I8" s="265">
        <v>7</v>
      </c>
      <c r="J8" s="265">
        <v>7</v>
      </c>
      <c r="K8" s="265">
        <v>0</v>
      </c>
      <c r="L8" s="265">
        <v>7</v>
      </c>
      <c r="M8" s="268">
        <v>0</v>
      </c>
      <c r="N8" s="268">
        <f>SUM(H8:M8)</f>
        <v>28</v>
      </c>
      <c r="O8" s="329">
        <f>N8/35*100</f>
        <v>80</v>
      </c>
      <c r="P8" s="265" t="s">
        <v>1065</v>
      </c>
      <c r="Q8" s="48" t="s">
        <v>1069</v>
      </c>
    </row>
    <row r="9" spans="1:17" ht="16.5" customHeight="1">
      <c r="A9" s="60">
        <v>3</v>
      </c>
      <c r="B9" s="267" t="s">
        <v>1212</v>
      </c>
      <c r="C9" s="267" t="s">
        <v>1213</v>
      </c>
      <c r="D9" s="267" t="s">
        <v>654</v>
      </c>
      <c r="E9" s="269" t="s">
        <v>1214</v>
      </c>
      <c r="F9" s="268">
        <v>7</v>
      </c>
      <c r="G9" s="268">
        <v>7</v>
      </c>
      <c r="H9" s="268">
        <v>7</v>
      </c>
      <c r="I9" s="268">
        <v>7</v>
      </c>
      <c r="J9" s="268">
        <v>7</v>
      </c>
      <c r="K9" s="268">
        <v>0</v>
      </c>
      <c r="L9" s="268">
        <v>3</v>
      </c>
      <c r="M9" s="268">
        <v>0</v>
      </c>
      <c r="N9" s="268">
        <f>SUM(H9:M9)</f>
        <v>24</v>
      </c>
      <c r="O9" s="329">
        <f>N9/35*100</f>
        <v>68.571428571428569</v>
      </c>
      <c r="P9" s="268" t="s">
        <v>169</v>
      </c>
      <c r="Q9" s="267" t="s">
        <v>1069</v>
      </c>
    </row>
    <row r="10" spans="1:17" ht="15" customHeight="1">
      <c r="A10" s="60">
        <v>4</v>
      </c>
      <c r="B10" s="330" t="s">
        <v>1284</v>
      </c>
      <c r="C10" s="88" t="s">
        <v>1285</v>
      </c>
      <c r="D10" s="88" t="s">
        <v>23</v>
      </c>
      <c r="E10" s="330" t="s">
        <v>990</v>
      </c>
      <c r="F10" s="268">
        <v>7</v>
      </c>
      <c r="G10" s="268">
        <v>7</v>
      </c>
      <c r="H10" s="336">
        <v>7</v>
      </c>
      <c r="I10" s="336">
        <v>7</v>
      </c>
      <c r="J10" s="336">
        <v>7</v>
      </c>
      <c r="K10" s="336">
        <v>0</v>
      </c>
      <c r="L10" s="336">
        <v>0</v>
      </c>
      <c r="M10" s="268">
        <v>0</v>
      </c>
      <c r="N10" s="268">
        <f>SUM(H10:M10)</f>
        <v>21</v>
      </c>
      <c r="O10" s="329">
        <f>N10/35*100</f>
        <v>60</v>
      </c>
      <c r="P10" s="268" t="s">
        <v>169</v>
      </c>
      <c r="Q10" s="330" t="s">
        <v>1131</v>
      </c>
    </row>
    <row r="11" spans="1:17" ht="14.25" customHeight="1">
      <c r="A11" s="60">
        <v>5</v>
      </c>
      <c r="B11" s="49" t="s">
        <v>1245</v>
      </c>
      <c r="C11" s="48" t="s">
        <v>13</v>
      </c>
      <c r="D11" s="48" t="s">
        <v>387</v>
      </c>
      <c r="E11" s="48" t="s">
        <v>976</v>
      </c>
      <c r="F11" s="268">
        <v>7</v>
      </c>
      <c r="G11" s="268">
        <v>7</v>
      </c>
      <c r="H11" s="265">
        <v>5</v>
      </c>
      <c r="I11" s="265">
        <v>7</v>
      </c>
      <c r="J11" s="265">
        <v>3</v>
      </c>
      <c r="K11" s="265">
        <v>1</v>
      </c>
      <c r="L11" s="265">
        <v>1</v>
      </c>
      <c r="M11" s="268">
        <v>0</v>
      </c>
      <c r="N11" s="268">
        <f>SUM(H11:M11)</f>
        <v>17</v>
      </c>
      <c r="O11" s="329">
        <f>N11/35*100</f>
        <v>48.571428571428569</v>
      </c>
      <c r="P11" s="268" t="s">
        <v>170</v>
      </c>
      <c r="Q11" s="48" t="s">
        <v>1128</v>
      </c>
    </row>
    <row r="12" spans="1:17" ht="15.75" customHeight="1">
      <c r="A12" s="60">
        <v>6</v>
      </c>
      <c r="B12" s="51" t="s">
        <v>1256</v>
      </c>
      <c r="C12" s="51" t="s">
        <v>186</v>
      </c>
      <c r="D12" s="51" t="s">
        <v>193</v>
      </c>
      <c r="E12" s="48" t="s">
        <v>970</v>
      </c>
      <c r="F12" s="268">
        <v>7</v>
      </c>
      <c r="G12" s="268">
        <v>7</v>
      </c>
      <c r="H12" s="265">
        <v>5</v>
      </c>
      <c r="I12" s="265">
        <v>0</v>
      </c>
      <c r="J12" s="265">
        <v>5</v>
      </c>
      <c r="K12" s="265">
        <v>7</v>
      </c>
      <c r="L12" s="265">
        <v>0</v>
      </c>
      <c r="M12" s="268">
        <v>0</v>
      </c>
      <c r="N12" s="268">
        <f>SUM(H12:M12)</f>
        <v>17</v>
      </c>
      <c r="O12" s="329">
        <f>N12/35*100</f>
        <v>48.571428571428569</v>
      </c>
      <c r="P12" s="268" t="s">
        <v>170</v>
      </c>
      <c r="Q12" s="48" t="s">
        <v>1069</v>
      </c>
    </row>
    <row r="13" spans="1:17" ht="14.25" customHeight="1">
      <c r="A13" s="60">
        <v>7</v>
      </c>
      <c r="B13" s="51" t="s">
        <v>743</v>
      </c>
      <c r="C13" s="51" t="s">
        <v>24</v>
      </c>
      <c r="D13" s="51" t="s">
        <v>142</v>
      </c>
      <c r="E13" s="90" t="s">
        <v>970</v>
      </c>
      <c r="F13" s="268">
        <v>7</v>
      </c>
      <c r="G13" s="268">
        <v>7</v>
      </c>
      <c r="H13" s="268">
        <v>3</v>
      </c>
      <c r="I13" s="268">
        <v>7</v>
      </c>
      <c r="J13" s="268">
        <v>7</v>
      </c>
      <c r="K13" s="268">
        <v>0</v>
      </c>
      <c r="L13" s="268">
        <v>0</v>
      </c>
      <c r="M13" s="268">
        <v>0</v>
      </c>
      <c r="N13" s="268">
        <f>SUM(H13:M13)</f>
        <v>17</v>
      </c>
      <c r="O13" s="329">
        <f>N13/35*100</f>
        <v>48.571428571428569</v>
      </c>
      <c r="P13" s="268" t="s">
        <v>170</v>
      </c>
      <c r="Q13" s="267" t="s">
        <v>1069</v>
      </c>
    </row>
    <row r="14" spans="1:17" ht="15.75" customHeight="1">
      <c r="A14" s="60">
        <v>8</v>
      </c>
      <c r="B14" s="51" t="s">
        <v>1262</v>
      </c>
      <c r="C14" s="51" t="s">
        <v>1263</v>
      </c>
      <c r="D14" s="51" t="s">
        <v>55</v>
      </c>
      <c r="E14" s="47" t="s">
        <v>1214</v>
      </c>
      <c r="F14" s="268">
        <v>7</v>
      </c>
      <c r="G14" s="268">
        <v>7</v>
      </c>
      <c r="H14" s="71">
        <v>7</v>
      </c>
      <c r="I14" s="71">
        <v>0</v>
      </c>
      <c r="J14" s="71">
        <v>7</v>
      </c>
      <c r="K14" s="71">
        <v>3</v>
      </c>
      <c r="L14" s="71">
        <v>0</v>
      </c>
      <c r="M14" s="268">
        <v>0</v>
      </c>
      <c r="N14" s="268">
        <f>SUM(H14:M14)</f>
        <v>17</v>
      </c>
      <c r="O14" s="329">
        <f>N14/35*100</f>
        <v>48.571428571428569</v>
      </c>
      <c r="P14" s="268" t="s">
        <v>170</v>
      </c>
      <c r="Q14" s="47" t="s">
        <v>1069</v>
      </c>
    </row>
    <row r="15" spans="1:17" ht="15" customHeight="1">
      <c r="A15" s="60">
        <v>9</v>
      </c>
      <c r="B15" s="51" t="s">
        <v>1235</v>
      </c>
      <c r="C15" s="48" t="s">
        <v>153</v>
      </c>
      <c r="D15" s="48" t="s">
        <v>369</v>
      </c>
      <c r="E15" s="48" t="s">
        <v>1236</v>
      </c>
      <c r="F15" s="268">
        <v>7</v>
      </c>
      <c r="G15" s="268">
        <v>7</v>
      </c>
      <c r="H15" s="266">
        <v>5</v>
      </c>
      <c r="I15" s="266">
        <v>7</v>
      </c>
      <c r="J15" s="266">
        <v>3</v>
      </c>
      <c r="K15" s="266">
        <v>0</v>
      </c>
      <c r="L15" s="266">
        <v>0</v>
      </c>
      <c r="M15" s="268">
        <v>0</v>
      </c>
      <c r="N15" s="268">
        <f>SUM(H15:M15)</f>
        <v>15</v>
      </c>
      <c r="O15" s="329">
        <f>N15/35*100</f>
        <v>42.857142857142854</v>
      </c>
      <c r="P15" s="268" t="s">
        <v>170</v>
      </c>
      <c r="Q15" s="88" t="s">
        <v>1291</v>
      </c>
    </row>
    <row r="16" spans="1:17" ht="15.75" customHeight="1">
      <c r="A16" s="60">
        <v>10</v>
      </c>
      <c r="B16" s="51" t="s">
        <v>1237</v>
      </c>
      <c r="C16" s="51" t="s">
        <v>43</v>
      </c>
      <c r="D16" s="51" t="s">
        <v>20</v>
      </c>
      <c r="E16" s="48" t="s">
        <v>970</v>
      </c>
      <c r="F16" s="268">
        <v>7</v>
      </c>
      <c r="G16" s="268">
        <v>7</v>
      </c>
      <c r="H16" s="265">
        <v>7</v>
      </c>
      <c r="I16" s="265">
        <v>0</v>
      </c>
      <c r="J16" s="265">
        <v>7</v>
      </c>
      <c r="K16" s="265">
        <v>0</v>
      </c>
      <c r="L16" s="265">
        <v>0</v>
      </c>
      <c r="M16" s="268">
        <v>0</v>
      </c>
      <c r="N16" s="268">
        <f>SUM(H16:M16)</f>
        <v>14</v>
      </c>
      <c r="O16" s="329">
        <f>N16/35*100</f>
        <v>40</v>
      </c>
      <c r="P16" s="268" t="s">
        <v>170</v>
      </c>
      <c r="Q16" s="48" t="s">
        <v>1069</v>
      </c>
    </row>
    <row r="17" spans="1:17" ht="15.75" customHeight="1">
      <c r="A17" s="60">
        <v>11</v>
      </c>
      <c r="B17" s="49" t="s">
        <v>1270</v>
      </c>
      <c r="C17" s="48" t="s">
        <v>150</v>
      </c>
      <c r="D17" s="48" t="s">
        <v>142</v>
      </c>
      <c r="E17" s="330" t="s">
        <v>976</v>
      </c>
      <c r="F17" s="268">
        <v>7</v>
      </c>
      <c r="G17" s="268">
        <v>7</v>
      </c>
      <c r="H17" s="336">
        <v>3</v>
      </c>
      <c r="I17" s="336">
        <v>3</v>
      </c>
      <c r="J17" s="336">
        <v>5</v>
      </c>
      <c r="K17" s="336">
        <v>0</v>
      </c>
      <c r="L17" s="336">
        <v>3</v>
      </c>
      <c r="M17" s="268">
        <v>0</v>
      </c>
      <c r="N17" s="268">
        <f>SUM(H17:M17)</f>
        <v>14</v>
      </c>
      <c r="O17" s="329">
        <f>N17/35*100</f>
        <v>40</v>
      </c>
      <c r="P17" s="268" t="s">
        <v>170</v>
      </c>
      <c r="Q17" s="330" t="s">
        <v>1128</v>
      </c>
    </row>
    <row r="18" spans="1:17" ht="14.25" customHeight="1">
      <c r="A18" s="60">
        <v>12</v>
      </c>
      <c r="B18" s="51" t="s">
        <v>1243</v>
      </c>
      <c r="C18" s="48" t="s">
        <v>1244</v>
      </c>
      <c r="D18" s="48" t="s">
        <v>351</v>
      </c>
      <c r="E18" s="269"/>
      <c r="F18" s="268">
        <v>7</v>
      </c>
      <c r="G18" s="268">
        <v>7</v>
      </c>
      <c r="H18" s="268">
        <v>3</v>
      </c>
      <c r="I18" s="268">
        <v>7</v>
      </c>
      <c r="J18" s="268">
        <v>0</v>
      </c>
      <c r="K18" s="268">
        <v>0</v>
      </c>
      <c r="L18" s="268">
        <v>0</v>
      </c>
      <c r="M18" s="268">
        <v>0</v>
      </c>
      <c r="N18" s="268">
        <f>SUM(H18:M18)</f>
        <v>10</v>
      </c>
      <c r="O18" s="329">
        <f>N18/35*100</f>
        <v>28.571428571428569</v>
      </c>
      <c r="P18" s="268" t="s">
        <v>170</v>
      </c>
      <c r="Q18" s="267" t="s">
        <v>1293</v>
      </c>
    </row>
    <row r="19" spans="1:17" ht="16.5" customHeight="1">
      <c r="A19" s="60">
        <v>13</v>
      </c>
      <c r="B19" s="51" t="s">
        <v>1253</v>
      </c>
      <c r="C19" s="51" t="s">
        <v>21</v>
      </c>
      <c r="D19" s="51" t="s">
        <v>12</v>
      </c>
      <c r="E19" s="269" t="s">
        <v>970</v>
      </c>
      <c r="F19" s="268">
        <v>7</v>
      </c>
      <c r="G19" s="268">
        <v>7</v>
      </c>
      <c r="H19" s="268">
        <v>3</v>
      </c>
      <c r="I19" s="268">
        <v>7</v>
      </c>
      <c r="J19" s="268">
        <v>0</v>
      </c>
      <c r="K19" s="268">
        <v>0</v>
      </c>
      <c r="L19" s="268">
        <v>0</v>
      </c>
      <c r="M19" s="268">
        <v>0</v>
      </c>
      <c r="N19" s="268">
        <f>SUM(H19:M19)</f>
        <v>10</v>
      </c>
      <c r="O19" s="329">
        <f>N19/35*100</f>
        <v>28.571428571428569</v>
      </c>
      <c r="P19" s="268" t="s">
        <v>170</v>
      </c>
      <c r="Q19" s="267" t="s">
        <v>1296</v>
      </c>
    </row>
    <row r="20" spans="1:17" ht="15.75" customHeight="1">
      <c r="A20" s="60">
        <v>14</v>
      </c>
      <c r="B20" s="51" t="s">
        <v>1261</v>
      </c>
      <c r="C20" s="51" t="s">
        <v>397</v>
      </c>
      <c r="D20" s="51" t="s">
        <v>55</v>
      </c>
      <c r="E20" s="47" t="s">
        <v>970</v>
      </c>
      <c r="F20" s="268">
        <v>7</v>
      </c>
      <c r="G20" s="268">
        <v>7</v>
      </c>
      <c r="H20" s="71">
        <v>0</v>
      </c>
      <c r="I20" s="71">
        <v>7</v>
      </c>
      <c r="J20" s="71">
        <v>3</v>
      </c>
      <c r="K20" s="71">
        <v>0</v>
      </c>
      <c r="L20" s="71">
        <v>0</v>
      </c>
      <c r="M20" s="268">
        <v>0</v>
      </c>
      <c r="N20" s="268">
        <f>SUM(H20:M20)</f>
        <v>10</v>
      </c>
      <c r="O20" s="329">
        <f>N20/35*100</f>
        <v>28.571428571428569</v>
      </c>
      <c r="P20" s="268" t="s">
        <v>170</v>
      </c>
      <c r="Q20" s="47" t="s">
        <v>1069</v>
      </c>
    </row>
    <row r="21" spans="1:17" ht="16.5" customHeight="1">
      <c r="A21" s="60">
        <v>15</v>
      </c>
      <c r="B21" s="49" t="s">
        <v>1281</v>
      </c>
      <c r="C21" s="48" t="s">
        <v>24</v>
      </c>
      <c r="D21" s="48" t="s">
        <v>260</v>
      </c>
      <c r="E21" s="267" t="s">
        <v>1034</v>
      </c>
      <c r="F21" s="268">
        <v>7</v>
      </c>
      <c r="G21" s="268">
        <v>7</v>
      </c>
      <c r="H21" s="268">
        <v>3</v>
      </c>
      <c r="I21" s="268">
        <v>0</v>
      </c>
      <c r="J21" s="268">
        <v>7</v>
      </c>
      <c r="K21" s="268">
        <v>0</v>
      </c>
      <c r="L21" s="268">
        <v>0</v>
      </c>
      <c r="M21" s="268">
        <v>0</v>
      </c>
      <c r="N21" s="268">
        <f>SUM(H21:M21)</f>
        <v>10</v>
      </c>
      <c r="O21" s="329">
        <f>N21/35*100</f>
        <v>28.571428571428569</v>
      </c>
      <c r="P21" s="268" t="s">
        <v>170</v>
      </c>
      <c r="Q21" s="267" t="s">
        <v>1075</v>
      </c>
    </row>
    <row r="22" spans="1:17">
      <c r="A22" s="60">
        <v>16</v>
      </c>
      <c r="B22" s="51" t="s">
        <v>1252</v>
      </c>
      <c r="C22" s="51" t="s">
        <v>192</v>
      </c>
      <c r="D22" s="51" t="s">
        <v>1096</v>
      </c>
      <c r="E22" s="269" t="s">
        <v>1214</v>
      </c>
      <c r="F22" s="268">
        <v>7</v>
      </c>
      <c r="G22" s="268">
        <v>7</v>
      </c>
      <c r="H22" s="268">
        <v>7</v>
      </c>
      <c r="I22" s="268">
        <v>0</v>
      </c>
      <c r="J22" s="268">
        <v>0</v>
      </c>
      <c r="K22" s="268">
        <v>0</v>
      </c>
      <c r="L22" s="268">
        <v>0</v>
      </c>
      <c r="M22" s="268">
        <v>0</v>
      </c>
      <c r="N22" s="268">
        <f>SUM(H22:M22)</f>
        <v>7</v>
      </c>
      <c r="O22" s="329">
        <f>N22/35*100</f>
        <v>20</v>
      </c>
      <c r="P22" s="268" t="s">
        <v>170</v>
      </c>
      <c r="Q22" s="267" t="s">
        <v>1296</v>
      </c>
    </row>
    <row r="23" spans="1:17" ht="15.75" customHeight="1">
      <c r="A23" s="60">
        <v>17</v>
      </c>
      <c r="B23" s="88" t="s">
        <v>1271</v>
      </c>
      <c r="C23" s="88" t="s">
        <v>107</v>
      </c>
      <c r="D23" s="88" t="s">
        <v>20</v>
      </c>
      <c r="E23" s="330" t="s">
        <v>1053</v>
      </c>
      <c r="F23" s="268">
        <v>7</v>
      </c>
      <c r="G23" s="268">
        <v>7</v>
      </c>
      <c r="H23" s="336">
        <v>0</v>
      </c>
      <c r="I23" s="336">
        <v>0</v>
      </c>
      <c r="J23" s="336">
        <v>7</v>
      </c>
      <c r="K23" s="336">
        <v>0</v>
      </c>
      <c r="L23" s="336">
        <v>0</v>
      </c>
      <c r="M23" s="268">
        <v>0</v>
      </c>
      <c r="N23" s="268">
        <f>SUM(H23:M23)</f>
        <v>7</v>
      </c>
      <c r="O23" s="329">
        <f>N23/35*100</f>
        <v>20</v>
      </c>
      <c r="P23" s="268" t="s">
        <v>170</v>
      </c>
      <c r="Q23" s="330" t="s">
        <v>1294</v>
      </c>
    </row>
    <row r="24" spans="1:17" ht="15" customHeight="1">
      <c r="A24" s="60">
        <v>18</v>
      </c>
      <c r="B24" s="51" t="s">
        <v>1269</v>
      </c>
      <c r="C24" s="48" t="s">
        <v>407</v>
      </c>
      <c r="D24" s="48" t="s">
        <v>260</v>
      </c>
      <c r="E24" s="330" t="s">
        <v>968</v>
      </c>
      <c r="F24" s="268">
        <v>7</v>
      </c>
      <c r="G24" s="268">
        <v>7</v>
      </c>
      <c r="H24" s="336">
        <v>3</v>
      </c>
      <c r="I24" s="336">
        <v>0</v>
      </c>
      <c r="J24" s="336">
        <v>3</v>
      </c>
      <c r="K24" s="336">
        <v>0</v>
      </c>
      <c r="L24" s="336">
        <v>0</v>
      </c>
      <c r="M24" s="268">
        <v>0</v>
      </c>
      <c r="N24" s="268">
        <f>SUM(H24:M24)</f>
        <v>6</v>
      </c>
      <c r="O24" s="329">
        <f>N24/35*100</f>
        <v>17.142857142857142</v>
      </c>
      <c r="P24" s="268" t="s">
        <v>170</v>
      </c>
      <c r="Q24" s="330" t="s">
        <v>995</v>
      </c>
    </row>
    <row r="25" spans="1:17" ht="15" customHeight="1">
      <c r="A25" s="60">
        <v>19</v>
      </c>
      <c r="B25" s="88" t="s">
        <v>1276</v>
      </c>
      <c r="C25" s="88" t="s">
        <v>13</v>
      </c>
      <c r="D25" s="88" t="s">
        <v>20</v>
      </c>
      <c r="E25" s="330" t="s">
        <v>987</v>
      </c>
      <c r="F25" s="268">
        <v>7</v>
      </c>
      <c r="G25" s="268">
        <v>7</v>
      </c>
      <c r="H25" s="336">
        <v>3</v>
      </c>
      <c r="I25" s="336">
        <v>0</v>
      </c>
      <c r="J25" s="336">
        <v>3</v>
      </c>
      <c r="K25" s="336">
        <v>0</v>
      </c>
      <c r="L25" s="336">
        <v>0</v>
      </c>
      <c r="M25" s="268">
        <v>0</v>
      </c>
      <c r="N25" s="268">
        <f>SUM(H25:M25)</f>
        <v>6</v>
      </c>
      <c r="O25" s="329">
        <f>N25/35*100</f>
        <v>17.142857142857142</v>
      </c>
      <c r="P25" s="268" t="s">
        <v>170</v>
      </c>
      <c r="Q25" s="330" t="s">
        <v>1290</v>
      </c>
    </row>
    <row r="26" spans="1:17" ht="15.75" customHeight="1">
      <c r="A26" s="60">
        <v>20</v>
      </c>
      <c r="B26" s="51" t="s">
        <v>1217</v>
      </c>
      <c r="C26" s="51" t="s">
        <v>1218</v>
      </c>
      <c r="D26" s="51" t="s">
        <v>412</v>
      </c>
      <c r="E26" s="269" t="s">
        <v>1014</v>
      </c>
      <c r="F26" s="268">
        <v>7</v>
      </c>
      <c r="G26" s="268">
        <v>7</v>
      </c>
      <c r="H26" s="266">
        <v>5</v>
      </c>
      <c r="I26" s="266">
        <v>0</v>
      </c>
      <c r="J26" s="266">
        <v>0</v>
      </c>
      <c r="K26" s="266">
        <v>0</v>
      </c>
      <c r="L26" s="266">
        <v>0</v>
      </c>
      <c r="M26" s="268">
        <v>0</v>
      </c>
      <c r="N26" s="268">
        <f>SUM(H26:M26)</f>
        <v>5</v>
      </c>
      <c r="O26" s="329">
        <f>N26/35*100</f>
        <v>14.285714285714285</v>
      </c>
      <c r="P26" s="268" t="s">
        <v>170</v>
      </c>
      <c r="Q26" s="88" t="s">
        <v>1066</v>
      </c>
    </row>
    <row r="27" spans="1:17" ht="17.25" customHeight="1">
      <c r="A27" s="60">
        <v>21</v>
      </c>
      <c r="B27" s="51" t="s">
        <v>1228</v>
      </c>
      <c r="C27" s="51" t="s">
        <v>181</v>
      </c>
      <c r="D27" s="51" t="s">
        <v>12</v>
      </c>
      <c r="E27" s="269" t="s">
        <v>970</v>
      </c>
      <c r="F27" s="268">
        <v>7</v>
      </c>
      <c r="G27" s="268">
        <v>7</v>
      </c>
      <c r="H27" s="265">
        <v>5</v>
      </c>
      <c r="I27" s="265">
        <v>0</v>
      </c>
      <c r="J27" s="265">
        <v>0</v>
      </c>
      <c r="K27" s="265">
        <v>0</v>
      </c>
      <c r="L27" s="265">
        <v>0</v>
      </c>
      <c r="M27" s="268">
        <v>0</v>
      </c>
      <c r="N27" s="268">
        <f>SUM(H27:M27)</f>
        <v>5</v>
      </c>
      <c r="O27" s="329">
        <f>N27/35*100</f>
        <v>14.285714285714285</v>
      </c>
      <c r="P27" s="268" t="s">
        <v>170</v>
      </c>
      <c r="Q27" s="48" t="s">
        <v>1069</v>
      </c>
    </row>
    <row r="28" spans="1:17" ht="15" customHeight="1">
      <c r="A28" s="60">
        <v>22</v>
      </c>
      <c r="B28" s="51" t="s">
        <v>1219</v>
      </c>
      <c r="C28" s="51" t="s">
        <v>1220</v>
      </c>
      <c r="D28" s="51" t="s">
        <v>365</v>
      </c>
      <c r="E28" s="269" t="s">
        <v>970</v>
      </c>
      <c r="F28" s="268">
        <v>7</v>
      </c>
      <c r="G28" s="268">
        <v>7</v>
      </c>
      <c r="H28" s="265">
        <v>3</v>
      </c>
      <c r="I28" s="265">
        <v>0</v>
      </c>
      <c r="J28" s="265">
        <v>0</v>
      </c>
      <c r="K28" s="265">
        <v>0</v>
      </c>
      <c r="L28" s="265">
        <v>0</v>
      </c>
      <c r="M28" s="268">
        <v>0</v>
      </c>
      <c r="N28" s="268">
        <f>SUM(H28:M28)</f>
        <v>3</v>
      </c>
      <c r="O28" s="329">
        <f>N28/35*100</f>
        <v>8.5714285714285712</v>
      </c>
      <c r="P28" s="268" t="s">
        <v>170</v>
      </c>
      <c r="Q28" s="48" t="s">
        <v>1069</v>
      </c>
    </row>
    <row r="29" spans="1:17" ht="15" customHeight="1">
      <c r="A29" s="60">
        <v>23</v>
      </c>
      <c r="B29" s="49" t="s">
        <v>1221</v>
      </c>
      <c r="C29" s="48" t="s">
        <v>862</v>
      </c>
      <c r="D29" s="48" t="s">
        <v>387</v>
      </c>
      <c r="E29" s="269" t="s">
        <v>976</v>
      </c>
      <c r="F29" s="268">
        <v>7</v>
      </c>
      <c r="G29" s="268">
        <v>7</v>
      </c>
      <c r="H29" s="268">
        <v>3</v>
      </c>
      <c r="I29" s="268">
        <v>0</v>
      </c>
      <c r="J29" s="268">
        <v>0</v>
      </c>
      <c r="K29" s="268">
        <v>0</v>
      </c>
      <c r="L29" s="268">
        <v>0</v>
      </c>
      <c r="M29" s="268">
        <v>0</v>
      </c>
      <c r="N29" s="268">
        <f>SUM(H29:M29)</f>
        <v>3</v>
      </c>
      <c r="O29" s="329">
        <f>N29/35*100</f>
        <v>8.5714285714285712</v>
      </c>
      <c r="P29" s="268" t="s">
        <v>170</v>
      </c>
      <c r="Q29" s="267" t="s">
        <v>1288</v>
      </c>
    </row>
    <row r="30" spans="1:17" ht="15" customHeight="1">
      <c r="A30" s="60">
        <v>24</v>
      </c>
      <c r="B30" s="88" t="s">
        <v>673</v>
      </c>
      <c r="C30" s="88" t="s">
        <v>607</v>
      </c>
      <c r="D30" s="88" t="s">
        <v>45</v>
      </c>
      <c r="E30" s="269" t="s">
        <v>1222</v>
      </c>
      <c r="F30" s="268">
        <v>7</v>
      </c>
      <c r="G30" s="268">
        <v>7</v>
      </c>
      <c r="H30" s="266">
        <v>3</v>
      </c>
      <c r="I30" s="266">
        <v>0</v>
      </c>
      <c r="J30" s="266">
        <v>0</v>
      </c>
      <c r="K30" s="266">
        <v>0</v>
      </c>
      <c r="L30" s="266">
        <v>0</v>
      </c>
      <c r="M30" s="268">
        <v>0</v>
      </c>
      <c r="N30" s="268">
        <f>SUM(H30:M30)</f>
        <v>3</v>
      </c>
      <c r="O30" s="329">
        <f>N30/35*100</f>
        <v>8.5714285714285712</v>
      </c>
      <c r="P30" s="268" t="s">
        <v>170</v>
      </c>
      <c r="Q30" s="88" t="s">
        <v>999</v>
      </c>
    </row>
    <row r="31" spans="1:17">
      <c r="A31" s="60">
        <v>25</v>
      </c>
      <c r="B31" s="88" t="s">
        <v>1223</v>
      </c>
      <c r="C31" s="88" t="s">
        <v>35</v>
      </c>
      <c r="D31" s="88" t="s">
        <v>182</v>
      </c>
      <c r="E31" s="269" t="s">
        <v>1053</v>
      </c>
      <c r="F31" s="268">
        <v>7</v>
      </c>
      <c r="G31" s="268">
        <v>7</v>
      </c>
      <c r="H31" s="266">
        <v>3</v>
      </c>
      <c r="I31" s="266">
        <v>0</v>
      </c>
      <c r="J31" s="266">
        <v>0</v>
      </c>
      <c r="K31" s="266">
        <v>0</v>
      </c>
      <c r="L31" s="266">
        <v>0</v>
      </c>
      <c r="M31" s="268">
        <v>0</v>
      </c>
      <c r="N31" s="268">
        <f>SUM(H31:M31)</f>
        <v>3</v>
      </c>
      <c r="O31" s="329">
        <f>N31/35*100</f>
        <v>8.5714285714285712</v>
      </c>
      <c r="P31" s="268" t="s">
        <v>170</v>
      </c>
      <c r="Q31" s="88" t="s">
        <v>999</v>
      </c>
    </row>
    <row r="32" spans="1:17" ht="15" customHeight="1">
      <c r="A32" s="60">
        <v>26</v>
      </c>
      <c r="B32" s="51" t="s">
        <v>1238</v>
      </c>
      <c r="C32" s="51" t="s">
        <v>397</v>
      </c>
      <c r="D32" s="51" t="s">
        <v>222</v>
      </c>
      <c r="E32" s="48" t="s">
        <v>984</v>
      </c>
      <c r="F32" s="268">
        <v>7</v>
      </c>
      <c r="G32" s="268">
        <v>7</v>
      </c>
      <c r="H32" s="265">
        <v>3</v>
      </c>
      <c r="I32" s="265">
        <v>0</v>
      </c>
      <c r="J32" s="265">
        <v>0</v>
      </c>
      <c r="K32" s="265">
        <v>0</v>
      </c>
      <c r="L32" s="265">
        <v>0</v>
      </c>
      <c r="M32" s="268">
        <v>0</v>
      </c>
      <c r="N32" s="268">
        <f>SUM(H32:M32)</f>
        <v>3</v>
      </c>
      <c r="O32" s="329">
        <f>N32/35*100</f>
        <v>8.5714285714285712</v>
      </c>
      <c r="P32" s="268" t="s">
        <v>170</v>
      </c>
      <c r="Q32" s="48" t="s">
        <v>1292</v>
      </c>
    </row>
    <row r="33" spans="1:17" ht="15" customHeight="1">
      <c r="A33" s="60">
        <v>27</v>
      </c>
      <c r="B33" s="51" t="s">
        <v>1239</v>
      </c>
      <c r="C33" s="51" t="s">
        <v>867</v>
      </c>
      <c r="D33" s="51" t="s">
        <v>536</v>
      </c>
      <c r="E33" s="48" t="s">
        <v>984</v>
      </c>
      <c r="F33" s="268">
        <v>7</v>
      </c>
      <c r="G33" s="268">
        <v>7</v>
      </c>
      <c r="H33" s="266">
        <v>3</v>
      </c>
      <c r="I33" s="266">
        <v>0</v>
      </c>
      <c r="J33" s="266">
        <v>0</v>
      </c>
      <c r="K33" s="266">
        <v>0</v>
      </c>
      <c r="L33" s="266">
        <v>0</v>
      </c>
      <c r="M33" s="268">
        <v>0</v>
      </c>
      <c r="N33" s="268">
        <f>SUM(H33:M33)</f>
        <v>3</v>
      </c>
      <c r="O33" s="329">
        <f>N33/35*100</f>
        <v>8.5714285714285712</v>
      </c>
      <c r="P33" s="268" t="s">
        <v>170</v>
      </c>
      <c r="Q33" s="88" t="s">
        <v>1292</v>
      </c>
    </row>
    <row r="34" spans="1:17" ht="15" customHeight="1">
      <c r="A34" s="60">
        <v>28</v>
      </c>
      <c r="B34" s="51" t="s">
        <v>1242</v>
      </c>
      <c r="C34" s="51" t="s">
        <v>395</v>
      </c>
      <c r="D34" s="51" t="s">
        <v>55</v>
      </c>
      <c r="E34" s="48" t="s">
        <v>984</v>
      </c>
      <c r="F34" s="268">
        <v>7</v>
      </c>
      <c r="G34" s="268">
        <v>7</v>
      </c>
      <c r="H34" s="265">
        <v>3</v>
      </c>
      <c r="I34" s="265">
        <v>0</v>
      </c>
      <c r="J34" s="265">
        <v>0</v>
      </c>
      <c r="K34" s="265">
        <v>0</v>
      </c>
      <c r="L34" s="265">
        <v>0</v>
      </c>
      <c r="M34" s="268">
        <v>0</v>
      </c>
      <c r="N34" s="268">
        <f>SUM(H34:M34)</f>
        <v>3</v>
      </c>
      <c r="O34" s="329">
        <f>N34/35*100</f>
        <v>8.5714285714285712</v>
      </c>
      <c r="P34" s="268" t="s">
        <v>170</v>
      </c>
      <c r="Q34" s="48" t="s">
        <v>1292</v>
      </c>
    </row>
    <row r="35" spans="1:17">
      <c r="A35" s="60">
        <v>29</v>
      </c>
      <c r="B35" s="88" t="s">
        <v>1246</v>
      </c>
      <c r="C35" s="88" t="s">
        <v>181</v>
      </c>
      <c r="D35" s="88" t="s">
        <v>58</v>
      </c>
      <c r="E35" s="48" t="s">
        <v>1053</v>
      </c>
      <c r="F35" s="268">
        <v>7</v>
      </c>
      <c r="G35" s="268">
        <v>7</v>
      </c>
      <c r="H35" s="266">
        <v>3</v>
      </c>
      <c r="I35" s="266">
        <v>0</v>
      </c>
      <c r="J35" s="266">
        <v>0</v>
      </c>
      <c r="K35" s="266">
        <v>0</v>
      </c>
      <c r="L35" s="266">
        <v>0</v>
      </c>
      <c r="M35" s="268">
        <v>0</v>
      </c>
      <c r="N35" s="268">
        <f>SUM(H35:M35)</f>
        <v>3</v>
      </c>
      <c r="O35" s="329">
        <f>N35/35*100</f>
        <v>8.5714285714285712</v>
      </c>
      <c r="P35" s="268" t="s">
        <v>170</v>
      </c>
      <c r="Q35" s="88" t="s">
        <v>1294</v>
      </c>
    </row>
    <row r="36" spans="1:17" ht="16.5" customHeight="1">
      <c r="A36" s="60">
        <v>30</v>
      </c>
      <c r="B36" s="51" t="s">
        <v>1247</v>
      </c>
      <c r="C36" s="48" t="s">
        <v>24</v>
      </c>
      <c r="D36" s="48" t="s">
        <v>146</v>
      </c>
      <c r="E36" s="269" t="s">
        <v>1038</v>
      </c>
      <c r="F36" s="268">
        <v>7</v>
      </c>
      <c r="G36" s="268">
        <v>7</v>
      </c>
      <c r="H36" s="268">
        <v>3</v>
      </c>
      <c r="I36" s="268">
        <v>0</v>
      </c>
      <c r="J36" s="268">
        <v>0</v>
      </c>
      <c r="K36" s="268">
        <v>0</v>
      </c>
      <c r="L36" s="268">
        <v>0</v>
      </c>
      <c r="M36" s="268">
        <v>0</v>
      </c>
      <c r="N36" s="268">
        <f>SUM(H36:M36)</f>
        <v>3</v>
      </c>
      <c r="O36" s="329">
        <f>N36/35*100</f>
        <v>8.5714285714285712</v>
      </c>
      <c r="P36" s="268" t="s">
        <v>170</v>
      </c>
      <c r="Q36" s="267" t="s">
        <v>1289</v>
      </c>
    </row>
    <row r="37" spans="1:17" ht="15.75" customHeight="1">
      <c r="A37" s="60">
        <v>31</v>
      </c>
      <c r="B37" s="51" t="s">
        <v>1248</v>
      </c>
      <c r="C37" s="48" t="s">
        <v>16</v>
      </c>
      <c r="D37" s="48" t="s">
        <v>23</v>
      </c>
      <c r="E37" s="269" t="s">
        <v>1038</v>
      </c>
      <c r="F37" s="268">
        <v>7</v>
      </c>
      <c r="G37" s="268">
        <v>7</v>
      </c>
      <c r="H37" s="268">
        <v>3</v>
      </c>
      <c r="I37" s="268">
        <v>0</v>
      </c>
      <c r="J37" s="268">
        <v>0</v>
      </c>
      <c r="K37" s="268">
        <v>0</v>
      </c>
      <c r="L37" s="268">
        <v>0</v>
      </c>
      <c r="M37" s="268">
        <v>0</v>
      </c>
      <c r="N37" s="268">
        <f>SUM(H37:M37)</f>
        <v>3</v>
      </c>
      <c r="O37" s="329">
        <f>N37/35*100</f>
        <v>8.5714285714285712</v>
      </c>
      <c r="P37" s="268" t="s">
        <v>170</v>
      </c>
      <c r="Q37" s="267" t="s">
        <v>1289</v>
      </c>
    </row>
    <row r="38" spans="1:17" ht="15" customHeight="1">
      <c r="A38" s="60">
        <v>32</v>
      </c>
      <c r="B38" s="51" t="s">
        <v>1254</v>
      </c>
      <c r="C38" s="51" t="s">
        <v>1255</v>
      </c>
      <c r="D38" s="51" t="s">
        <v>419</v>
      </c>
      <c r="E38" s="48" t="s">
        <v>970</v>
      </c>
      <c r="F38" s="268">
        <v>7</v>
      </c>
      <c r="G38" s="268">
        <v>7</v>
      </c>
      <c r="H38" s="265">
        <v>3</v>
      </c>
      <c r="I38" s="265">
        <v>0</v>
      </c>
      <c r="J38" s="265">
        <v>0</v>
      </c>
      <c r="K38" s="265">
        <v>0</v>
      </c>
      <c r="L38" s="265">
        <v>0</v>
      </c>
      <c r="M38" s="268">
        <v>0</v>
      </c>
      <c r="N38" s="268">
        <f>SUM(H38:M38)</f>
        <v>3</v>
      </c>
      <c r="O38" s="329">
        <f>N38/35*100</f>
        <v>8.5714285714285712</v>
      </c>
      <c r="P38" s="268" t="s">
        <v>170</v>
      </c>
      <c r="Q38" s="48" t="s">
        <v>1296</v>
      </c>
    </row>
    <row r="39" spans="1:17" ht="15.75" customHeight="1">
      <c r="A39" s="60">
        <v>33</v>
      </c>
      <c r="B39" s="51" t="s">
        <v>1257</v>
      </c>
      <c r="C39" s="51" t="s">
        <v>266</v>
      </c>
      <c r="D39" s="51" t="s">
        <v>55</v>
      </c>
      <c r="E39" s="269" t="s">
        <v>970</v>
      </c>
      <c r="F39" s="268">
        <v>7</v>
      </c>
      <c r="G39" s="268">
        <v>7</v>
      </c>
      <c r="H39" s="268">
        <v>3</v>
      </c>
      <c r="I39" s="268">
        <v>0</v>
      </c>
      <c r="J39" s="268">
        <v>0</v>
      </c>
      <c r="K39" s="268">
        <v>0</v>
      </c>
      <c r="L39" s="268">
        <v>0</v>
      </c>
      <c r="M39" s="268">
        <v>0</v>
      </c>
      <c r="N39" s="268">
        <f>SUM(H39:M39)</f>
        <v>3</v>
      </c>
      <c r="O39" s="329">
        <f>N39/35*100</f>
        <v>8.5714285714285712</v>
      </c>
      <c r="P39" s="268" t="s">
        <v>170</v>
      </c>
      <c r="Q39" s="267" t="s">
        <v>1069</v>
      </c>
    </row>
    <row r="40" spans="1:17" ht="15.75" customHeight="1">
      <c r="A40" s="60">
        <v>34</v>
      </c>
      <c r="B40" s="51" t="s">
        <v>1267</v>
      </c>
      <c r="C40" s="48" t="s">
        <v>1268</v>
      </c>
      <c r="D40" s="48" t="s">
        <v>25</v>
      </c>
      <c r="E40" s="330" t="s">
        <v>968</v>
      </c>
      <c r="F40" s="268">
        <v>7</v>
      </c>
      <c r="G40" s="268">
        <v>7</v>
      </c>
      <c r="H40" s="336">
        <v>0</v>
      </c>
      <c r="I40" s="336">
        <v>0</v>
      </c>
      <c r="J40" s="336">
        <v>3</v>
      </c>
      <c r="K40" s="336">
        <v>0</v>
      </c>
      <c r="L40" s="336">
        <v>0</v>
      </c>
      <c r="M40" s="268">
        <v>0</v>
      </c>
      <c r="N40" s="268">
        <f>SUM(H40:M40)</f>
        <v>3</v>
      </c>
      <c r="O40" s="329">
        <f>N40/35*100</f>
        <v>8.5714285714285712</v>
      </c>
      <c r="P40" s="268" t="s">
        <v>170</v>
      </c>
      <c r="Q40" s="330" t="s">
        <v>1293</v>
      </c>
    </row>
    <row r="41" spans="1:17" ht="14.25" customHeight="1">
      <c r="A41" s="60">
        <v>35</v>
      </c>
      <c r="B41" s="88" t="s">
        <v>1272</v>
      </c>
      <c r="C41" s="88" t="s">
        <v>368</v>
      </c>
      <c r="D41" s="88" t="s">
        <v>30</v>
      </c>
      <c r="E41" s="330" t="s">
        <v>1273</v>
      </c>
      <c r="F41" s="268">
        <v>7</v>
      </c>
      <c r="G41" s="268">
        <v>7</v>
      </c>
      <c r="H41" s="336">
        <v>3</v>
      </c>
      <c r="I41" s="336">
        <v>0</v>
      </c>
      <c r="J41" s="336">
        <v>0</v>
      </c>
      <c r="K41" s="336">
        <v>0</v>
      </c>
      <c r="L41" s="336">
        <v>0</v>
      </c>
      <c r="M41" s="268">
        <v>0</v>
      </c>
      <c r="N41" s="268">
        <f>SUM(H41:M41)</f>
        <v>3</v>
      </c>
      <c r="O41" s="329">
        <f>N41/35*100</f>
        <v>8.5714285714285712</v>
      </c>
      <c r="P41" s="268" t="s">
        <v>170</v>
      </c>
      <c r="Q41" s="330" t="s">
        <v>1294</v>
      </c>
    </row>
    <row r="42" spans="1:17" ht="15" customHeight="1">
      <c r="A42" s="60">
        <v>36</v>
      </c>
      <c r="B42" s="88" t="s">
        <v>882</v>
      </c>
      <c r="C42" s="88" t="s">
        <v>1095</v>
      </c>
      <c r="D42" s="88" t="s">
        <v>209</v>
      </c>
      <c r="E42" s="330" t="s">
        <v>1274</v>
      </c>
      <c r="F42" s="268">
        <v>7</v>
      </c>
      <c r="G42" s="268">
        <v>7</v>
      </c>
      <c r="H42" s="336">
        <v>3</v>
      </c>
      <c r="I42" s="336">
        <v>0</v>
      </c>
      <c r="J42" s="336">
        <v>0</v>
      </c>
      <c r="K42" s="336">
        <v>0</v>
      </c>
      <c r="L42" s="336">
        <v>0</v>
      </c>
      <c r="M42" s="268">
        <v>0</v>
      </c>
      <c r="N42" s="268">
        <f>SUM(H42:M42)</f>
        <v>3</v>
      </c>
      <c r="O42" s="329">
        <f>N42/35*100</f>
        <v>8.5714285714285712</v>
      </c>
      <c r="P42" s="268" t="s">
        <v>170</v>
      </c>
      <c r="Q42" s="330" t="s">
        <v>1294</v>
      </c>
    </row>
    <row r="43" spans="1:17" ht="15.75" customHeight="1">
      <c r="A43" s="60">
        <v>37</v>
      </c>
      <c r="B43" s="51" t="s">
        <v>1275</v>
      </c>
      <c r="C43" s="51" t="s">
        <v>298</v>
      </c>
      <c r="D43" s="51" t="s">
        <v>365</v>
      </c>
      <c r="E43" s="330" t="s">
        <v>1080</v>
      </c>
      <c r="F43" s="268">
        <v>7</v>
      </c>
      <c r="G43" s="268">
        <v>7</v>
      </c>
      <c r="H43" s="336">
        <v>3</v>
      </c>
      <c r="I43" s="336">
        <v>0</v>
      </c>
      <c r="J43" s="336">
        <v>0</v>
      </c>
      <c r="K43" s="336">
        <v>0</v>
      </c>
      <c r="L43" s="336">
        <v>0</v>
      </c>
      <c r="M43" s="268">
        <v>0</v>
      </c>
      <c r="N43" s="268">
        <f>SUM(H43:M43)</f>
        <v>3</v>
      </c>
      <c r="O43" s="329">
        <f>N43/35*100</f>
        <v>8.5714285714285712</v>
      </c>
      <c r="P43" s="268" t="s">
        <v>170</v>
      </c>
      <c r="Q43" s="330" t="s">
        <v>1299</v>
      </c>
    </row>
    <row r="44" spans="1:17" ht="15.75" customHeight="1">
      <c r="A44" s="60">
        <v>38</v>
      </c>
      <c r="B44" s="88" t="s">
        <v>1279</v>
      </c>
      <c r="C44" s="88" t="s">
        <v>1280</v>
      </c>
      <c r="D44" s="88" t="s">
        <v>25</v>
      </c>
      <c r="E44" s="88" t="s">
        <v>1191</v>
      </c>
      <c r="F44" s="268">
        <v>7</v>
      </c>
      <c r="G44" s="268">
        <v>7</v>
      </c>
      <c r="H44" s="336">
        <v>3</v>
      </c>
      <c r="I44" s="336">
        <v>0</v>
      </c>
      <c r="J44" s="336">
        <v>0</v>
      </c>
      <c r="K44" s="336">
        <v>0</v>
      </c>
      <c r="L44" s="336">
        <v>0</v>
      </c>
      <c r="M44" s="268">
        <v>0</v>
      </c>
      <c r="N44" s="268">
        <f>SUM(H44:M44)</f>
        <v>3</v>
      </c>
      <c r="O44" s="329">
        <f>N44/35*100</f>
        <v>8.5714285714285712</v>
      </c>
      <c r="P44" s="268" t="s">
        <v>170</v>
      </c>
      <c r="Q44" s="330" t="s">
        <v>1075</v>
      </c>
    </row>
    <row r="45" spans="1:17" ht="15" customHeight="1">
      <c r="A45" s="60">
        <v>39</v>
      </c>
      <c r="B45" s="88" t="s">
        <v>1282</v>
      </c>
      <c r="C45" s="88" t="s">
        <v>331</v>
      </c>
      <c r="D45" s="88" t="s">
        <v>267</v>
      </c>
      <c r="E45" s="330" t="s">
        <v>1283</v>
      </c>
      <c r="F45" s="268">
        <v>7</v>
      </c>
      <c r="G45" s="268">
        <v>7</v>
      </c>
      <c r="H45" s="336">
        <v>3</v>
      </c>
      <c r="I45" s="336">
        <v>0</v>
      </c>
      <c r="J45" s="336">
        <v>0</v>
      </c>
      <c r="K45" s="336">
        <v>0</v>
      </c>
      <c r="L45" s="336">
        <v>0</v>
      </c>
      <c r="M45" s="268">
        <v>0</v>
      </c>
      <c r="N45" s="268">
        <f>SUM(H45:M45)</f>
        <v>3</v>
      </c>
      <c r="O45" s="329">
        <f>N45/35*100</f>
        <v>8.5714285714285712</v>
      </c>
      <c r="P45" s="268" t="s">
        <v>170</v>
      </c>
      <c r="Q45" s="330" t="s">
        <v>1131</v>
      </c>
    </row>
    <row r="46" spans="1:17" ht="15" customHeight="1">
      <c r="A46" s="60">
        <v>40</v>
      </c>
      <c r="B46" s="330" t="s">
        <v>1286</v>
      </c>
      <c r="C46" s="88" t="s">
        <v>1287</v>
      </c>
      <c r="D46" s="88" t="s">
        <v>20</v>
      </c>
      <c r="E46" s="331" t="s">
        <v>984</v>
      </c>
      <c r="F46" s="268">
        <v>7</v>
      </c>
      <c r="G46" s="268">
        <v>7</v>
      </c>
      <c r="H46" s="338">
        <v>3</v>
      </c>
      <c r="I46" s="338">
        <v>0</v>
      </c>
      <c r="J46" s="338">
        <v>0</v>
      </c>
      <c r="K46" s="338">
        <v>0</v>
      </c>
      <c r="L46" s="338">
        <v>0</v>
      </c>
      <c r="M46" s="268">
        <v>0</v>
      </c>
      <c r="N46" s="268">
        <f>SUM(H46:M46)</f>
        <v>3</v>
      </c>
      <c r="O46" s="329">
        <f>N46/35*100</f>
        <v>8.5714285714285712</v>
      </c>
      <c r="P46" s="268" t="s">
        <v>170</v>
      </c>
      <c r="Q46" s="331" t="s">
        <v>1292</v>
      </c>
    </row>
    <row r="47" spans="1:17">
      <c r="A47" s="60">
        <v>41</v>
      </c>
      <c r="B47" s="267" t="s">
        <v>1215</v>
      </c>
      <c r="C47" s="267" t="s">
        <v>28</v>
      </c>
      <c r="D47" s="267" t="s">
        <v>1216</v>
      </c>
      <c r="E47" s="269" t="s">
        <v>1214</v>
      </c>
      <c r="F47" s="268">
        <v>7</v>
      </c>
      <c r="G47" s="268">
        <v>7</v>
      </c>
      <c r="H47" s="268">
        <v>0</v>
      </c>
      <c r="I47" s="268">
        <v>1</v>
      </c>
      <c r="J47" s="268">
        <v>0</v>
      </c>
      <c r="K47" s="268">
        <v>0</v>
      </c>
      <c r="L47" s="268">
        <v>0</v>
      </c>
      <c r="M47" s="268">
        <v>0</v>
      </c>
      <c r="N47" s="268">
        <f>SUM(H47:M47)</f>
        <v>1</v>
      </c>
      <c r="O47" s="329">
        <f>N47/35*100</f>
        <v>2.8571428571428572</v>
      </c>
      <c r="P47" s="268" t="s">
        <v>170</v>
      </c>
      <c r="Q47" s="267" t="s">
        <v>1069</v>
      </c>
    </row>
    <row r="48" spans="1:17">
      <c r="A48" s="60">
        <v>42</v>
      </c>
      <c r="B48" s="51" t="s">
        <v>1225</v>
      </c>
      <c r="C48" s="48" t="s">
        <v>1226</v>
      </c>
      <c r="D48" s="48" t="s">
        <v>1227</v>
      </c>
      <c r="E48" s="269" t="s">
        <v>1007</v>
      </c>
      <c r="F48" s="268">
        <v>7</v>
      </c>
      <c r="G48" s="268">
        <v>7</v>
      </c>
      <c r="H48" s="265">
        <v>1</v>
      </c>
      <c r="I48" s="265">
        <v>0</v>
      </c>
      <c r="J48" s="265">
        <v>0</v>
      </c>
      <c r="K48" s="265">
        <v>0</v>
      </c>
      <c r="L48" s="265">
        <v>0</v>
      </c>
      <c r="M48" s="268">
        <v>0</v>
      </c>
      <c r="N48" s="268">
        <f>SUM(H48:M48)</f>
        <v>1</v>
      </c>
      <c r="O48" s="329">
        <f>N48/35*100</f>
        <v>2.8571428571428572</v>
      </c>
      <c r="P48" s="268" t="s">
        <v>170</v>
      </c>
      <c r="Q48" s="48" t="s">
        <v>1067</v>
      </c>
    </row>
    <row r="49" spans="1:17">
      <c r="A49" s="60">
        <v>43</v>
      </c>
      <c r="B49" s="51" t="s">
        <v>1232</v>
      </c>
      <c r="C49" s="51" t="s">
        <v>327</v>
      </c>
      <c r="D49" s="51" t="s">
        <v>12</v>
      </c>
      <c r="E49" s="269" t="s">
        <v>970</v>
      </c>
      <c r="F49" s="268">
        <v>7</v>
      </c>
      <c r="G49" s="268">
        <v>7</v>
      </c>
      <c r="H49" s="268">
        <v>0</v>
      </c>
      <c r="I49" s="268">
        <v>0</v>
      </c>
      <c r="J49" s="268">
        <v>0</v>
      </c>
      <c r="K49" s="268">
        <v>1</v>
      </c>
      <c r="L49" s="268">
        <v>0</v>
      </c>
      <c r="M49" s="268">
        <v>0</v>
      </c>
      <c r="N49" s="268">
        <f>SUM(H49:M49)</f>
        <v>1</v>
      </c>
      <c r="O49" s="329">
        <f>N49/35*100</f>
        <v>2.8571428571428572</v>
      </c>
      <c r="P49" s="268" t="s">
        <v>170</v>
      </c>
      <c r="Q49" s="267" t="s">
        <v>1069</v>
      </c>
    </row>
    <row r="50" spans="1:17">
      <c r="A50" s="60">
        <v>44</v>
      </c>
      <c r="B50" s="51" t="s">
        <v>1224</v>
      </c>
      <c r="C50" s="48" t="s">
        <v>153</v>
      </c>
      <c r="D50" s="48" t="s">
        <v>203</v>
      </c>
      <c r="E50" s="269" t="s">
        <v>980</v>
      </c>
      <c r="F50" s="268">
        <v>7</v>
      </c>
      <c r="G50" s="268">
        <v>7</v>
      </c>
      <c r="H50" s="265">
        <v>0</v>
      </c>
      <c r="I50" s="265">
        <v>0</v>
      </c>
      <c r="J50" s="265">
        <v>0</v>
      </c>
      <c r="K50" s="265">
        <v>0</v>
      </c>
      <c r="L50" s="265">
        <v>0</v>
      </c>
      <c r="M50" s="268">
        <v>0</v>
      </c>
      <c r="N50" s="268">
        <f>SUM(H50:M50)</f>
        <v>0</v>
      </c>
      <c r="O50" s="329">
        <f>N50/35*100</f>
        <v>0</v>
      </c>
      <c r="P50" s="268" t="s">
        <v>170</v>
      </c>
      <c r="Q50" s="48" t="s">
        <v>1289</v>
      </c>
    </row>
    <row r="51" spans="1:17">
      <c r="A51" s="60">
        <v>45</v>
      </c>
      <c r="B51" s="51" t="s">
        <v>1229</v>
      </c>
      <c r="C51" s="51" t="s">
        <v>13</v>
      </c>
      <c r="D51" s="51" t="s">
        <v>1230</v>
      </c>
      <c r="E51" s="269" t="s">
        <v>1214</v>
      </c>
      <c r="F51" s="268">
        <v>7</v>
      </c>
      <c r="G51" s="268">
        <v>7</v>
      </c>
      <c r="H51" s="265">
        <v>0</v>
      </c>
      <c r="I51" s="265">
        <v>0</v>
      </c>
      <c r="J51" s="265">
        <v>0</v>
      </c>
      <c r="K51" s="265">
        <v>0</v>
      </c>
      <c r="L51" s="265">
        <v>0</v>
      </c>
      <c r="M51" s="268">
        <v>0</v>
      </c>
      <c r="N51" s="268">
        <f>SUM(H51:M51)</f>
        <v>0</v>
      </c>
      <c r="O51" s="329">
        <f>N51/35*100</f>
        <v>0</v>
      </c>
      <c r="P51" s="268" t="s">
        <v>170</v>
      </c>
      <c r="Q51" s="48" t="s">
        <v>1069</v>
      </c>
    </row>
    <row r="52" spans="1:17" ht="15.75" customHeight="1">
      <c r="A52" s="60">
        <v>46</v>
      </c>
      <c r="B52" s="49" t="s">
        <v>799</v>
      </c>
      <c r="C52" s="48" t="s">
        <v>252</v>
      </c>
      <c r="D52" s="48" t="s">
        <v>142</v>
      </c>
      <c r="E52" s="269" t="s">
        <v>987</v>
      </c>
      <c r="F52" s="268">
        <v>7</v>
      </c>
      <c r="G52" s="268">
        <v>7</v>
      </c>
      <c r="H52" s="268">
        <v>0</v>
      </c>
      <c r="I52" s="268">
        <v>0</v>
      </c>
      <c r="J52" s="268">
        <v>0</v>
      </c>
      <c r="K52" s="268">
        <v>0</v>
      </c>
      <c r="L52" s="268">
        <v>0</v>
      </c>
      <c r="M52" s="268">
        <v>0</v>
      </c>
      <c r="N52" s="268">
        <f>SUM(H52:M52)</f>
        <v>0</v>
      </c>
      <c r="O52" s="329">
        <f>N52/35*100</f>
        <v>0</v>
      </c>
      <c r="P52" s="268" t="s">
        <v>170</v>
      </c>
      <c r="Q52" s="267" t="s">
        <v>1290</v>
      </c>
    </row>
    <row r="53" spans="1:17">
      <c r="A53" s="60">
        <v>47</v>
      </c>
      <c r="B53" s="88" t="s">
        <v>1233</v>
      </c>
      <c r="C53" s="88" t="s">
        <v>21</v>
      </c>
      <c r="D53" s="88" t="s">
        <v>378</v>
      </c>
      <c r="E53" s="48" t="s">
        <v>987</v>
      </c>
      <c r="F53" s="268">
        <v>7</v>
      </c>
      <c r="G53" s="268">
        <v>7</v>
      </c>
      <c r="H53" s="265">
        <v>0</v>
      </c>
      <c r="I53" s="265">
        <v>0</v>
      </c>
      <c r="J53" s="265">
        <v>0</v>
      </c>
      <c r="K53" s="265">
        <v>0</v>
      </c>
      <c r="L53" s="265">
        <v>0</v>
      </c>
      <c r="M53" s="268">
        <v>0</v>
      </c>
      <c r="N53" s="268">
        <f>SUM(H53:M53)</f>
        <v>0</v>
      </c>
      <c r="O53" s="329">
        <f>N53/35*100</f>
        <v>0</v>
      </c>
      <c r="P53" s="268" t="s">
        <v>170</v>
      </c>
      <c r="Q53" s="48" t="s">
        <v>1290</v>
      </c>
    </row>
    <row r="54" spans="1:17">
      <c r="A54" s="60">
        <v>48</v>
      </c>
      <c r="B54" s="51" t="s">
        <v>1234</v>
      </c>
      <c r="C54" s="48" t="s">
        <v>34</v>
      </c>
      <c r="D54" s="48" t="s">
        <v>19</v>
      </c>
      <c r="E54" s="48" t="s">
        <v>1038</v>
      </c>
      <c r="F54" s="268">
        <v>7</v>
      </c>
      <c r="G54" s="268">
        <v>7</v>
      </c>
      <c r="H54" s="265">
        <v>0</v>
      </c>
      <c r="I54" s="265">
        <v>0</v>
      </c>
      <c r="J54" s="265">
        <v>0</v>
      </c>
      <c r="K54" s="265">
        <v>0</v>
      </c>
      <c r="L54" s="265">
        <v>0</v>
      </c>
      <c r="M54" s="268">
        <v>0</v>
      </c>
      <c r="N54" s="268">
        <f>SUM(H54:M54)</f>
        <v>0</v>
      </c>
      <c r="O54" s="329">
        <f>N54/35*100</f>
        <v>0</v>
      </c>
      <c r="P54" s="268" t="s">
        <v>170</v>
      </c>
      <c r="Q54" s="48" t="s">
        <v>999</v>
      </c>
    </row>
    <row r="55" spans="1:17">
      <c r="A55" s="60">
        <v>49</v>
      </c>
      <c r="B55" s="51" t="s">
        <v>1240</v>
      </c>
      <c r="C55" s="51" t="s">
        <v>13</v>
      </c>
      <c r="D55" s="51" t="s">
        <v>177</v>
      </c>
      <c r="E55" s="48" t="s">
        <v>984</v>
      </c>
      <c r="F55" s="268">
        <v>7</v>
      </c>
      <c r="G55" s="268">
        <v>7</v>
      </c>
      <c r="H55" s="266">
        <v>0</v>
      </c>
      <c r="I55" s="266">
        <v>0</v>
      </c>
      <c r="J55" s="266">
        <v>0</v>
      </c>
      <c r="K55" s="266">
        <v>0</v>
      </c>
      <c r="L55" s="266">
        <v>0</v>
      </c>
      <c r="M55" s="268">
        <v>0</v>
      </c>
      <c r="N55" s="268">
        <f>SUM(H55:M55)</f>
        <v>0</v>
      </c>
      <c r="O55" s="329">
        <f>N55/35*100</f>
        <v>0</v>
      </c>
      <c r="P55" s="268" t="s">
        <v>170</v>
      </c>
      <c r="Q55" s="88" t="s">
        <v>1292</v>
      </c>
    </row>
    <row r="56" spans="1:17">
      <c r="A56" s="60">
        <v>50</v>
      </c>
      <c r="B56" s="51" t="s">
        <v>1241</v>
      </c>
      <c r="C56" s="51" t="s">
        <v>393</v>
      </c>
      <c r="D56" s="51" t="s">
        <v>25</v>
      </c>
      <c r="E56" s="48" t="s">
        <v>984</v>
      </c>
      <c r="F56" s="268">
        <v>7</v>
      </c>
      <c r="G56" s="268">
        <v>7</v>
      </c>
      <c r="H56" s="265">
        <v>0</v>
      </c>
      <c r="I56" s="265">
        <v>0</v>
      </c>
      <c r="J56" s="265">
        <v>0</v>
      </c>
      <c r="K56" s="265">
        <v>0</v>
      </c>
      <c r="L56" s="265">
        <v>0</v>
      </c>
      <c r="M56" s="268">
        <v>0</v>
      </c>
      <c r="N56" s="268">
        <f>SUM(H56:M56)</f>
        <v>0</v>
      </c>
      <c r="O56" s="329">
        <f>N56/35*100</f>
        <v>0</v>
      </c>
      <c r="P56" s="268" t="s">
        <v>170</v>
      </c>
      <c r="Q56" s="48" t="s">
        <v>1292</v>
      </c>
    </row>
    <row r="57" spans="1:17">
      <c r="A57" s="60">
        <v>51</v>
      </c>
      <c r="B57" s="48" t="s">
        <v>1249</v>
      </c>
      <c r="C57" s="48" t="s">
        <v>1250</v>
      </c>
      <c r="D57" s="48" t="s">
        <v>177</v>
      </c>
      <c r="E57" s="48" t="s">
        <v>1251</v>
      </c>
      <c r="F57" s="268">
        <v>7</v>
      </c>
      <c r="G57" s="268">
        <v>7</v>
      </c>
      <c r="H57" s="265">
        <v>0</v>
      </c>
      <c r="I57" s="265">
        <v>0</v>
      </c>
      <c r="J57" s="265">
        <v>0</v>
      </c>
      <c r="K57" s="265">
        <v>0</v>
      </c>
      <c r="L57" s="265">
        <v>0</v>
      </c>
      <c r="M57" s="268">
        <v>0</v>
      </c>
      <c r="N57" s="268">
        <f>SUM(H57:M57)</f>
        <v>0</v>
      </c>
      <c r="O57" s="329">
        <f>N57/35*100</f>
        <v>0</v>
      </c>
      <c r="P57" s="268" t="s">
        <v>170</v>
      </c>
      <c r="Q57" s="48" t="s">
        <v>1295</v>
      </c>
    </row>
    <row r="58" spans="1:17">
      <c r="A58" s="60">
        <v>52</v>
      </c>
      <c r="B58" s="51" t="s">
        <v>1258</v>
      </c>
      <c r="C58" s="51" t="s">
        <v>838</v>
      </c>
      <c r="D58" s="51" t="s">
        <v>384</v>
      </c>
      <c r="E58" s="48" t="s">
        <v>970</v>
      </c>
      <c r="F58" s="268">
        <v>7</v>
      </c>
      <c r="G58" s="268">
        <v>7</v>
      </c>
      <c r="H58" s="265">
        <v>0</v>
      </c>
      <c r="I58" s="265">
        <v>0</v>
      </c>
      <c r="J58" s="265">
        <v>0</v>
      </c>
      <c r="K58" s="265">
        <v>0</v>
      </c>
      <c r="L58" s="265">
        <v>0</v>
      </c>
      <c r="M58" s="268">
        <v>0</v>
      </c>
      <c r="N58" s="268">
        <f>SUM(H58:M58)</f>
        <v>0</v>
      </c>
      <c r="O58" s="329">
        <f>N58/35*100</f>
        <v>0</v>
      </c>
      <c r="P58" s="268" t="s">
        <v>170</v>
      </c>
      <c r="Q58" s="48" t="s">
        <v>1297</v>
      </c>
    </row>
    <row r="59" spans="1:17">
      <c r="A59" s="60">
        <v>53</v>
      </c>
      <c r="B59" s="49" t="s">
        <v>1264</v>
      </c>
      <c r="C59" s="48" t="s">
        <v>235</v>
      </c>
      <c r="D59" s="48" t="s">
        <v>565</v>
      </c>
      <c r="E59" s="269" t="s">
        <v>1265</v>
      </c>
      <c r="F59" s="268">
        <v>7</v>
      </c>
      <c r="G59" s="268">
        <v>7</v>
      </c>
      <c r="H59" s="268">
        <v>0</v>
      </c>
      <c r="I59" s="268">
        <v>0</v>
      </c>
      <c r="J59" s="268">
        <v>0</v>
      </c>
      <c r="K59" s="268">
        <v>0</v>
      </c>
      <c r="L59" s="268">
        <v>0</v>
      </c>
      <c r="M59" s="268">
        <v>0</v>
      </c>
      <c r="N59" s="268">
        <f>SUM(H59:M59)</f>
        <v>0</v>
      </c>
      <c r="O59" s="329">
        <f>N59/35*100</f>
        <v>0</v>
      </c>
      <c r="P59" s="268" t="s">
        <v>170</v>
      </c>
      <c r="Q59" s="267" t="s">
        <v>1298</v>
      </c>
    </row>
    <row r="60" spans="1:17">
      <c r="A60" s="60">
        <v>54</v>
      </c>
      <c r="B60" s="51" t="s">
        <v>1266</v>
      </c>
      <c r="C60" s="51" t="s">
        <v>395</v>
      </c>
      <c r="D60" s="51" t="s">
        <v>267</v>
      </c>
      <c r="E60" s="59" t="s">
        <v>984</v>
      </c>
      <c r="F60" s="268">
        <v>7</v>
      </c>
      <c r="G60" s="268">
        <v>7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268">
        <v>0</v>
      </c>
      <c r="N60" s="268">
        <f>SUM(H60:M60)</f>
        <v>0</v>
      </c>
      <c r="O60" s="329">
        <f>N60/35*100</f>
        <v>0</v>
      </c>
      <c r="P60" s="268" t="s">
        <v>170</v>
      </c>
      <c r="Q60" s="59" t="s">
        <v>1292</v>
      </c>
    </row>
    <row r="61" spans="1:17">
      <c r="A61" s="60">
        <v>55</v>
      </c>
      <c r="B61" s="88" t="s">
        <v>1277</v>
      </c>
      <c r="C61" s="88" t="s">
        <v>290</v>
      </c>
      <c r="D61" s="88" t="s">
        <v>146</v>
      </c>
      <c r="E61" s="330" t="s">
        <v>1278</v>
      </c>
      <c r="F61" s="268">
        <v>7</v>
      </c>
      <c r="G61" s="268">
        <v>7</v>
      </c>
      <c r="H61" s="336">
        <v>0</v>
      </c>
      <c r="I61" s="336">
        <v>0</v>
      </c>
      <c r="J61" s="336">
        <v>0</v>
      </c>
      <c r="K61" s="336">
        <v>0</v>
      </c>
      <c r="L61" s="336">
        <v>0</v>
      </c>
      <c r="M61" s="268">
        <v>0</v>
      </c>
      <c r="N61" s="268">
        <f>SUM(H61:M61)</f>
        <v>0</v>
      </c>
      <c r="O61" s="329">
        <f>N61/35*100</f>
        <v>0</v>
      </c>
      <c r="P61" s="268" t="s">
        <v>170</v>
      </c>
      <c r="Q61" s="330" t="s">
        <v>1290</v>
      </c>
    </row>
    <row r="62" spans="1:17">
      <c r="A62" s="330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</row>
    <row r="63" spans="1:17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</row>
    <row r="64" spans="1:17">
      <c r="A64" s="336">
        <v>1</v>
      </c>
      <c r="B64" s="330" t="s">
        <v>1132</v>
      </c>
      <c r="C64" s="330" t="s">
        <v>92</v>
      </c>
      <c r="D64" s="330" t="s">
        <v>142</v>
      </c>
      <c r="E64" s="330" t="s">
        <v>1014</v>
      </c>
      <c r="F64" s="336">
        <v>8</v>
      </c>
      <c r="G64" s="336">
        <v>8</v>
      </c>
      <c r="H64" s="336">
        <v>7</v>
      </c>
      <c r="I64" s="336">
        <v>7</v>
      </c>
      <c r="J64" s="336">
        <v>5</v>
      </c>
      <c r="K64" s="336">
        <v>5</v>
      </c>
      <c r="L64" s="336">
        <v>5</v>
      </c>
      <c r="M64" s="336">
        <v>0</v>
      </c>
      <c r="N64" s="336">
        <f>SUM(H64:M64)</f>
        <v>29</v>
      </c>
      <c r="O64" s="337">
        <f>N64/35*100</f>
        <v>82.857142857142861</v>
      </c>
      <c r="P64" s="336" t="s">
        <v>1065</v>
      </c>
      <c r="Q64" s="330" t="s">
        <v>1198</v>
      </c>
    </row>
    <row r="65" spans="1:17">
      <c r="A65" s="336">
        <v>2</v>
      </c>
      <c r="B65" s="330" t="s">
        <v>1186</v>
      </c>
      <c r="C65" s="330" t="s">
        <v>486</v>
      </c>
      <c r="D65" s="330" t="s">
        <v>12</v>
      </c>
      <c r="E65" s="330" t="s">
        <v>970</v>
      </c>
      <c r="F65" s="336">
        <v>8</v>
      </c>
      <c r="G65" s="336">
        <v>8</v>
      </c>
      <c r="H65" s="336">
        <v>5</v>
      </c>
      <c r="I65" s="336">
        <v>7</v>
      </c>
      <c r="J65" s="336">
        <v>0</v>
      </c>
      <c r="K65" s="336">
        <v>7</v>
      </c>
      <c r="L65" s="336">
        <v>3</v>
      </c>
      <c r="M65" s="336">
        <v>0</v>
      </c>
      <c r="N65" s="336">
        <f>SUM(H65:M65)</f>
        <v>22</v>
      </c>
      <c r="O65" s="337">
        <f>N65/35*100</f>
        <v>62.857142857142854</v>
      </c>
      <c r="P65" s="336" t="s">
        <v>169</v>
      </c>
      <c r="Q65" s="330" t="s">
        <v>1198</v>
      </c>
    </row>
    <row r="66" spans="1:17">
      <c r="A66" s="336">
        <v>3</v>
      </c>
      <c r="B66" s="330" t="s">
        <v>1154</v>
      </c>
      <c r="C66" s="330" t="s">
        <v>422</v>
      </c>
      <c r="D66" s="330" t="s">
        <v>412</v>
      </c>
      <c r="E66" s="330" t="s">
        <v>970</v>
      </c>
      <c r="F66" s="336">
        <v>8</v>
      </c>
      <c r="G66" s="336">
        <v>8</v>
      </c>
      <c r="H66" s="336">
        <v>7</v>
      </c>
      <c r="I66" s="336">
        <v>7</v>
      </c>
      <c r="J66" s="336">
        <v>1</v>
      </c>
      <c r="K66" s="336">
        <v>5</v>
      </c>
      <c r="L66" s="336">
        <v>1</v>
      </c>
      <c r="M66" s="336">
        <v>0</v>
      </c>
      <c r="N66" s="336">
        <f>SUM(H66:M66)</f>
        <v>21</v>
      </c>
      <c r="O66" s="337">
        <f>N66/35*100</f>
        <v>60</v>
      </c>
      <c r="P66" s="336" t="s">
        <v>169</v>
      </c>
      <c r="Q66" s="330" t="s">
        <v>1198</v>
      </c>
    </row>
    <row r="67" spans="1:17">
      <c r="A67" s="336">
        <v>4</v>
      </c>
      <c r="B67" s="330" t="s">
        <v>1194</v>
      </c>
      <c r="C67" s="330" t="s">
        <v>240</v>
      </c>
      <c r="D67" s="330" t="s">
        <v>55</v>
      </c>
      <c r="E67" s="330" t="s">
        <v>970</v>
      </c>
      <c r="F67" s="336">
        <v>8</v>
      </c>
      <c r="G67" s="336">
        <v>8</v>
      </c>
      <c r="H67" s="336">
        <v>0</v>
      </c>
      <c r="I67" s="336">
        <v>7</v>
      </c>
      <c r="J67" s="336">
        <v>0</v>
      </c>
      <c r="K67" s="336">
        <v>7</v>
      </c>
      <c r="L67" s="336">
        <v>7</v>
      </c>
      <c r="M67" s="336">
        <v>0</v>
      </c>
      <c r="N67" s="336">
        <f>SUM(H67:M67)</f>
        <v>21</v>
      </c>
      <c r="O67" s="337">
        <f>N67/35*100</f>
        <v>60</v>
      </c>
      <c r="P67" s="336" t="s">
        <v>169</v>
      </c>
      <c r="Q67" s="330" t="s">
        <v>1198</v>
      </c>
    </row>
    <row r="68" spans="1:17">
      <c r="A68" s="336">
        <v>5</v>
      </c>
      <c r="B68" s="330" t="s">
        <v>1135</v>
      </c>
      <c r="C68" s="330" t="s">
        <v>486</v>
      </c>
      <c r="D68" s="330" t="s">
        <v>55</v>
      </c>
      <c r="E68" s="330" t="s">
        <v>970</v>
      </c>
      <c r="F68" s="336">
        <v>8</v>
      </c>
      <c r="G68" s="336">
        <v>8</v>
      </c>
      <c r="H68" s="336">
        <v>0</v>
      </c>
      <c r="I68" s="336">
        <v>7</v>
      </c>
      <c r="J68" s="336">
        <v>7</v>
      </c>
      <c r="K68" s="336">
        <v>5</v>
      </c>
      <c r="L68" s="336">
        <v>1</v>
      </c>
      <c r="M68" s="336">
        <v>0</v>
      </c>
      <c r="N68" s="336">
        <f>SUM(H68:M68)</f>
        <v>20</v>
      </c>
      <c r="O68" s="337">
        <f>N68/35*100</f>
        <v>57.142857142857139</v>
      </c>
      <c r="P68" s="336" t="s">
        <v>169</v>
      </c>
      <c r="Q68" s="330" t="s">
        <v>1198</v>
      </c>
    </row>
    <row r="69" spans="1:17">
      <c r="A69" s="336">
        <v>6</v>
      </c>
      <c r="B69" s="330" t="s">
        <v>1196</v>
      </c>
      <c r="C69" s="330" t="s">
        <v>316</v>
      </c>
      <c r="D69" s="330" t="s">
        <v>267</v>
      </c>
      <c r="E69" s="330" t="s">
        <v>1007</v>
      </c>
      <c r="F69" s="336">
        <v>8</v>
      </c>
      <c r="G69" s="336">
        <v>8</v>
      </c>
      <c r="H69" s="336">
        <v>5</v>
      </c>
      <c r="I69" s="336">
        <v>7</v>
      </c>
      <c r="J69" s="336">
        <v>0</v>
      </c>
      <c r="K69" s="336">
        <v>1</v>
      </c>
      <c r="L69" s="336">
        <v>7</v>
      </c>
      <c r="M69" s="336">
        <v>0</v>
      </c>
      <c r="N69" s="336">
        <f>SUM(H69:M69)</f>
        <v>20</v>
      </c>
      <c r="O69" s="337">
        <f>N69/35*100</f>
        <v>57.142857142857139</v>
      </c>
      <c r="P69" s="336" t="s">
        <v>169</v>
      </c>
      <c r="Q69" s="330" t="s">
        <v>1067</v>
      </c>
    </row>
    <row r="70" spans="1:17">
      <c r="A70" s="336">
        <v>7</v>
      </c>
      <c r="B70" s="330" t="s">
        <v>1197</v>
      </c>
      <c r="C70" s="330" t="s">
        <v>14</v>
      </c>
      <c r="D70" s="330" t="s">
        <v>369</v>
      </c>
      <c r="E70" s="330" t="s">
        <v>1007</v>
      </c>
      <c r="F70" s="336">
        <v>8</v>
      </c>
      <c r="G70" s="336">
        <v>8</v>
      </c>
      <c r="H70" s="336">
        <v>0</v>
      </c>
      <c r="I70" s="336">
        <v>7</v>
      </c>
      <c r="J70" s="336">
        <v>7</v>
      </c>
      <c r="K70" s="336">
        <v>5</v>
      </c>
      <c r="L70" s="336">
        <v>1</v>
      </c>
      <c r="M70" s="336">
        <v>0</v>
      </c>
      <c r="N70" s="336">
        <f>SUM(H70:M70)</f>
        <v>20</v>
      </c>
      <c r="O70" s="337">
        <f>N70/35*100</f>
        <v>57.142857142857139</v>
      </c>
      <c r="P70" s="336" t="s">
        <v>169</v>
      </c>
      <c r="Q70" s="330" t="s">
        <v>1067</v>
      </c>
    </row>
    <row r="71" spans="1:17">
      <c r="A71" s="336">
        <v>8</v>
      </c>
      <c r="B71" s="330" t="s">
        <v>1153</v>
      </c>
      <c r="C71" s="330" t="s">
        <v>59</v>
      </c>
      <c r="D71" s="330" t="s">
        <v>23</v>
      </c>
      <c r="E71" s="330" t="s">
        <v>970</v>
      </c>
      <c r="F71" s="336">
        <v>8</v>
      </c>
      <c r="G71" s="336">
        <v>8</v>
      </c>
      <c r="H71" s="336">
        <v>0</v>
      </c>
      <c r="I71" s="336">
        <v>7</v>
      </c>
      <c r="J71" s="336">
        <v>0</v>
      </c>
      <c r="K71" s="336">
        <v>5</v>
      </c>
      <c r="L71" s="336">
        <v>7</v>
      </c>
      <c r="M71" s="336">
        <v>0</v>
      </c>
      <c r="N71" s="336">
        <f>SUM(H71:M71)</f>
        <v>19</v>
      </c>
      <c r="O71" s="337">
        <f>N71/35*100</f>
        <v>54.285714285714285</v>
      </c>
      <c r="P71" s="336" t="s">
        <v>169</v>
      </c>
      <c r="Q71" s="330" t="s">
        <v>1198</v>
      </c>
    </row>
    <row r="72" spans="1:17">
      <c r="A72" s="336">
        <v>9</v>
      </c>
      <c r="B72" s="330" t="s">
        <v>1169</v>
      </c>
      <c r="C72" s="330" t="s">
        <v>838</v>
      </c>
      <c r="D72" s="330" t="s">
        <v>23</v>
      </c>
      <c r="E72" s="330" t="s">
        <v>1014</v>
      </c>
      <c r="F72" s="336">
        <v>8</v>
      </c>
      <c r="G72" s="336">
        <v>8</v>
      </c>
      <c r="H72" s="336">
        <v>0</v>
      </c>
      <c r="I72" s="336">
        <v>7</v>
      </c>
      <c r="J72" s="336">
        <v>0</v>
      </c>
      <c r="K72" s="336">
        <v>5</v>
      </c>
      <c r="L72" s="336">
        <v>7</v>
      </c>
      <c r="M72" s="336">
        <v>0</v>
      </c>
      <c r="N72" s="336">
        <f>SUM(H72:M72)</f>
        <v>19</v>
      </c>
      <c r="O72" s="337">
        <f>N72/35*100</f>
        <v>54.285714285714285</v>
      </c>
      <c r="P72" s="336" t="s">
        <v>169</v>
      </c>
      <c r="Q72" s="330" t="s">
        <v>1198</v>
      </c>
    </row>
    <row r="73" spans="1:17">
      <c r="A73" s="336">
        <v>10</v>
      </c>
      <c r="B73" s="330" t="s">
        <v>1168</v>
      </c>
      <c r="C73" s="330" t="s">
        <v>35</v>
      </c>
      <c r="D73" s="330" t="s">
        <v>12</v>
      </c>
      <c r="E73" s="330" t="s">
        <v>1005</v>
      </c>
      <c r="F73" s="336">
        <v>8</v>
      </c>
      <c r="G73" s="336">
        <v>8</v>
      </c>
      <c r="H73" s="336">
        <v>0</v>
      </c>
      <c r="I73" s="336">
        <v>7</v>
      </c>
      <c r="J73" s="336">
        <v>5</v>
      </c>
      <c r="K73" s="336">
        <v>5</v>
      </c>
      <c r="L73" s="336">
        <v>1</v>
      </c>
      <c r="M73" s="336">
        <v>0</v>
      </c>
      <c r="N73" s="336">
        <f>SUM(H73:M73)</f>
        <v>18</v>
      </c>
      <c r="O73" s="337">
        <f>N73/35*100</f>
        <v>51.428571428571423</v>
      </c>
      <c r="P73" s="336" t="s">
        <v>169</v>
      </c>
      <c r="Q73" s="330" t="s">
        <v>1198</v>
      </c>
    </row>
    <row r="74" spans="1:17">
      <c r="A74" s="336">
        <v>11</v>
      </c>
      <c r="B74" s="330" t="s">
        <v>1179</v>
      </c>
      <c r="C74" s="330" t="s">
        <v>887</v>
      </c>
      <c r="D74" s="330" t="s">
        <v>267</v>
      </c>
      <c r="E74" s="330" t="s">
        <v>976</v>
      </c>
      <c r="F74" s="336">
        <v>8</v>
      </c>
      <c r="G74" s="336">
        <v>8</v>
      </c>
      <c r="H74" s="336">
        <v>5</v>
      </c>
      <c r="I74" s="336">
        <v>7</v>
      </c>
      <c r="J74" s="336">
        <v>0</v>
      </c>
      <c r="K74" s="336">
        <v>5</v>
      </c>
      <c r="L74" s="336">
        <v>0</v>
      </c>
      <c r="M74" s="336">
        <v>0</v>
      </c>
      <c r="N74" s="336">
        <f>SUM(H74:M74)</f>
        <v>17</v>
      </c>
      <c r="O74" s="337">
        <f>N74/35*100</f>
        <v>48.571428571428569</v>
      </c>
      <c r="P74" s="336" t="s">
        <v>170</v>
      </c>
      <c r="Q74" s="330" t="s">
        <v>1206</v>
      </c>
    </row>
    <row r="75" spans="1:17">
      <c r="A75" s="336">
        <v>12</v>
      </c>
      <c r="B75" s="330" t="s">
        <v>1143</v>
      </c>
      <c r="C75" s="330" t="s">
        <v>1144</v>
      </c>
      <c r="D75" s="330" t="s">
        <v>1145</v>
      </c>
      <c r="E75" s="330" t="s">
        <v>1014</v>
      </c>
      <c r="F75" s="336">
        <v>8</v>
      </c>
      <c r="G75" s="336">
        <v>8</v>
      </c>
      <c r="H75" s="336">
        <v>7</v>
      </c>
      <c r="I75" s="336">
        <v>7</v>
      </c>
      <c r="J75" s="336">
        <v>0</v>
      </c>
      <c r="K75" s="336">
        <v>0</v>
      </c>
      <c r="L75" s="336">
        <v>1</v>
      </c>
      <c r="M75" s="336">
        <v>0</v>
      </c>
      <c r="N75" s="336">
        <f>SUM(H75:M75)</f>
        <v>15</v>
      </c>
      <c r="O75" s="337">
        <f>N75/35*100</f>
        <v>42.857142857142854</v>
      </c>
      <c r="P75" s="336" t="s">
        <v>170</v>
      </c>
      <c r="Q75" s="330" t="s">
        <v>1198</v>
      </c>
    </row>
    <row r="76" spans="1:17">
      <c r="A76" s="336">
        <v>13</v>
      </c>
      <c r="B76" s="330" t="s">
        <v>1193</v>
      </c>
      <c r="C76" s="330" t="s">
        <v>70</v>
      </c>
      <c r="D76" s="330" t="s">
        <v>12</v>
      </c>
      <c r="E76" s="330" t="s">
        <v>1191</v>
      </c>
      <c r="F76" s="336">
        <v>8</v>
      </c>
      <c r="G76" s="336">
        <v>8</v>
      </c>
      <c r="H76" s="336">
        <v>7</v>
      </c>
      <c r="I76" s="336">
        <v>7</v>
      </c>
      <c r="J76" s="336">
        <v>0</v>
      </c>
      <c r="K76" s="336">
        <v>0</v>
      </c>
      <c r="L76" s="336">
        <v>0</v>
      </c>
      <c r="M76" s="336">
        <v>0</v>
      </c>
      <c r="N76" s="336">
        <f>SUM(H76:M76)</f>
        <v>14</v>
      </c>
      <c r="O76" s="337">
        <f>N76/35*100</f>
        <v>40</v>
      </c>
      <c r="P76" s="336" t="s">
        <v>170</v>
      </c>
      <c r="Q76" s="330" t="s">
        <v>1211</v>
      </c>
    </row>
    <row r="77" spans="1:17">
      <c r="A77" s="336">
        <v>14</v>
      </c>
      <c r="B77" s="330" t="s">
        <v>1195</v>
      </c>
      <c r="C77" s="330" t="s">
        <v>14</v>
      </c>
      <c r="D77" s="330" t="s">
        <v>30</v>
      </c>
      <c r="E77" s="330" t="s">
        <v>1115</v>
      </c>
      <c r="F77" s="336">
        <v>8</v>
      </c>
      <c r="G77" s="336">
        <v>8</v>
      </c>
      <c r="H77" s="336">
        <v>1</v>
      </c>
      <c r="I77" s="336">
        <v>5</v>
      </c>
      <c r="J77" s="336">
        <v>0</v>
      </c>
      <c r="K77" s="336">
        <v>5</v>
      </c>
      <c r="L77" s="336">
        <v>3</v>
      </c>
      <c r="M77" s="336">
        <v>0</v>
      </c>
      <c r="N77" s="336">
        <f>SUM(H77:M77)</f>
        <v>14</v>
      </c>
      <c r="O77" s="337">
        <f>N77/35*100</f>
        <v>40</v>
      </c>
      <c r="P77" s="336" t="s">
        <v>170</v>
      </c>
      <c r="Q77" s="330" t="s">
        <v>1211</v>
      </c>
    </row>
    <row r="78" spans="1:17">
      <c r="A78" s="336">
        <v>15</v>
      </c>
      <c r="B78" s="330" t="s">
        <v>1133</v>
      </c>
      <c r="C78" s="330" t="s">
        <v>316</v>
      </c>
      <c r="D78" s="330" t="s">
        <v>12</v>
      </c>
      <c r="E78" s="330" t="s">
        <v>1005</v>
      </c>
      <c r="F78" s="336">
        <v>8</v>
      </c>
      <c r="G78" s="336">
        <v>8</v>
      </c>
      <c r="H78" s="336">
        <v>0</v>
      </c>
      <c r="I78" s="336">
        <v>7</v>
      </c>
      <c r="J78" s="336">
        <v>0</v>
      </c>
      <c r="K78" s="336">
        <v>5</v>
      </c>
      <c r="L78" s="336">
        <v>0</v>
      </c>
      <c r="M78" s="336">
        <v>0</v>
      </c>
      <c r="N78" s="336">
        <f>SUM(H78:M78)</f>
        <v>12</v>
      </c>
      <c r="O78" s="337">
        <f>N78/35*100</f>
        <v>34.285714285714285</v>
      </c>
      <c r="P78" s="336" t="s">
        <v>170</v>
      </c>
      <c r="Q78" s="330" t="s">
        <v>1198</v>
      </c>
    </row>
    <row r="79" spans="1:17">
      <c r="A79" s="336">
        <v>16</v>
      </c>
      <c r="B79" s="330" t="s">
        <v>1148</v>
      </c>
      <c r="C79" s="330" t="s">
        <v>955</v>
      </c>
      <c r="D79" s="330" t="s">
        <v>55</v>
      </c>
      <c r="E79" s="330" t="s">
        <v>980</v>
      </c>
      <c r="F79" s="336">
        <v>8</v>
      </c>
      <c r="G79" s="336">
        <v>8</v>
      </c>
      <c r="H79" s="336">
        <v>0</v>
      </c>
      <c r="I79" s="336">
        <v>7</v>
      </c>
      <c r="J79" s="336">
        <v>5</v>
      </c>
      <c r="K79" s="336">
        <v>0</v>
      </c>
      <c r="L79" s="336">
        <v>0</v>
      </c>
      <c r="M79" s="336">
        <v>0</v>
      </c>
      <c r="N79" s="336">
        <f>SUM(H79:M79)</f>
        <v>12</v>
      </c>
      <c r="O79" s="337">
        <f>N79/35*100</f>
        <v>34.285714285714285</v>
      </c>
      <c r="P79" s="336" t="s">
        <v>170</v>
      </c>
      <c r="Q79" s="330" t="s">
        <v>1074</v>
      </c>
    </row>
    <row r="80" spans="1:17">
      <c r="A80" s="336">
        <v>17</v>
      </c>
      <c r="B80" s="330" t="s">
        <v>1142</v>
      </c>
      <c r="C80" s="330" t="s">
        <v>456</v>
      </c>
      <c r="D80" s="330" t="s">
        <v>12</v>
      </c>
      <c r="E80" s="330" t="s">
        <v>970</v>
      </c>
      <c r="F80" s="336">
        <v>8</v>
      </c>
      <c r="G80" s="336">
        <v>8</v>
      </c>
      <c r="H80" s="336">
        <v>0</v>
      </c>
      <c r="I80" s="336">
        <v>5</v>
      </c>
      <c r="J80" s="336">
        <v>5</v>
      </c>
      <c r="K80" s="336">
        <v>0</v>
      </c>
      <c r="L80" s="336">
        <v>1</v>
      </c>
      <c r="M80" s="336">
        <v>0</v>
      </c>
      <c r="N80" s="336">
        <f>SUM(H80:M80)</f>
        <v>11</v>
      </c>
      <c r="O80" s="337">
        <f>N80/35*100</f>
        <v>31.428571428571427</v>
      </c>
      <c r="P80" s="336" t="s">
        <v>170</v>
      </c>
      <c r="Q80" s="330" t="s">
        <v>1198</v>
      </c>
    </row>
    <row r="81" spans="1:17">
      <c r="A81" s="336">
        <v>18</v>
      </c>
      <c r="B81" s="330" t="s">
        <v>1166</v>
      </c>
      <c r="C81" s="330" t="s">
        <v>1167</v>
      </c>
      <c r="D81" s="330" t="s">
        <v>30</v>
      </c>
      <c r="E81" s="330" t="s">
        <v>1014</v>
      </c>
      <c r="F81" s="336">
        <v>8</v>
      </c>
      <c r="G81" s="336">
        <v>8</v>
      </c>
      <c r="H81" s="336">
        <v>5</v>
      </c>
      <c r="I81" s="336">
        <v>1</v>
      </c>
      <c r="J81" s="336">
        <v>5</v>
      </c>
      <c r="K81" s="336">
        <v>0</v>
      </c>
      <c r="L81" s="336">
        <v>0</v>
      </c>
      <c r="M81" s="336">
        <v>0</v>
      </c>
      <c r="N81" s="336">
        <f>SUM(H81:M81)</f>
        <v>11</v>
      </c>
      <c r="O81" s="337">
        <f>N81/35*100</f>
        <v>31.428571428571427</v>
      </c>
      <c r="P81" s="336" t="s">
        <v>170</v>
      </c>
      <c r="Q81" s="330" t="s">
        <v>1198</v>
      </c>
    </row>
    <row r="82" spans="1:17">
      <c r="A82" s="336">
        <v>19</v>
      </c>
      <c r="B82" s="330" t="s">
        <v>1182</v>
      </c>
      <c r="C82" s="330" t="s">
        <v>84</v>
      </c>
      <c r="D82" s="330" t="s">
        <v>20</v>
      </c>
      <c r="E82" s="330" t="s">
        <v>1080</v>
      </c>
      <c r="F82" s="336">
        <v>8</v>
      </c>
      <c r="G82" s="336">
        <v>8</v>
      </c>
      <c r="H82" s="336">
        <v>1</v>
      </c>
      <c r="I82" s="336">
        <v>5</v>
      </c>
      <c r="J82" s="336">
        <v>1</v>
      </c>
      <c r="K82" s="336">
        <v>0</v>
      </c>
      <c r="L82" s="336">
        <v>0</v>
      </c>
      <c r="M82" s="336">
        <v>0</v>
      </c>
      <c r="N82" s="336">
        <f>SUM(H82:M82)</f>
        <v>7</v>
      </c>
      <c r="O82" s="337">
        <f>N82/35*100</f>
        <v>20</v>
      </c>
      <c r="P82" s="336" t="s">
        <v>170</v>
      </c>
      <c r="Q82" s="330" t="s">
        <v>1208</v>
      </c>
    </row>
    <row r="83" spans="1:17">
      <c r="A83" s="336">
        <v>20</v>
      </c>
      <c r="B83" s="330" t="s">
        <v>1134</v>
      </c>
      <c r="C83" s="330" t="s">
        <v>854</v>
      </c>
      <c r="D83" s="330" t="s">
        <v>360</v>
      </c>
      <c r="E83" s="330" t="s">
        <v>970</v>
      </c>
      <c r="F83" s="336">
        <v>8</v>
      </c>
      <c r="G83" s="336">
        <v>8</v>
      </c>
      <c r="H83" s="336">
        <v>0</v>
      </c>
      <c r="I83" s="336">
        <v>0</v>
      </c>
      <c r="J83" s="336">
        <v>0</v>
      </c>
      <c r="K83" s="336">
        <v>5</v>
      </c>
      <c r="L83" s="336">
        <v>0</v>
      </c>
      <c r="M83" s="336">
        <v>0</v>
      </c>
      <c r="N83" s="336">
        <f>SUM(H83:M83)</f>
        <v>5</v>
      </c>
      <c r="O83" s="337">
        <f>N83/35*100</f>
        <v>14.285714285714285</v>
      </c>
      <c r="P83" s="336" t="s">
        <v>170</v>
      </c>
      <c r="Q83" s="330" t="s">
        <v>1198</v>
      </c>
    </row>
    <row r="84" spans="1:17">
      <c r="A84" s="336">
        <v>21</v>
      </c>
      <c r="B84" s="330" t="s">
        <v>817</v>
      </c>
      <c r="C84" s="330" t="s">
        <v>78</v>
      </c>
      <c r="D84" s="330" t="s">
        <v>193</v>
      </c>
      <c r="E84" s="330" t="s">
        <v>1007</v>
      </c>
      <c r="F84" s="336">
        <v>8</v>
      </c>
      <c r="G84" s="336">
        <v>8</v>
      </c>
      <c r="H84" s="336">
        <v>0</v>
      </c>
      <c r="I84" s="336">
        <v>0</v>
      </c>
      <c r="J84" s="336">
        <v>0</v>
      </c>
      <c r="K84" s="336">
        <v>5</v>
      </c>
      <c r="L84" s="336">
        <v>0</v>
      </c>
      <c r="M84" s="336">
        <v>0</v>
      </c>
      <c r="N84" s="336">
        <f>SUM(H84:M84)</f>
        <v>5</v>
      </c>
      <c r="O84" s="337">
        <f>N84/35*100</f>
        <v>14.285714285714285</v>
      </c>
      <c r="P84" s="336" t="s">
        <v>170</v>
      </c>
      <c r="Q84" s="330" t="s">
        <v>1067</v>
      </c>
    </row>
    <row r="85" spans="1:17">
      <c r="A85" s="336">
        <v>22</v>
      </c>
      <c r="B85" s="330" t="s">
        <v>1137</v>
      </c>
      <c r="C85" s="330" t="s">
        <v>623</v>
      </c>
      <c r="D85" s="330" t="s">
        <v>1138</v>
      </c>
      <c r="E85" s="330" t="s">
        <v>1007</v>
      </c>
      <c r="F85" s="336">
        <v>8</v>
      </c>
      <c r="G85" s="336">
        <v>8</v>
      </c>
      <c r="H85" s="336">
        <v>5</v>
      </c>
      <c r="I85" s="336">
        <v>0</v>
      </c>
      <c r="J85" s="336">
        <v>0</v>
      </c>
      <c r="K85" s="336">
        <v>0</v>
      </c>
      <c r="L85" s="336">
        <v>0</v>
      </c>
      <c r="M85" s="336">
        <v>0</v>
      </c>
      <c r="N85" s="336">
        <f>SUM(H85:M85)</f>
        <v>5</v>
      </c>
      <c r="O85" s="337">
        <f>N85/35*100</f>
        <v>14.285714285714285</v>
      </c>
      <c r="P85" s="336" t="s">
        <v>170</v>
      </c>
      <c r="Q85" s="330" t="s">
        <v>1199</v>
      </c>
    </row>
    <row r="86" spans="1:17">
      <c r="A86" s="336">
        <v>23</v>
      </c>
      <c r="B86" s="330" t="s">
        <v>1155</v>
      </c>
      <c r="C86" s="330" t="s">
        <v>298</v>
      </c>
      <c r="D86" s="330" t="s">
        <v>79</v>
      </c>
      <c r="E86" s="330" t="s">
        <v>1014</v>
      </c>
      <c r="F86" s="336">
        <v>8</v>
      </c>
      <c r="G86" s="336">
        <v>8</v>
      </c>
      <c r="H86" s="336">
        <v>0</v>
      </c>
      <c r="I86" s="336">
        <v>0</v>
      </c>
      <c r="J86" s="336">
        <v>5</v>
      </c>
      <c r="K86" s="336">
        <v>0</v>
      </c>
      <c r="L86" s="336">
        <v>0</v>
      </c>
      <c r="M86" s="336">
        <v>0</v>
      </c>
      <c r="N86" s="336">
        <f>SUM(H86:M86)</f>
        <v>5</v>
      </c>
      <c r="O86" s="337">
        <f>N86/35*100</f>
        <v>14.285714285714285</v>
      </c>
      <c r="P86" s="336" t="s">
        <v>170</v>
      </c>
      <c r="Q86" s="330" t="s">
        <v>1198</v>
      </c>
    </row>
    <row r="87" spans="1:17">
      <c r="A87" s="336">
        <v>24</v>
      </c>
      <c r="B87" s="330" t="s">
        <v>1156</v>
      </c>
      <c r="C87" s="330" t="s">
        <v>1157</v>
      </c>
      <c r="D87" s="330" t="s">
        <v>284</v>
      </c>
      <c r="E87" s="330" t="s">
        <v>1158</v>
      </c>
      <c r="F87" s="336">
        <v>8</v>
      </c>
      <c r="G87" s="336">
        <v>8</v>
      </c>
      <c r="H87" s="336">
        <v>0</v>
      </c>
      <c r="I87" s="336">
        <v>0</v>
      </c>
      <c r="J87" s="336">
        <v>0</v>
      </c>
      <c r="K87" s="336">
        <v>5</v>
      </c>
      <c r="L87" s="336">
        <v>0</v>
      </c>
      <c r="M87" s="336">
        <v>0</v>
      </c>
      <c r="N87" s="336">
        <f>SUM(H87:M87)</f>
        <v>5</v>
      </c>
      <c r="O87" s="337">
        <f>N87/35*100</f>
        <v>14.285714285714285</v>
      </c>
      <c r="P87" s="336" t="s">
        <v>170</v>
      </c>
      <c r="Q87" s="330" t="s">
        <v>1201</v>
      </c>
    </row>
    <row r="88" spans="1:17">
      <c r="A88" s="336">
        <v>25</v>
      </c>
      <c r="B88" s="330" t="s">
        <v>1170</v>
      </c>
      <c r="C88" s="330" t="s">
        <v>1171</v>
      </c>
      <c r="D88" s="330" t="s">
        <v>19</v>
      </c>
      <c r="E88" s="330" t="s">
        <v>970</v>
      </c>
      <c r="F88" s="336">
        <v>8</v>
      </c>
      <c r="G88" s="336">
        <v>8</v>
      </c>
      <c r="H88" s="336">
        <v>0</v>
      </c>
      <c r="I88" s="336">
        <v>0</v>
      </c>
      <c r="J88" s="336">
        <v>0</v>
      </c>
      <c r="K88" s="336">
        <v>5</v>
      </c>
      <c r="L88" s="336">
        <v>0</v>
      </c>
      <c r="M88" s="336">
        <v>0</v>
      </c>
      <c r="N88" s="336">
        <f>SUM(H88:M88)</f>
        <v>5</v>
      </c>
      <c r="O88" s="337">
        <f>N88/35*100</f>
        <v>14.285714285714285</v>
      </c>
      <c r="P88" s="336" t="s">
        <v>170</v>
      </c>
      <c r="Q88" s="330" t="s">
        <v>1198</v>
      </c>
    </row>
    <row r="89" spans="1:17">
      <c r="A89" s="336">
        <v>26</v>
      </c>
      <c r="B89" s="330" t="s">
        <v>1180</v>
      </c>
      <c r="C89" s="330" t="s">
        <v>153</v>
      </c>
      <c r="D89" s="330" t="s">
        <v>177</v>
      </c>
      <c r="E89" s="330" t="s">
        <v>976</v>
      </c>
      <c r="F89" s="336">
        <v>8</v>
      </c>
      <c r="G89" s="336">
        <v>8</v>
      </c>
      <c r="H89" s="336">
        <v>5</v>
      </c>
      <c r="I89" s="336">
        <v>0</v>
      </c>
      <c r="J89" s="336">
        <v>0</v>
      </c>
      <c r="K89" s="336">
        <v>0</v>
      </c>
      <c r="L89" s="336">
        <v>0</v>
      </c>
      <c r="M89" s="336">
        <v>0</v>
      </c>
      <c r="N89" s="336">
        <f>SUM(H89:M89)</f>
        <v>5</v>
      </c>
      <c r="O89" s="337">
        <f>N89/35*100</f>
        <v>14.285714285714285</v>
      </c>
      <c r="P89" s="336" t="s">
        <v>170</v>
      </c>
      <c r="Q89" s="330" t="s">
        <v>1206</v>
      </c>
    </row>
    <row r="90" spans="1:17">
      <c r="A90" s="336">
        <v>27</v>
      </c>
      <c r="B90" s="330" t="s">
        <v>1189</v>
      </c>
      <c r="C90" s="330" t="s">
        <v>1190</v>
      </c>
      <c r="D90" s="330" t="s">
        <v>30</v>
      </c>
      <c r="E90" s="330" t="s">
        <v>1191</v>
      </c>
      <c r="F90" s="336">
        <v>8</v>
      </c>
      <c r="G90" s="336">
        <v>8</v>
      </c>
      <c r="H90" s="336">
        <v>0</v>
      </c>
      <c r="I90" s="336">
        <v>0</v>
      </c>
      <c r="J90" s="336">
        <v>0</v>
      </c>
      <c r="K90" s="336">
        <v>5</v>
      </c>
      <c r="L90" s="336">
        <v>0</v>
      </c>
      <c r="M90" s="336">
        <v>0</v>
      </c>
      <c r="N90" s="336">
        <f>SUM(H90:M90)</f>
        <v>5</v>
      </c>
      <c r="O90" s="337">
        <f>N90/35*100</f>
        <v>14.285714285714285</v>
      </c>
      <c r="P90" s="336" t="s">
        <v>170</v>
      </c>
      <c r="Q90" s="330" t="s">
        <v>1211</v>
      </c>
    </row>
    <row r="91" spans="1:17">
      <c r="A91" s="336">
        <v>28</v>
      </c>
      <c r="B91" s="330" t="s">
        <v>1188</v>
      </c>
      <c r="C91" s="330" t="s">
        <v>78</v>
      </c>
      <c r="D91" s="330" t="s">
        <v>100</v>
      </c>
      <c r="E91" s="330" t="s">
        <v>1011</v>
      </c>
      <c r="F91" s="336">
        <v>8</v>
      </c>
      <c r="G91" s="336">
        <v>8</v>
      </c>
      <c r="H91" s="336">
        <v>0</v>
      </c>
      <c r="I91" s="336">
        <v>1</v>
      </c>
      <c r="J91" s="336">
        <v>0</v>
      </c>
      <c r="K91" s="336">
        <v>1</v>
      </c>
      <c r="L91" s="336">
        <v>0</v>
      </c>
      <c r="M91" s="336">
        <v>0</v>
      </c>
      <c r="N91" s="336">
        <f>SUM(H91:M91)</f>
        <v>2</v>
      </c>
      <c r="O91" s="337">
        <f>N91/35*100</f>
        <v>5.7142857142857144</v>
      </c>
      <c r="P91" s="336" t="s">
        <v>170</v>
      </c>
      <c r="Q91" s="330" t="s">
        <v>1203</v>
      </c>
    </row>
    <row r="92" spans="1:17">
      <c r="A92" s="336">
        <v>29</v>
      </c>
      <c r="B92" s="330" t="s">
        <v>1136</v>
      </c>
      <c r="C92" s="330" t="s">
        <v>78</v>
      </c>
      <c r="D92" s="330" t="s">
        <v>351</v>
      </c>
      <c r="E92" s="330" t="s">
        <v>1038</v>
      </c>
      <c r="F92" s="336">
        <v>8</v>
      </c>
      <c r="G92" s="336">
        <v>8</v>
      </c>
      <c r="H92" s="336">
        <v>0</v>
      </c>
      <c r="I92" s="336">
        <v>0</v>
      </c>
      <c r="J92" s="336">
        <v>0</v>
      </c>
      <c r="K92" s="336">
        <v>1</v>
      </c>
      <c r="L92" s="336">
        <v>0</v>
      </c>
      <c r="M92" s="336">
        <v>0</v>
      </c>
      <c r="N92" s="336">
        <f>SUM(H92:M92)</f>
        <v>1</v>
      </c>
      <c r="O92" s="337">
        <f>N92/35*100</f>
        <v>2.8571428571428572</v>
      </c>
      <c r="P92" s="336" t="s">
        <v>170</v>
      </c>
      <c r="Q92" s="330"/>
    </row>
    <row r="93" spans="1:17">
      <c r="A93" s="336">
        <v>30</v>
      </c>
      <c r="B93" s="330" t="s">
        <v>1139</v>
      </c>
      <c r="C93" s="330" t="s">
        <v>1140</v>
      </c>
      <c r="D93" s="330" t="s">
        <v>1141</v>
      </c>
      <c r="E93" s="330" t="s">
        <v>1011</v>
      </c>
      <c r="F93" s="336">
        <v>8</v>
      </c>
      <c r="G93" s="336">
        <v>8</v>
      </c>
      <c r="H93" s="336">
        <v>1</v>
      </c>
      <c r="I93" s="336">
        <v>0</v>
      </c>
      <c r="J93" s="336">
        <v>0</v>
      </c>
      <c r="K93" s="336">
        <v>0</v>
      </c>
      <c r="L93" s="336">
        <v>0</v>
      </c>
      <c r="M93" s="336">
        <v>0</v>
      </c>
      <c r="N93" s="336">
        <f>SUM(H93:M93)</f>
        <v>1</v>
      </c>
      <c r="O93" s="337">
        <f>N93/35*100</f>
        <v>2.8571428571428572</v>
      </c>
      <c r="P93" s="336" t="s">
        <v>170</v>
      </c>
      <c r="Q93" s="330" t="s">
        <v>1200</v>
      </c>
    </row>
    <row r="94" spans="1:17">
      <c r="A94" s="336">
        <v>31</v>
      </c>
      <c r="B94" s="330" t="s">
        <v>1146</v>
      </c>
      <c r="C94" s="330" t="s">
        <v>245</v>
      </c>
      <c r="D94" s="330" t="s">
        <v>1147</v>
      </c>
      <c r="E94" s="330" t="s">
        <v>1053</v>
      </c>
      <c r="F94" s="336">
        <v>8</v>
      </c>
      <c r="G94" s="336">
        <v>8</v>
      </c>
      <c r="H94" s="336">
        <v>0</v>
      </c>
      <c r="I94" s="336">
        <v>0</v>
      </c>
      <c r="J94" s="336">
        <v>0</v>
      </c>
      <c r="K94" s="336">
        <v>1</v>
      </c>
      <c r="L94" s="336">
        <v>0</v>
      </c>
      <c r="M94" s="336">
        <v>0</v>
      </c>
      <c r="N94" s="336">
        <f>SUM(H94:M94)</f>
        <v>1</v>
      </c>
      <c r="O94" s="337">
        <f>N94/35*100</f>
        <v>2.8571428571428572</v>
      </c>
      <c r="P94" s="336" t="s">
        <v>170</v>
      </c>
      <c r="Q94" s="330" t="s">
        <v>1074</v>
      </c>
    </row>
    <row r="95" spans="1:17">
      <c r="A95" s="336">
        <v>32</v>
      </c>
      <c r="B95" s="330" t="s">
        <v>1149</v>
      </c>
      <c r="C95" s="330" t="s">
        <v>35</v>
      </c>
      <c r="D95" s="330" t="s">
        <v>1150</v>
      </c>
      <c r="E95" s="330" t="s">
        <v>1019</v>
      </c>
      <c r="F95" s="336">
        <v>8</v>
      </c>
      <c r="G95" s="336">
        <v>8</v>
      </c>
      <c r="H95" s="336">
        <v>0</v>
      </c>
      <c r="I95" s="336">
        <v>1</v>
      </c>
      <c r="J95" s="336">
        <v>0</v>
      </c>
      <c r="K95" s="336">
        <v>0</v>
      </c>
      <c r="L95" s="336">
        <v>0</v>
      </c>
      <c r="M95" s="336">
        <v>0</v>
      </c>
      <c r="N95" s="336">
        <f>SUM(H95:M95)</f>
        <v>1</v>
      </c>
      <c r="O95" s="337">
        <f>N95/35*100</f>
        <v>2.8571428571428572</v>
      </c>
      <c r="P95" s="336" t="s">
        <v>170</v>
      </c>
      <c r="Q95" s="330" t="s">
        <v>1121</v>
      </c>
    </row>
    <row r="96" spans="1:17">
      <c r="A96" s="336">
        <v>33</v>
      </c>
      <c r="B96" s="330" t="s">
        <v>1151</v>
      </c>
      <c r="C96" s="330" t="s">
        <v>1152</v>
      </c>
      <c r="D96" s="330" t="s">
        <v>146</v>
      </c>
      <c r="E96" s="330" t="s">
        <v>1007</v>
      </c>
      <c r="F96" s="336">
        <v>8</v>
      </c>
      <c r="G96" s="336">
        <v>8</v>
      </c>
      <c r="H96" s="336">
        <v>0</v>
      </c>
      <c r="I96" s="336">
        <v>0</v>
      </c>
      <c r="J96" s="336">
        <v>1</v>
      </c>
      <c r="K96" s="336">
        <v>0</v>
      </c>
      <c r="L96" s="336">
        <v>0</v>
      </c>
      <c r="M96" s="336">
        <v>0</v>
      </c>
      <c r="N96" s="336">
        <f>SUM(H96:M96)</f>
        <v>1</v>
      </c>
      <c r="O96" s="337">
        <f>N96/35*100</f>
        <v>2.8571428571428572</v>
      </c>
      <c r="P96" s="336" t="s">
        <v>170</v>
      </c>
      <c r="Q96" s="330" t="s">
        <v>1121</v>
      </c>
    </row>
    <row r="97" spans="1:17">
      <c r="A97" s="336">
        <v>34</v>
      </c>
      <c r="B97" s="330" t="s">
        <v>1159</v>
      </c>
      <c r="C97" s="330" t="s">
        <v>1160</v>
      </c>
      <c r="D97" s="330" t="s">
        <v>369</v>
      </c>
      <c r="E97" s="330" t="s">
        <v>984</v>
      </c>
      <c r="F97" s="336">
        <v>8</v>
      </c>
      <c r="G97" s="336">
        <v>8</v>
      </c>
      <c r="H97" s="336">
        <v>0</v>
      </c>
      <c r="I97" s="336">
        <v>0</v>
      </c>
      <c r="J97" s="336">
        <v>0</v>
      </c>
      <c r="K97" s="336">
        <v>1</v>
      </c>
      <c r="L97" s="336">
        <v>0</v>
      </c>
      <c r="M97" s="336">
        <v>0</v>
      </c>
      <c r="N97" s="336">
        <f>SUM(H97:M97)</f>
        <v>1</v>
      </c>
      <c r="O97" s="337">
        <f>N97/35*100</f>
        <v>2.8571428571428572</v>
      </c>
      <c r="P97" s="336" t="s">
        <v>170</v>
      </c>
      <c r="Q97" s="330" t="s">
        <v>1202</v>
      </c>
    </row>
    <row r="98" spans="1:17">
      <c r="A98" s="336">
        <v>35</v>
      </c>
      <c r="B98" s="330" t="s">
        <v>1062</v>
      </c>
      <c r="C98" s="330" t="s">
        <v>245</v>
      </c>
      <c r="D98" s="330" t="s">
        <v>1161</v>
      </c>
      <c r="E98" s="330" t="s">
        <v>1162</v>
      </c>
      <c r="F98" s="336">
        <v>8</v>
      </c>
      <c r="G98" s="336">
        <v>8</v>
      </c>
      <c r="H98" s="336">
        <v>1</v>
      </c>
      <c r="I98" s="336">
        <v>0</v>
      </c>
      <c r="J98" s="336">
        <v>0</v>
      </c>
      <c r="K98" s="336">
        <v>0</v>
      </c>
      <c r="L98" s="336">
        <v>0</v>
      </c>
      <c r="M98" s="336">
        <v>0</v>
      </c>
      <c r="N98" s="336">
        <f>SUM(H98:M98)</f>
        <v>1</v>
      </c>
      <c r="O98" s="337">
        <f>N98/35*100</f>
        <v>2.8571428571428572</v>
      </c>
      <c r="P98" s="336" t="s">
        <v>170</v>
      </c>
      <c r="Q98" s="330" t="s">
        <v>1074</v>
      </c>
    </row>
    <row r="99" spans="1:17">
      <c r="A99" s="336">
        <v>36</v>
      </c>
      <c r="B99" s="330" t="s">
        <v>1163</v>
      </c>
      <c r="C99" s="330" t="s">
        <v>34</v>
      </c>
      <c r="D99" s="330" t="s">
        <v>351</v>
      </c>
      <c r="E99" s="330" t="s">
        <v>1040</v>
      </c>
      <c r="F99" s="336">
        <v>8</v>
      </c>
      <c r="G99" s="336">
        <v>8</v>
      </c>
      <c r="H99" s="336">
        <v>0</v>
      </c>
      <c r="I99" s="336">
        <v>0</v>
      </c>
      <c r="J99" s="336">
        <v>1</v>
      </c>
      <c r="K99" s="336">
        <v>0</v>
      </c>
      <c r="L99" s="336">
        <v>0</v>
      </c>
      <c r="M99" s="336">
        <v>0</v>
      </c>
      <c r="N99" s="336">
        <f>SUM(H99:M99)</f>
        <v>1</v>
      </c>
      <c r="O99" s="337">
        <f>N99/35*100</f>
        <v>2.8571428571428572</v>
      </c>
      <c r="P99" s="336" t="s">
        <v>170</v>
      </c>
      <c r="Q99" s="330" t="s">
        <v>1067</v>
      </c>
    </row>
    <row r="100" spans="1:17">
      <c r="A100" s="336">
        <v>37</v>
      </c>
      <c r="B100" s="330" t="s">
        <v>1164</v>
      </c>
      <c r="C100" s="330" t="s">
        <v>50</v>
      </c>
      <c r="D100" s="330" t="s">
        <v>20</v>
      </c>
      <c r="E100" s="330" t="s">
        <v>1011</v>
      </c>
      <c r="F100" s="336">
        <v>8</v>
      </c>
      <c r="G100" s="336">
        <v>8</v>
      </c>
      <c r="H100" s="336">
        <v>0</v>
      </c>
      <c r="I100" s="336">
        <v>0</v>
      </c>
      <c r="J100" s="336">
        <v>1</v>
      </c>
      <c r="K100" s="336">
        <v>0</v>
      </c>
      <c r="L100" s="336">
        <v>0</v>
      </c>
      <c r="M100" s="336">
        <v>0</v>
      </c>
      <c r="N100" s="336">
        <f>SUM(H100:M100)</f>
        <v>1</v>
      </c>
      <c r="O100" s="337">
        <f>N100/35*100</f>
        <v>2.8571428571428572</v>
      </c>
      <c r="P100" s="336" t="s">
        <v>170</v>
      </c>
      <c r="Q100" s="330" t="s">
        <v>1203</v>
      </c>
    </row>
    <row r="101" spans="1:17">
      <c r="A101" s="336">
        <v>38</v>
      </c>
      <c r="B101" s="330" t="s">
        <v>1181</v>
      </c>
      <c r="C101" s="330" t="s">
        <v>21</v>
      </c>
      <c r="D101" s="330" t="s">
        <v>58</v>
      </c>
      <c r="E101" s="330" t="s">
        <v>1053</v>
      </c>
      <c r="F101" s="336">
        <v>8</v>
      </c>
      <c r="G101" s="336">
        <v>8</v>
      </c>
      <c r="H101" s="336">
        <v>0</v>
      </c>
      <c r="I101" s="336">
        <v>0</v>
      </c>
      <c r="J101" s="336">
        <v>0</v>
      </c>
      <c r="K101" s="336">
        <v>1</v>
      </c>
      <c r="L101" s="336">
        <v>0</v>
      </c>
      <c r="M101" s="336">
        <v>0</v>
      </c>
      <c r="N101" s="336">
        <f>SUM(H101:M101)</f>
        <v>1</v>
      </c>
      <c r="O101" s="337">
        <f>N101/35*100</f>
        <v>2.8571428571428572</v>
      </c>
      <c r="P101" s="336" t="s">
        <v>170</v>
      </c>
      <c r="Q101" s="330" t="s">
        <v>1207</v>
      </c>
    </row>
    <row r="102" spans="1:17">
      <c r="A102" s="336">
        <v>39</v>
      </c>
      <c r="B102" s="330" t="s">
        <v>1184</v>
      </c>
      <c r="C102" s="330" t="s">
        <v>172</v>
      </c>
      <c r="D102" s="330" t="s">
        <v>536</v>
      </c>
      <c r="E102" s="330" t="s">
        <v>1080</v>
      </c>
      <c r="F102" s="336">
        <v>8</v>
      </c>
      <c r="G102" s="336">
        <v>8</v>
      </c>
      <c r="H102" s="336">
        <v>0</v>
      </c>
      <c r="I102" s="336">
        <v>0</v>
      </c>
      <c r="J102" s="336">
        <v>0</v>
      </c>
      <c r="K102" s="336">
        <v>1</v>
      </c>
      <c r="L102" s="336">
        <v>0</v>
      </c>
      <c r="M102" s="336">
        <v>0</v>
      </c>
      <c r="N102" s="336">
        <f>SUM(H102:M102)</f>
        <v>1</v>
      </c>
      <c r="O102" s="337">
        <f>N102/35*100</f>
        <v>2.8571428571428572</v>
      </c>
      <c r="P102" s="336" t="s">
        <v>170</v>
      </c>
      <c r="Q102" s="330" t="s">
        <v>1208</v>
      </c>
    </row>
    <row r="103" spans="1:17">
      <c r="A103" s="336">
        <v>40</v>
      </c>
      <c r="B103" s="330" t="s">
        <v>1187</v>
      </c>
      <c r="C103" s="330" t="s">
        <v>13</v>
      </c>
      <c r="D103" s="330" t="s">
        <v>365</v>
      </c>
      <c r="E103" s="330" t="s">
        <v>976</v>
      </c>
      <c r="F103" s="336">
        <v>8</v>
      </c>
      <c r="G103" s="336">
        <v>8</v>
      </c>
      <c r="H103" s="336">
        <v>0</v>
      </c>
      <c r="I103" s="336">
        <v>0</v>
      </c>
      <c r="J103" s="336">
        <v>1</v>
      </c>
      <c r="K103" s="336">
        <v>0</v>
      </c>
      <c r="L103" s="336">
        <v>0</v>
      </c>
      <c r="M103" s="336">
        <v>0</v>
      </c>
      <c r="N103" s="336">
        <f>SUM(H103:M103)</f>
        <v>1</v>
      </c>
      <c r="O103" s="337">
        <f>N103/35*100</f>
        <v>2.8571428571428572</v>
      </c>
      <c r="P103" s="336" t="s">
        <v>170</v>
      </c>
      <c r="Q103" s="330" t="s">
        <v>1210</v>
      </c>
    </row>
    <row r="104" spans="1:17">
      <c r="A104" s="336">
        <v>41</v>
      </c>
      <c r="B104" s="330" t="s">
        <v>229</v>
      </c>
      <c r="C104" s="330" t="s">
        <v>1192</v>
      </c>
      <c r="D104" s="330" t="s">
        <v>25</v>
      </c>
      <c r="E104" s="330" t="s">
        <v>1191</v>
      </c>
      <c r="F104" s="336">
        <v>8</v>
      </c>
      <c r="G104" s="336">
        <v>8</v>
      </c>
      <c r="H104" s="336">
        <v>0</v>
      </c>
      <c r="I104" s="336">
        <v>0</v>
      </c>
      <c r="J104" s="336">
        <v>0</v>
      </c>
      <c r="K104" s="336">
        <v>1</v>
      </c>
      <c r="L104" s="336">
        <v>0</v>
      </c>
      <c r="M104" s="336">
        <v>0</v>
      </c>
      <c r="N104" s="336">
        <f>SUM(H104:M104)</f>
        <v>1</v>
      </c>
      <c r="O104" s="337">
        <f>N104/35*100</f>
        <v>2.8571428571428572</v>
      </c>
      <c r="P104" s="336" t="s">
        <v>170</v>
      </c>
      <c r="Q104" s="330" t="s">
        <v>1211</v>
      </c>
    </row>
    <row r="105" spans="1:17">
      <c r="A105" s="336">
        <v>42</v>
      </c>
      <c r="B105" s="330" t="s">
        <v>1165</v>
      </c>
      <c r="C105" s="330" t="s">
        <v>76</v>
      </c>
      <c r="D105" s="330" t="s">
        <v>15</v>
      </c>
      <c r="E105" s="330" t="s">
        <v>1011</v>
      </c>
      <c r="F105" s="336">
        <v>8</v>
      </c>
      <c r="G105" s="336">
        <v>8</v>
      </c>
      <c r="H105" s="336">
        <v>0</v>
      </c>
      <c r="I105" s="336">
        <v>0</v>
      </c>
      <c r="J105" s="336">
        <v>0</v>
      </c>
      <c r="K105" s="336">
        <v>0</v>
      </c>
      <c r="L105" s="336">
        <v>0</v>
      </c>
      <c r="M105" s="336">
        <v>0</v>
      </c>
      <c r="N105" s="336">
        <f>SUM(H105:M105)</f>
        <v>0</v>
      </c>
      <c r="O105" s="337">
        <f>N105/35*100</f>
        <v>0</v>
      </c>
      <c r="P105" s="336" t="s">
        <v>170</v>
      </c>
      <c r="Q105" s="330" t="s">
        <v>1203</v>
      </c>
    </row>
    <row r="106" spans="1:17">
      <c r="A106" s="336">
        <v>43</v>
      </c>
      <c r="B106" s="330" t="s">
        <v>1172</v>
      </c>
      <c r="C106" s="330" t="s">
        <v>1173</v>
      </c>
      <c r="D106" s="330" t="s">
        <v>19</v>
      </c>
      <c r="E106" s="330" t="s">
        <v>1174</v>
      </c>
      <c r="F106" s="336">
        <v>8</v>
      </c>
      <c r="G106" s="336">
        <v>8</v>
      </c>
      <c r="H106" s="336">
        <v>0</v>
      </c>
      <c r="I106" s="336">
        <v>0</v>
      </c>
      <c r="J106" s="336">
        <v>0</v>
      </c>
      <c r="K106" s="336">
        <v>0</v>
      </c>
      <c r="L106" s="336">
        <v>0</v>
      </c>
      <c r="M106" s="336">
        <v>0</v>
      </c>
      <c r="N106" s="336">
        <f>SUM(H106:M106)</f>
        <v>0</v>
      </c>
      <c r="O106" s="337">
        <f>N106/35*100</f>
        <v>0</v>
      </c>
      <c r="P106" s="336" t="s">
        <v>170</v>
      </c>
      <c r="Q106" s="330" t="s">
        <v>1204</v>
      </c>
    </row>
    <row r="107" spans="1:17">
      <c r="A107" s="336">
        <v>44</v>
      </c>
      <c r="B107" s="330" t="s">
        <v>1175</v>
      </c>
      <c r="C107" s="330" t="s">
        <v>202</v>
      </c>
      <c r="D107" s="330" t="s">
        <v>209</v>
      </c>
      <c r="E107" s="330" t="s">
        <v>1174</v>
      </c>
      <c r="F107" s="336">
        <v>8</v>
      </c>
      <c r="G107" s="336">
        <v>8</v>
      </c>
      <c r="H107" s="336">
        <v>0</v>
      </c>
      <c r="I107" s="336">
        <v>0</v>
      </c>
      <c r="J107" s="336">
        <v>0</v>
      </c>
      <c r="K107" s="336">
        <v>0</v>
      </c>
      <c r="L107" s="336">
        <v>0</v>
      </c>
      <c r="M107" s="336">
        <v>0</v>
      </c>
      <c r="N107" s="336">
        <f>SUM(H107:M107)</f>
        <v>0</v>
      </c>
      <c r="O107" s="337">
        <f>N107/35*100</f>
        <v>0</v>
      </c>
      <c r="P107" s="336" t="s">
        <v>170</v>
      </c>
      <c r="Q107" s="330" t="s">
        <v>1204</v>
      </c>
    </row>
    <row r="108" spans="1:17">
      <c r="A108" s="336">
        <v>45</v>
      </c>
      <c r="B108" s="330" t="s">
        <v>1176</v>
      </c>
      <c r="C108" s="330" t="s">
        <v>34</v>
      </c>
      <c r="D108" s="330" t="s">
        <v>44</v>
      </c>
      <c r="E108" s="330" t="s">
        <v>1177</v>
      </c>
      <c r="F108" s="336">
        <v>8</v>
      </c>
      <c r="G108" s="336">
        <v>8</v>
      </c>
      <c r="H108" s="336">
        <v>0</v>
      </c>
      <c r="I108" s="336">
        <v>0</v>
      </c>
      <c r="J108" s="336">
        <v>0</v>
      </c>
      <c r="K108" s="336">
        <v>0</v>
      </c>
      <c r="L108" s="336">
        <v>0</v>
      </c>
      <c r="M108" s="336">
        <v>0</v>
      </c>
      <c r="N108" s="336">
        <f>SUM(H108:M108)</f>
        <v>0</v>
      </c>
      <c r="O108" s="337">
        <f>N108/35*100</f>
        <v>0</v>
      </c>
      <c r="P108" s="336" t="s">
        <v>170</v>
      </c>
      <c r="Q108" s="330" t="s">
        <v>1204</v>
      </c>
    </row>
    <row r="109" spans="1:17">
      <c r="A109" s="336">
        <v>46</v>
      </c>
      <c r="B109" s="330" t="s">
        <v>1178</v>
      </c>
      <c r="C109" s="330" t="s">
        <v>208</v>
      </c>
      <c r="D109" s="330" t="s">
        <v>360</v>
      </c>
      <c r="E109" s="330" t="s">
        <v>968</v>
      </c>
      <c r="F109" s="336">
        <v>8</v>
      </c>
      <c r="G109" s="336">
        <v>8</v>
      </c>
      <c r="H109" s="336">
        <v>0</v>
      </c>
      <c r="I109" s="336">
        <v>0</v>
      </c>
      <c r="J109" s="336">
        <v>0</v>
      </c>
      <c r="K109" s="336">
        <v>0</v>
      </c>
      <c r="L109" s="336">
        <v>0</v>
      </c>
      <c r="M109" s="336">
        <v>0</v>
      </c>
      <c r="N109" s="336">
        <f>SUM(H109:M109)</f>
        <v>0</v>
      </c>
      <c r="O109" s="337">
        <f>N109/35*100</f>
        <v>0</v>
      </c>
      <c r="P109" s="336" t="s">
        <v>170</v>
      </c>
      <c r="Q109" s="330" t="s">
        <v>1205</v>
      </c>
    </row>
    <row r="110" spans="1:17">
      <c r="A110" s="336">
        <v>47</v>
      </c>
      <c r="B110" s="330" t="s">
        <v>1183</v>
      </c>
      <c r="C110" s="330" t="s">
        <v>298</v>
      </c>
      <c r="D110" s="330" t="s">
        <v>193</v>
      </c>
      <c r="E110" s="330" t="s">
        <v>1080</v>
      </c>
      <c r="F110" s="336">
        <v>8</v>
      </c>
      <c r="G110" s="336">
        <v>8</v>
      </c>
      <c r="H110" s="336">
        <v>0</v>
      </c>
      <c r="I110" s="336">
        <v>0</v>
      </c>
      <c r="J110" s="336">
        <v>0</v>
      </c>
      <c r="K110" s="336">
        <v>0</v>
      </c>
      <c r="L110" s="336">
        <v>0</v>
      </c>
      <c r="M110" s="336">
        <v>0</v>
      </c>
      <c r="N110" s="336">
        <f>SUM(H110:M110)</f>
        <v>0</v>
      </c>
      <c r="O110" s="337">
        <f>N110/35*100</f>
        <v>0</v>
      </c>
      <c r="P110" s="336" t="s">
        <v>170</v>
      </c>
      <c r="Q110" s="330" t="s">
        <v>1208</v>
      </c>
    </row>
    <row r="111" spans="1:17">
      <c r="A111" s="336">
        <v>48</v>
      </c>
      <c r="B111" s="330" t="s">
        <v>1185</v>
      </c>
      <c r="C111" s="330" t="s">
        <v>92</v>
      </c>
      <c r="D111" s="330" t="s">
        <v>142</v>
      </c>
      <c r="E111" s="330" t="s">
        <v>987</v>
      </c>
      <c r="F111" s="336">
        <v>8</v>
      </c>
      <c r="G111" s="336">
        <v>8</v>
      </c>
      <c r="H111" s="336">
        <v>0</v>
      </c>
      <c r="I111" s="336">
        <v>0</v>
      </c>
      <c r="J111" s="336">
        <v>0</v>
      </c>
      <c r="K111" s="336">
        <v>0</v>
      </c>
      <c r="L111" s="336">
        <v>0</v>
      </c>
      <c r="M111" s="336">
        <v>0</v>
      </c>
      <c r="N111" s="336">
        <f>SUM(H111:M111)</f>
        <v>0</v>
      </c>
      <c r="O111" s="337">
        <f>N111/35*100</f>
        <v>0</v>
      </c>
      <c r="P111" s="336" t="s">
        <v>170</v>
      </c>
      <c r="Q111" s="330" t="s">
        <v>1209</v>
      </c>
    </row>
    <row r="112" spans="1:17">
      <c r="A112" s="336"/>
      <c r="B112" s="330"/>
      <c r="C112" s="330"/>
      <c r="D112" s="330"/>
      <c r="E112" s="330"/>
      <c r="F112" s="336"/>
      <c r="G112" s="336"/>
      <c r="H112" s="336"/>
      <c r="I112" s="336"/>
      <c r="J112" s="336"/>
      <c r="K112" s="336"/>
      <c r="L112" s="336"/>
      <c r="M112" s="336"/>
      <c r="N112" s="336"/>
      <c r="O112" s="336"/>
      <c r="P112" s="336"/>
      <c r="Q112" s="330"/>
    </row>
    <row r="113" spans="1:17">
      <c r="A113" s="336"/>
      <c r="B113" s="330"/>
      <c r="C113" s="330"/>
      <c r="D113" s="330"/>
      <c r="E113" s="330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0"/>
    </row>
    <row r="114" spans="1:17">
      <c r="A114" s="336">
        <v>1</v>
      </c>
      <c r="B114" s="330" t="s">
        <v>1113</v>
      </c>
      <c r="C114" s="330" t="s">
        <v>456</v>
      </c>
      <c r="D114" s="330" t="s">
        <v>1114</v>
      </c>
      <c r="E114" s="330" t="s">
        <v>1115</v>
      </c>
      <c r="F114" s="336">
        <v>9</v>
      </c>
      <c r="G114" s="336">
        <v>9</v>
      </c>
      <c r="H114" s="336">
        <v>7</v>
      </c>
      <c r="I114" s="336">
        <v>7</v>
      </c>
      <c r="J114" s="336">
        <v>7</v>
      </c>
      <c r="K114" s="336">
        <v>0</v>
      </c>
      <c r="L114" s="336">
        <v>4</v>
      </c>
      <c r="M114" s="336">
        <v>0</v>
      </c>
      <c r="N114" s="336">
        <f>SUM(H114:M114)</f>
        <v>25</v>
      </c>
      <c r="O114" s="337">
        <f>N114/35*100</f>
        <v>71.428571428571431</v>
      </c>
      <c r="P114" s="336" t="s">
        <v>169</v>
      </c>
      <c r="Q114" s="330" t="s">
        <v>1131</v>
      </c>
    </row>
    <row r="115" spans="1:17">
      <c r="A115" s="336">
        <v>2</v>
      </c>
      <c r="B115" s="330" t="s">
        <v>1118</v>
      </c>
      <c r="C115" s="330" t="s">
        <v>117</v>
      </c>
      <c r="D115" s="330" t="s">
        <v>23</v>
      </c>
      <c r="E115" s="330" t="s">
        <v>1119</v>
      </c>
      <c r="F115" s="336">
        <v>9</v>
      </c>
      <c r="G115" s="336">
        <v>9</v>
      </c>
      <c r="H115" s="336">
        <v>7</v>
      </c>
      <c r="I115" s="336">
        <v>7</v>
      </c>
      <c r="J115" s="336">
        <v>7</v>
      </c>
      <c r="K115" s="336">
        <v>0</v>
      </c>
      <c r="L115" s="336">
        <v>0</v>
      </c>
      <c r="M115" s="336">
        <v>0</v>
      </c>
      <c r="N115" s="336">
        <f>SUM(H115:M115)</f>
        <v>21</v>
      </c>
      <c r="O115" s="337">
        <f>N115/35*100</f>
        <v>60</v>
      </c>
      <c r="P115" s="336" t="s">
        <v>169</v>
      </c>
      <c r="Q115" s="330" t="s">
        <v>1131</v>
      </c>
    </row>
    <row r="116" spans="1:17">
      <c r="A116" s="336">
        <v>3</v>
      </c>
      <c r="B116" s="330" t="s">
        <v>1117</v>
      </c>
      <c r="C116" s="330" t="s">
        <v>233</v>
      </c>
      <c r="D116" s="330" t="s">
        <v>142</v>
      </c>
      <c r="E116" s="330" t="s">
        <v>993</v>
      </c>
      <c r="F116" s="336">
        <v>9</v>
      </c>
      <c r="G116" s="336">
        <v>9</v>
      </c>
      <c r="H116" s="336">
        <v>3</v>
      </c>
      <c r="I116" s="336">
        <v>7</v>
      </c>
      <c r="J116" s="336">
        <v>7</v>
      </c>
      <c r="K116" s="336">
        <v>0</v>
      </c>
      <c r="L116" s="336">
        <v>0</v>
      </c>
      <c r="M116" s="336">
        <v>0</v>
      </c>
      <c r="N116" s="336">
        <f>SUM(H116:M116)</f>
        <v>17</v>
      </c>
      <c r="O116" s="337">
        <f>N116/35*100</f>
        <v>48.571428571428569</v>
      </c>
      <c r="P116" s="336" t="s">
        <v>170</v>
      </c>
      <c r="Q116" s="330" t="s">
        <v>1131</v>
      </c>
    </row>
    <row r="117" spans="1:17">
      <c r="A117" s="336">
        <v>4</v>
      </c>
      <c r="B117" s="88" t="s">
        <v>1103</v>
      </c>
      <c r="C117" s="88" t="s">
        <v>115</v>
      </c>
      <c r="D117" s="88" t="s">
        <v>267</v>
      </c>
      <c r="E117" s="330" t="s">
        <v>1053</v>
      </c>
      <c r="F117" s="336">
        <v>9</v>
      </c>
      <c r="G117" s="336">
        <v>9</v>
      </c>
      <c r="H117" s="336">
        <v>7</v>
      </c>
      <c r="I117" s="336">
        <v>7</v>
      </c>
      <c r="J117" s="336">
        <v>1</v>
      </c>
      <c r="K117" s="336">
        <v>0</v>
      </c>
      <c r="L117" s="336">
        <v>0</v>
      </c>
      <c r="M117" s="336">
        <v>0</v>
      </c>
      <c r="N117" s="336">
        <f>SUM(H117:M117)</f>
        <v>15</v>
      </c>
      <c r="O117" s="337">
        <f>N117/35*100</f>
        <v>42.857142857142854</v>
      </c>
      <c r="P117" s="336" t="s">
        <v>170</v>
      </c>
      <c r="Q117" s="330" t="s">
        <v>1074</v>
      </c>
    </row>
    <row r="118" spans="1:17">
      <c r="A118" s="336">
        <v>5</v>
      </c>
      <c r="B118" s="330" t="s">
        <v>1120</v>
      </c>
      <c r="C118" s="330" t="s">
        <v>235</v>
      </c>
      <c r="D118" s="330" t="s">
        <v>360</v>
      </c>
      <c r="E118" s="330" t="s">
        <v>976</v>
      </c>
      <c r="F118" s="336">
        <v>9</v>
      </c>
      <c r="G118" s="336">
        <v>9</v>
      </c>
      <c r="H118" s="336">
        <v>7</v>
      </c>
      <c r="I118" s="336">
        <v>7</v>
      </c>
      <c r="J118" s="336">
        <v>1</v>
      </c>
      <c r="K118" s="336">
        <v>0</v>
      </c>
      <c r="L118" s="336">
        <v>0</v>
      </c>
      <c r="M118" s="336">
        <v>0</v>
      </c>
      <c r="N118" s="336">
        <f>SUM(H118:M118)</f>
        <v>15</v>
      </c>
      <c r="O118" s="337">
        <f>N118/35*100</f>
        <v>42.857142857142854</v>
      </c>
      <c r="P118" s="336" t="s">
        <v>170</v>
      </c>
      <c r="Q118" s="330" t="s">
        <v>1128</v>
      </c>
    </row>
    <row r="119" spans="1:17">
      <c r="A119" s="336">
        <v>6</v>
      </c>
      <c r="B119" s="51" t="s">
        <v>1090</v>
      </c>
      <c r="C119" s="51" t="s">
        <v>1088</v>
      </c>
      <c r="D119" s="51" t="s">
        <v>384</v>
      </c>
      <c r="E119" s="330" t="s">
        <v>1091</v>
      </c>
      <c r="F119" s="336">
        <v>9</v>
      </c>
      <c r="G119" s="336">
        <v>9</v>
      </c>
      <c r="H119" s="336">
        <v>0</v>
      </c>
      <c r="I119" s="336">
        <v>7</v>
      </c>
      <c r="J119" s="336">
        <v>0</v>
      </c>
      <c r="K119" s="336">
        <v>0</v>
      </c>
      <c r="L119" s="336">
        <v>0</v>
      </c>
      <c r="M119" s="336">
        <v>0</v>
      </c>
      <c r="N119" s="336">
        <f>SUM(H119:M119)</f>
        <v>7</v>
      </c>
      <c r="O119" s="337">
        <f>N119/35*100</f>
        <v>20</v>
      </c>
      <c r="P119" s="336" t="s">
        <v>170</v>
      </c>
      <c r="Q119" s="330" t="s">
        <v>1126</v>
      </c>
    </row>
    <row r="120" spans="1:17">
      <c r="A120" s="336">
        <v>7</v>
      </c>
      <c r="B120" s="51" t="s">
        <v>1108</v>
      </c>
      <c r="C120" s="49" t="s">
        <v>511</v>
      </c>
      <c r="D120" s="49" t="s">
        <v>1109</v>
      </c>
      <c r="E120" s="330" t="s">
        <v>1080</v>
      </c>
      <c r="F120" s="336">
        <v>9</v>
      </c>
      <c r="G120" s="336">
        <v>9</v>
      </c>
      <c r="H120" s="336">
        <v>7</v>
      </c>
      <c r="I120" s="336">
        <v>0</v>
      </c>
      <c r="J120" s="336">
        <v>0</v>
      </c>
      <c r="K120" s="336">
        <v>0</v>
      </c>
      <c r="L120" s="336">
        <v>0</v>
      </c>
      <c r="M120" s="336">
        <v>0</v>
      </c>
      <c r="N120" s="336">
        <f>SUM(H120:M120)</f>
        <v>7</v>
      </c>
      <c r="O120" s="337">
        <f>N120/35*100</f>
        <v>20</v>
      </c>
      <c r="P120" s="336" t="s">
        <v>170</v>
      </c>
      <c r="Q120" s="330" t="s">
        <v>1122</v>
      </c>
    </row>
    <row r="121" spans="1:17">
      <c r="A121" s="336">
        <v>8</v>
      </c>
      <c r="B121" s="330" t="s">
        <v>1116</v>
      </c>
      <c r="C121" s="330" t="s">
        <v>511</v>
      </c>
      <c r="D121" s="330" t="s">
        <v>412</v>
      </c>
      <c r="E121" s="330" t="s">
        <v>1014</v>
      </c>
      <c r="F121" s="336">
        <v>9</v>
      </c>
      <c r="G121" s="336">
        <v>9</v>
      </c>
      <c r="H121" s="336">
        <v>0</v>
      </c>
      <c r="I121" s="336">
        <v>0</v>
      </c>
      <c r="J121" s="336">
        <v>1</v>
      </c>
      <c r="K121" s="336">
        <v>0</v>
      </c>
      <c r="L121" s="336">
        <v>4</v>
      </c>
      <c r="M121" s="336">
        <v>0</v>
      </c>
      <c r="N121" s="336">
        <f>SUM(H121:M121)</f>
        <v>5</v>
      </c>
      <c r="O121" s="337">
        <f>N121/35*100</f>
        <v>14.285714285714285</v>
      </c>
      <c r="P121" s="336" t="s">
        <v>170</v>
      </c>
      <c r="Q121" s="330" t="s">
        <v>1126</v>
      </c>
    </row>
    <row r="122" spans="1:17">
      <c r="A122" s="336">
        <v>9</v>
      </c>
      <c r="B122" s="330" t="s">
        <v>1111</v>
      </c>
      <c r="C122" s="330" t="s">
        <v>43</v>
      </c>
      <c r="D122" s="330" t="s">
        <v>30</v>
      </c>
      <c r="E122" s="330" t="s">
        <v>1112</v>
      </c>
      <c r="F122" s="336">
        <v>9</v>
      </c>
      <c r="G122" s="336">
        <v>9</v>
      </c>
      <c r="H122" s="336">
        <v>3</v>
      </c>
      <c r="I122" s="336">
        <v>0</v>
      </c>
      <c r="J122" s="336">
        <v>1</v>
      </c>
      <c r="K122" s="336">
        <v>0</v>
      </c>
      <c r="L122" s="336">
        <v>0</v>
      </c>
      <c r="M122" s="336">
        <v>0</v>
      </c>
      <c r="N122" s="336">
        <f>SUM(H122:M122)</f>
        <v>4</v>
      </c>
      <c r="O122" s="337">
        <f>N122/35*100</f>
        <v>11.428571428571429</v>
      </c>
      <c r="P122" s="336" t="s">
        <v>170</v>
      </c>
      <c r="Q122" s="330" t="s">
        <v>1126</v>
      </c>
    </row>
    <row r="123" spans="1:17">
      <c r="A123" s="336">
        <v>10</v>
      </c>
      <c r="B123" s="48" t="s">
        <v>1094</v>
      </c>
      <c r="C123" s="48" t="s">
        <v>1095</v>
      </c>
      <c r="D123" s="48" t="s">
        <v>1096</v>
      </c>
      <c r="E123" s="330" t="s">
        <v>1093</v>
      </c>
      <c r="F123" s="336">
        <v>9</v>
      </c>
      <c r="G123" s="336">
        <v>9</v>
      </c>
      <c r="H123" s="336">
        <v>0</v>
      </c>
      <c r="I123" s="336">
        <v>0</v>
      </c>
      <c r="J123" s="336">
        <v>1</v>
      </c>
      <c r="K123" s="336">
        <v>0</v>
      </c>
      <c r="L123" s="336">
        <v>0</v>
      </c>
      <c r="M123" s="336">
        <v>0</v>
      </c>
      <c r="N123" s="336">
        <f>SUM(H123:M123)</f>
        <v>1</v>
      </c>
      <c r="O123" s="337">
        <f>N123/35*100</f>
        <v>2.8571428571428572</v>
      </c>
      <c r="P123" s="336" t="s">
        <v>170</v>
      </c>
      <c r="Q123" s="330" t="s">
        <v>1124</v>
      </c>
    </row>
    <row r="124" spans="1:17">
      <c r="A124" s="336">
        <v>11</v>
      </c>
      <c r="B124" s="48" t="s">
        <v>1076</v>
      </c>
      <c r="C124" s="48" t="s">
        <v>1077</v>
      </c>
      <c r="D124" s="48" t="s">
        <v>351</v>
      </c>
      <c r="E124" s="330" t="s">
        <v>1007</v>
      </c>
      <c r="F124" s="336">
        <v>9</v>
      </c>
      <c r="G124" s="336">
        <v>9</v>
      </c>
      <c r="H124" s="336">
        <v>0</v>
      </c>
      <c r="I124" s="336">
        <v>0</v>
      </c>
      <c r="J124" s="336">
        <v>0</v>
      </c>
      <c r="K124" s="336">
        <v>0</v>
      </c>
      <c r="L124" s="336">
        <v>0</v>
      </c>
      <c r="M124" s="336">
        <v>0</v>
      </c>
      <c r="N124" s="336">
        <f>SUM(H124:M124)</f>
        <v>0</v>
      </c>
      <c r="O124" s="337">
        <f>N124/35*100</f>
        <v>0</v>
      </c>
      <c r="P124" s="336" t="s">
        <v>170</v>
      </c>
      <c r="Q124" s="330" t="s">
        <v>1121</v>
      </c>
    </row>
    <row r="125" spans="1:17">
      <c r="A125" s="336">
        <v>12</v>
      </c>
      <c r="B125" s="51" t="s">
        <v>1078</v>
      </c>
      <c r="C125" s="49" t="s">
        <v>1079</v>
      </c>
      <c r="D125" s="49" t="s">
        <v>309</v>
      </c>
      <c r="E125" s="330" t="s">
        <v>1080</v>
      </c>
      <c r="F125" s="336">
        <v>9</v>
      </c>
      <c r="G125" s="336">
        <v>9</v>
      </c>
      <c r="H125" s="336">
        <v>0</v>
      </c>
      <c r="I125" s="336">
        <v>0</v>
      </c>
      <c r="J125" s="336">
        <v>0</v>
      </c>
      <c r="K125" s="336">
        <v>0</v>
      </c>
      <c r="L125" s="336">
        <v>0</v>
      </c>
      <c r="M125" s="336">
        <v>0</v>
      </c>
      <c r="N125" s="336">
        <f>SUM(H125:M125)</f>
        <v>0</v>
      </c>
      <c r="O125" s="337">
        <f>N125/35*100</f>
        <v>0</v>
      </c>
      <c r="P125" s="336" t="s">
        <v>170</v>
      </c>
      <c r="Q125" s="330" t="s">
        <v>1122</v>
      </c>
    </row>
    <row r="126" spans="1:17">
      <c r="A126" s="336">
        <v>13</v>
      </c>
      <c r="B126" s="48" t="s">
        <v>1081</v>
      </c>
      <c r="C126" s="48" t="s">
        <v>24</v>
      </c>
      <c r="D126" s="48" t="s">
        <v>23</v>
      </c>
      <c r="E126" s="330" t="s">
        <v>1007</v>
      </c>
      <c r="F126" s="336">
        <v>9</v>
      </c>
      <c r="G126" s="336">
        <v>9</v>
      </c>
      <c r="H126" s="336">
        <v>0</v>
      </c>
      <c r="I126" s="336">
        <v>0</v>
      </c>
      <c r="J126" s="336">
        <v>0</v>
      </c>
      <c r="K126" s="336">
        <v>0</v>
      </c>
      <c r="L126" s="336">
        <v>0</v>
      </c>
      <c r="M126" s="336">
        <v>0</v>
      </c>
      <c r="N126" s="336">
        <f>SUM(H126:M126)</f>
        <v>0</v>
      </c>
      <c r="O126" s="337">
        <f>N126/35*100</f>
        <v>0</v>
      </c>
      <c r="P126" s="336" t="s">
        <v>170</v>
      </c>
      <c r="Q126" s="330" t="s">
        <v>1121</v>
      </c>
    </row>
    <row r="127" spans="1:17">
      <c r="A127" s="336">
        <v>14</v>
      </c>
      <c r="B127" s="88" t="s">
        <v>1082</v>
      </c>
      <c r="C127" s="88" t="s">
        <v>514</v>
      </c>
      <c r="D127" s="88" t="s">
        <v>1083</v>
      </c>
      <c r="E127" s="330" t="s">
        <v>987</v>
      </c>
      <c r="F127" s="336">
        <v>9</v>
      </c>
      <c r="G127" s="336">
        <v>9</v>
      </c>
      <c r="H127" s="336">
        <v>0</v>
      </c>
      <c r="I127" s="336">
        <v>0</v>
      </c>
      <c r="J127" s="336">
        <v>0</v>
      </c>
      <c r="K127" s="336">
        <v>0</v>
      </c>
      <c r="L127" s="336">
        <v>0</v>
      </c>
      <c r="M127" s="336">
        <v>0</v>
      </c>
      <c r="N127" s="336">
        <f>SUM(H127:M127)</f>
        <v>0</v>
      </c>
      <c r="O127" s="337">
        <f>N127/35*100</f>
        <v>0</v>
      </c>
      <c r="P127" s="336" t="s">
        <v>170</v>
      </c>
      <c r="Q127" s="330" t="s">
        <v>1123</v>
      </c>
    </row>
    <row r="128" spans="1:17">
      <c r="A128" s="336">
        <v>15</v>
      </c>
      <c r="B128" s="48" t="s">
        <v>1084</v>
      </c>
      <c r="C128" s="48" t="s">
        <v>1085</v>
      </c>
      <c r="D128" s="48" t="s">
        <v>360</v>
      </c>
      <c r="E128" s="330" t="s">
        <v>1048</v>
      </c>
      <c r="F128" s="336">
        <v>9</v>
      </c>
      <c r="G128" s="336">
        <v>9</v>
      </c>
      <c r="H128" s="336">
        <v>0</v>
      </c>
      <c r="I128" s="336">
        <v>0</v>
      </c>
      <c r="J128" s="336">
        <v>0</v>
      </c>
      <c r="K128" s="336">
        <v>0</v>
      </c>
      <c r="L128" s="336">
        <v>0</v>
      </c>
      <c r="M128" s="336">
        <v>0</v>
      </c>
      <c r="N128" s="336">
        <f>SUM(H128:M128)</f>
        <v>0</v>
      </c>
      <c r="O128" s="337">
        <f>N128/35*100</f>
        <v>0</v>
      </c>
      <c r="P128" s="336" t="s">
        <v>170</v>
      </c>
      <c r="Q128" s="330" t="s">
        <v>1124</v>
      </c>
    </row>
    <row r="129" spans="1:17">
      <c r="A129" s="336">
        <v>16</v>
      </c>
      <c r="B129" s="51" t="s">
        <v>1086</v>
      </c>
      <c r="C129" s="48" t="s">
        <v>233</v>
      </c>
      <c r="D129" s="48" t="s">
        <v>12</v>
      </c>
      <c r="E129" s="330" t="s">
        <v>980</v>
      </c>
      <c r="F129" s="336">
        <v>9</v>
      </c>
      <c r="G129" s="336">
        <v>9</v>
      </c>
      <c r="H129" s="336">
        <v>0</v>
      </c>
      <c r="I129" s="336">
        <v>0</v>
      </c>
      <c r="J129" s="336">
        <v>0</v>
      </c>
      <c r="K129" s="336">
        <v>0</v>
      </c>
      <c r="L129" s="336">
        <v>0</v>
      </c>
      <c r="M129" s="336">
        <v>0</v>
      </c>
      <c r="N129" s="336">
        <f>SUM(H129:M129)</f>
        <v>0</v>
      </c>
      <c r="O129" s="337">
        <f>N129/35*100</f>
        <v>0</v>
      </c>
      <c r="P129" s="336" t="s">
        <v>170</v>
      </c>
      <c r="Q129" s="330" t="s">
        <v>1125</v>
      </c>
    </row>
    <row r="130" spans="1:17">
      <c r="A130" s="336">
        <v>17</v>
      </c>
      <c r="B130" s="51" t="s">
        <v>1087</v>
      </c>
      <c r="C130" s="48" t="s">
        <v>1088</v>
      </c>
      <c r="D130" s="48" t="s">
        <v>55</v>
      </c>
      <c r="E130" s="330" t="s">
        <v>1038</v>
      </c>
      <c r="F130" s="336">
        <v>9</v>
      </c>
      <c r="G130" s="336">
        <v>9</v>
      </c>
      <c r="H130" s="336">
        <v>0</v>
      </c>
      <c r="I130" s="336">
        <v>0</v>
      </c>
      <c r="J130" s="336">
        <v>0</v>
      </c>
      <c r="K130" s="336">
        <v>0</v>
      </c>
      <c r="L130" s="336">
        <v>0</v>
      </c>
      <c r="M130" s="336">
        <v>0</v>
      </c>
      <c r="N130" s="336">
        <f>SUM(H130:M130)</f>
        <v>0</v>
      </c>
      <c r="O130" s="337">
        <f>N130/35*100</f>
        <v>0</v>
      </c>
      <c r="P130" s="336" t="s">
        <v>170</v>
      </c>
      <c r="Q130" s="330" t="s">
        <v>1125</v>
      </c>
    </row>
    <row r="131" spans="1:17">
      <c r="A131" s="336">
        <v>18</v>
      </c>
      <c r="B131" s="51" t="s">
        <v>1089</v>
      </c>
      <c r="C131" s="48" t="s">
        <v>46</v>
      </c>
      <c r="D131" s="48" t="s">
        <v>53</v>
      </c>
      <c r="E131" s="330" t="s">
        <v>980</v>
      </c>
      <c r="F131" s="336">
        <v>9</v>
      </c>
      <c r="G131" s="336">
        <v>9</v>
      </c>
      <c r="H131" s="336">
        <v>0</v>
      </c>
      <c r="I131" s="336">
        <v>0</v>
      </c>
      <c r="J131" s="336">
        <v>0</v>
      </c>
      <c r="K131" s="336">
        <v>0</v>
      </c>
      <c r="L131" s="336">
        <v>0</v>
      </c>
      <c r="M131" s="336">
        <v>0</v>
      </c>
      <c r="N131" s="336">
        <f>SUM(H131:M131)</f>
        <v>0</v>
      </c>
      <c r="O131" s="337">
        <f>N131/35*100</f>
        <v>0</v>
      </c>
      <c r="P131" s="336" t="s">
        <v>170</v>
      </c>
      <c r="Q131" s="330" t="s">
        <v>1125</v>
      </c>
    </row>
    <row r="132" spans="1:17">
      <c r="A132" s="336">
        <v>19</v>
      </c>
      <c r="B132" s="48" t="s">
        <v>1092</v>
      </c>
      <c r="C132" s="48" t="s">
        <v>266</v>
      </c>
      <c r="D132" s="48" t="s">
        <v>23</v>
      </c>
      <c r="E132" s="330" t="s">
        <v>1093</v>
      </c>
      <c r="F132" s="336">
        <v>9</v>
      </c>
      <c r="G132" s="336">
        <v>9</v>
      </c>
      <c r="H132" s="336">
        <v>0</v>
      </c>
      <c r="I132" s="336">
        <v>0</v>
      </c>
      <c r="J132" s="336">
        <v>0</v>
      </c>
      <c r="K132" s="336">
        <v>0</v>
      </c>
      <c r="L132" s="336">
        <v>0</v>
      </c>
      <c r="M132" s="336">
        <v>0</v>
      </c>
      <c r="N132" s="336">
        <f>SUM(H132:M132)</f>
        <v>0</v>
      </c>
      <c r="O132" s="337">
        <f>N132/35*100</f>
        <v>0</v>
      </c>
      <c r="P132" s="336" t="s">
        <v>170</v>
      </c>
      <c r="Q132" s="330" t="s">
        <v>1124</v>
      </c>
    </row>
    <row r="133" spans="1:17">
      <c r="A133" s="336">
        <v>20</v>
      </c>
      <c r="B133" s="51" t="s">
        <v>1097</v>
      </c>
      <c r="C133" s="51" t="s">
        <v>92</v>
      </c>
      <c r="D133" s="51" t="s">
        <v>12</v>
      </c>
      <c r="E133" s="330" t="s">
        <v>1098</v>
      </c>
      <c r="F133" s="336">
        <v>9</v>
      </c>
      <c r="G133" s="336">
        <v>9</v>
      </c>
      <c r="H133" s="336">
        <v>0</v>
      </c>
      <c r="I133" s="336">
        <v>0</v>
      </c>
      <c r="J133" s="336">
        <v>0</v>
      </c>
      <c r="K133" s="336">
        <v>0</v>
      </c>
      <c r="L133" s="336">
        <v>0</v>
      </c>
      <c r="M133" s="336">
        <v>0</v>
      </c>
      <c r="N133" s="336">
        <f>SUM(H133:M133)</f>
        <v>0</v>
      </c>
      <c r="O133" s="337">
        <f>N133/35*100</f>
        <v>0</v>
      </c>
      <c r="P133" s="336" t="s">
        <v>170</v>
      </c>
      <c r="Q133" s="330" t="s">
        <v>1127</v>
      </c>
    </row>
    <row r="134" spans="1:17">
      <c r="A134" s="336">
        <v>21</v>
      </c>
      <c r="B134" s="51" t="s">
        <v>1099</v>
      </c>
      <c r="C134" s="48" t="s">
        <v>932</v>
      </c>
      <c r="D134" s="48" t="s">
        <v>351</v>
      </c>
      <c r="E134" s="330" t="s">
        <v>968</v>
      </c>
      <c r="F134" s="336">
        <v>9</v>
      </c>
      <c r="G134" s="336">
        <v>9</v>
      </c>
      <c r="H134" s="336">
        <v>0</v>
      </c>
      <c r="I134" s="336">
        <v>0</v>
      </c>
      <c r="J134" s="336">
        <v>0</v>
      </c>
      <c r="K134" s="336">
        <v>0</v>
      </c>
      <c r="L134" s="336">
        <v>0</v>
      </c>
      <c r="M134" s="336">
        <v>0</v>
      </c>
      <c r="N134" s="336">
        <f>SUM(H134:M134)</f>
        <v>0</v>
      </c>
      <c r="O134" s="337">
        <f>N134/35*100</f>
        <v>0</v>
      </c>
      <c r="P134" s="336" t="s">
        <v>170</v>
      </c>
      <c r="Q134" s="330" t="s">
        <v>995</v>
      </c>
    </row>
    <row r="135" spans="1:17">
      <c r="A135" s="336">
        <v>22</v>
      </c>
      <c r="B135" s="51" t="s">
        <v>1100</v>
      </c>
      <c r="C135" s="48" t="s">
        <v>609</v>
      </c>
      <c r="D135" s="48" t="s">
        <v>412</v>
      </c>
      <c r="E135" s="330" t="s">
        <v>968</v>
      </c>
      <c r="F135" s="336">
        <v>9</v>
      </c>
      <c r="G135" s="336">
        <v>9</v>
      </c>
      <c r="H135" s="336">
        <v>0</v>
      </c>
      <c r="I135" s="336">
        <v>0</v>
      </c>
      <c r="J135" s="336">
        <v>0</v>
      </c>
      <c r="K135" s="336">
        <v>0</v>
      </c>
      <c r="L135" s="336">
        <v>0</v>
      </c>
      <c r="M135" s="336">
        <v>0</v>
      </c>
      <c r="N135" s="336">
        <f>SUM(H135:M135)</f>
        <v>0</v>
      </c>
      <c r="O135" s="337">
        <f>N135/35*100</f>
        <v>0</v>
      </c>
      <c r="P135" s="336" t="s">
        <v>170</v>
      </c>
      <c r="Q135" s="330" t="s">
        <v>995</v>
      </c>
    </row>
    <row r="136" spans="1:17">
      <c r="A136" s="336">
        <v>23</v>
      </c>
      <c r="B136" s="51" t="s">
        <v>1101</v>
      </c>
      <c r="C136" s="48" t="s">
        <v>648</v>
      </c>
      <c r="D136" s="48" t="s">
        <v>25</v>
      </c>
      <c r="E136" s="330" t="s">
        <v>1102</v>
      </c>
      <c r="F136" s="336">
        <v>9</v>
      </c>
      <c r="G136" s="336">
        <v>9</v>
      </c>
      <c r="H136" s="336">
        <v>0</v>
      </c>
      <c r="I136" s="336">
        <v>0</v>
      </c>
      <c r="J136" s="336">
        <v>0</v>
      </c>
      <c r="K136" s="336">
        <v>0</v>
      </c>
      <c r="L136" s="336">
        <v>0</v>
      </c>
      <c r="M136" s="336">
        <v>0</v>
      </c>
      <c r="N136" s="336">
        <f>SUM(H136:M136)</f>
        <v>0</v>
      </c>
      <c r="O136" s="337">
        <f>N136/35*100</f>
        <v>0</v>
      </c>
      <c r="P136" s="336" t="s">
        <v>170</v>
      </c>
      <c r="Q136" s="330" t="s">
        <v>1128</v>
      </c>
    </row>
    <row r="137" spans="1:17">
      <c r="A137" s="336">
        <v>24</v>
      </c>
      <c r="B137" s="88" t="s">
        <v>1104</v>
      </c>
      <c r="C137" s="88" t="s">
        <v>456</v>
      </c>
      <c r="D137" s="88" t="s">
        <v>146</v>
      </c>
      <c r="E137" s="330" t="s">
        <v>987</v>
      </c>
      <c r="F137" s="336">
        <v>9</v>
      </c>
      <c r="G137" s="336">
        <v>9</v>
      </c>
      <c r="H137" s="336">
        <v>0</v>
      </c>
      <c r="I137" s="336">
        <v>0</v>
      </c>
      <c r="J137" s="336">
        <v>0</v>
      </c>
      <c r="K137" s="336">
        <v>0</v>
      </c>
      <c r="L137" s="336">
        <v>0</v>
      </c>
      <c r="M137" s="336">
        <v>0</v>
      </c>
      <c r="N137" s="336">
        <f>SUM(H137:M137)</f>
        <v>0</v>
      </c>
      <c r="O137" s="337">
        <f>N137/35*100</f>
        <v>0</v>
      </c>
      <c r="P137" s="336" t="s">
        <v>170</v>
      </c>
      <c r="Q137" s="330" t="s">
        <v>1129</v>
      </c>
    </row>
    <row r="138" spans="1:17">
      <c r="A138" s="336">
        <v>25</v>
      </c>
      <c r="B138" s="51" t="s">
        <v>1105</v>
      </c>
      <c r="C138" s="48" t="s">
        <v>479</v>
      </c>
      <c r="D138" s="48" t="s">
        <v>18</v>
      </c>
      <c r="E138" s="330" t="s">
        <v>968</v>
      </c>
      <c r="F138" s="336">
        <v>9</v>
      </c>
      <c r="G138" s="336">
        <v>9</v>
      </c>
      <c r="H138" s="336">
        <v>0</v>
      </c>
      <c r="I138" s="336">
        <v>0</v>
      </c>
      <c r="J138" s="336">
        <v>0</v>
      </c>
      <c r="K138" s="336">
        <v>0</v>
      </c>
      <c r="L138" s="336">
        <v>0</v>
      </c>
      <c r="M138" s="336">
        <v>0</v>
      </c>
      <c r="N138" s="336">
        <f>SUM(H138:M138)</f>
        <v>0</v>
      </c>
      <c r="O138" s="337">
        <f>N138/35*100</f>
        <v>0</v>
      </c>
      <c r="P138" s="336" t="s">
        <v>170</v>
      </c>
      <c r="Q138" s="330" t="s">
        <v>995</v>
      </c>
    </row>
    <row r="139" spans="1:17">
      <c r="A139" s="336">
        <v>26</v>
      </c>
      <c r="B139" s="51" t="s">
        <v>1106</v>
      </c>
      <c r="C139" s="48" t="s">
        <v>1107</v>
      </c>
      <c r="D139" s="48" t="s">
        <v>596</v>
      </c>
      <c r="E139" s="330" t="s">
        <v>976</v>
      </c>
      <c r="F139" s="336">
        <v>9</v>
      </c>
      <c r="G139" s="336">
        <v>9</v>
      </c>
      <c r="H139" s="336">
        <v>0</v>
      </c>
      <c r="I139" s="336">
        <v>0</v>
      </c>
      <c r="J139" s="336">
        <v>0</v>
      </c>
      <c r="K139" s="336">
        <v>0</v>
      </c>
      <c r="L139" s="336">
        <v>0</v>
      </c>
      <c r="M139" s="336">
        <v>0</v>
      </c>
      <c r="N139" s="336">
        <f>SUM(H139:M139)</f>
        <v>0</v>
      </c>
      <c r="O139" s="337">
        <f>N139/35*100</f>
        <v>0</v>
      </c>
      <c r="P139" s="336" t="s">
        <v>170</v>
      </c>
      <c r="Q139" s="330" t="s">
        <v>1128</v>
      </c>
    </row>
    <row r="140" spans="1:17">
      <c r="A140" s="336">
        <v>27</v>
      </c>
      <c r="B140" s="88" t="s">
        <v>1110</v>
      </c>
      <c r="C140" s="88" t="s">
        <v>393</v>
      </c>
      <c r="D140" s="88" t="s">
        <v>387</v>
      </c>
      <c r="E140" s="330" t="s">
        <v>987</v>
      </c>
      <c r="F140" s="336">
        <v>9</v>
      </c>
      <c r="G140" s="336">
        <v>9</v>
      </c>
      <c r="H140" s="336">
        <v>0</v>
      </c>
      <c r="I140" s="336">
        <v>0</v>
      </c>
      <c r="J140" s="336">
        <v>0</v>
      </c>
      <c r="K140" s="336">
        <v>0</v>
      </c>
      <c r="L140" s="336">
        <v>0</v>
      </c>
      <c r="M140" s="336">
        <v>0</v>
      </c>
      <c r="N140" s="336">
        <f>SUM(H140:M140)</f>
        <v>0</v>
      </c>
      <c r="O140" s="337">
        <f>N140/35*100</f>
        <v>0</v>
      </c>
      <c r="P140" s="336" t="s">
        <v>170</v>
      </c>
      <c r="Q140" s="330" t="s">
        <v>1130</v>
      </c>
    </row>
    <row r="141" spans="1:17">
      <c r="A141" s="336"/>
      <c r="B141" s="330"/>
      <c r="C141" s="330"/>
      <c r="D141" s="330"/>
      <c r="E141" s="330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0"/>
    </row>
    <row r="142" spans="1:17">
      <c r="A142" s="336"/>
      <c r="B142" s="330"/>
      <c r="C142" s="330"/>
      <c r="D142" s="330"/>
      <c r="E142" s="330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0"/>
    </row>
    <row r="143" spans="1:17">
      <c r="A143" s="336">
        <v>1</v>
      </c>
      <c r="B143" s="51" t="s">
        <v>1003</v>
      </c>
      <c r="C143" s="48" t="s">
        <v>1004</v>
      </c>
      <c r="D143" s="51" t="s">
        <v>142</v>
      </c>
      <c r="E143" s="330" t="s">
        <v>1005</v>
      </c>
      <c r="F143" s="336">
        <v>10</v>
      </c>
      <c r="G143" s="336">
        <v>10</v>
      </c>
      <c r="H143" s="336">
        <v>7</v>
      </c>
      <c r="I143" s="336">
        <v>7</v>
      </c>
      <c r="J143" s="336">
        <v>7</v>
      </c>
      <c r="K143" s="336">
        <v>7</v>
      </c>
      <c r="L143" s="336">
        <v>7</v>
      </c>
      <c r="M143" s="336">
        <v>0</v>
      </c>
      <c r="N143" s="336">
        <f>SUM(H143:M143)</f>
        <v>35</v>
      </c>
      <c r="O143" s="337">
        <f>N143/35*100</f>
        <v>100</v>
      </c>
      <c r="P143" s="336" t="s">
        <v>1065</v>
      </c>
      <c r="Q143" s="330" t="s">
        <v>1066</v>
      </c>
    </row>
    <row r="144" spans="1:17">
      <c r="A144" s="336">
        <v>2</v>
      </c>
      <c r="B144" s="51" t="s">
        <v>1013</v>
      </c>
      <c r="C144" s="48" t="s">
        <v>233</v>
      </c>
      <c r="D144" s="51" t="s">
        <v>533</v>
      </c>
      <c r="E144" s="330" t="s">
        <v>1014</v>
      </c>
      <c r="F144" s="336">
        <v>10</v>
      </c>
      <c r="G144" s="336">
        <v>10</v>
      </c>
      <c r="H144" s="336">
        <v>0</v>
      </c>
      <c r="I144" s="336">
        <v>7</v>
      </c>
      <c r="J144" s="336">
        <v>7</v>
      </c>
      <c r="K144" s="336">
        <v>0</v>
      </c>
      <c r="L144" s="336">
        <v>7</v>
      </c>
      <c r="M144" s="336">
        <v>0</v>
      </c>
      <c r="N144" s="336">
        <f>SUM(H144:M144)</f>
        <v>21</v>
      </c>
      <c r="O144" s="337">
        <f>N144/35*100</f>
        <v>60</v>
      </c>
      <c r="P144" s="336" t="s">
        <v>169</v>
      </c>
      <c r="Q144" s="330" t="s">
        <v>1066</v>
      </c>
    </row>
    <row r="145" spans="1:17">
      <c r="A145" s="336">
        <v>3</v>
      </c>
      <c r="B145" s="51" t="s">
        <v>1024</v>
      </c>
      <c r="C145" s="48" t="s">
        <v>245</v>
      </c>
      <c r="D145" s="51" t="s">
        <v>536</v>
      </c>
      <c r="E145" s="330" t="s">
        <v>1014</v>
      </c>
      <c r="F145" s="336">
        <v>10</v>
      </c>
      <c r="G145" s="336">
        <v>10</v>
      </c>
      <c r="H145" s="336">
        <v>0</v>
      </c>
      <c r="I145" s="336">
        <v>0</v>
      </c>
      <c r="J145" s="336">
        <v>7</v>
      </c>
      <c r="K145" s="336">
        <v>7</v>
      </c>
      <c r="L145" s="336">
        <v>7</v>
      </c>
      <c r="M145" s="336">
        <v>0</v>
      </c>
      <c r="N145" s="336">
        <f>SUM(H145:M145)</f>
        <v>21</v>
      </c>
      <c r="O145" s="337">
        <f>N145/35*100</f>
        <v>60</v>
      </c>
      <c r="P145" s="336" t="s">
        <v>169</v>
      </c>
      <c r="Q145" s="330" t="s">
        <v>1066</v>
      </c>
    </row>
    <row r="146" spans="1:17">
      <c r="A146" s="336">
        <v>4</v>
      </c>
      <c r="B146" s="51" t="s">
        <v>1044</v>
      </c>
      <c r="C146" s="48" t="s">
        <v>1045</v>
      </c>
      <c r="D146" s="333" t="s">
        <v>19</v>
      </c>
      <c r="E146" s="330" t="s">
        <v>1046</v>
      </c>
      <c r="F146" s="336">
        <v>10</v>
      </c>
      <c r="G146" s="336">
        <v>10</v>
      </c>
      <c r="H146" s="336">
        <v>7</v>
      </c>
      <c r="I146" s="336">
        <v>0</v>
      </c>
      <c r="J146" s="336">
        <v>0</v>
      </c>
      <c r="K146" s="336">
        <v>7</v>
      </c>
      <c r="L146" s="336">
        <v>7</v>
      </c>
      <c r="M146" s="336">
        <v>0</v>
      </c>
      <c r="N146" s="336">
        <f>SUM(H146:M146)</f>
        <v>21</v>
      </c>
      <c r="O146" s="337">
        <f>N146/35*100</f>
        <v>60</v>
      </c>
      <c r="P146" s="336" t="s">
        <v>169</v>
      </c>
      <c r="Q146" s="330" t="s">
        <v>1066</v>
      </c>
    </row>
    <row r="147" spans="1:17">
      <c r="A147" s="336">
        <v>5</v>
      </c>
      <c r="B147" s="88" t="s">
        <v>1062</v>
      </c>
      <c r="C147" s="88" t="s">
        <v>1063</v>
      </c>
      <c r="D147" s="88" t="s">
        <v>536</v>
      </c>
      <c r="E147" s="330" t="s">
        <v>990</v>
      </c>
      <c r="F147" s="336">
        <v>10</v>
      </c>
      <c r="G147" s="336">
        <v>10</v>
      </c>
      <c r="H147" s="336">
        <v>7</v>
      </c>
      <c r="I147" s="336">
        <v>0</v>
      </c>
      <c r="J147" s="336">
        <v>0</v>
      </c>
      <c r="K147" s="336">
        <v>7</v>
      </c>
      <c r="L147" s="336">
        <v>7</v>
      </c>
      <c r="M147" s="336">
        <v>0</v>
      </c>
      <c r="N147" s="336">
        <f>SUM(H147:M147)</f>
        <v>21</v>
      </c>
      <c r="O147" s="337">
        <f>N147/35*100</f>
        <v>60</v>
      </c>
      <c r="P147" s="336" t="s">
        <v>169</v>
      </c>
      <c r="Q147" s="330" t="s">
        <v>1075</v>
      </c>
    </row>
    <row r="148" spans="1:17">
      <c r="A148" s="336">
        <v>6</v>
      </c>
      <c r="B148" s="51" t="s">
        <v>1015</v>
      </c>
      <c r="C148" s="48" t="s">
        <v>107</v>
      </c>
      <c r="D148" s="51" t="s">
        <v>419</v>
      </c>
      <c r="E148" s="330" t="s">
        <v>1014</v>
      </c>
      <c r="F148" s="336">
        <v>10</v>
      </c>
      <c r="G148" s="336">
        <v>10</v>
      </c>
      <c r="H148" s="336">
        <v>7</v>
      </c>
      <c r="I148" s="336">
        <v>1</v>
      </c>
      <c r="J148" s="336">
        <v>0</v>
      </c>
      <c r="K148" s="336">
        <v>0</v>
      </c>
      <c r="L148" s="336">
        <v>7</v>
      </c>
      <c r="M148" s="336">
        <v>0</v>
      </c>
      <c r="N148" s="336">
        <f>SUM(H148:M148)</f>
        <v>15</v>
      </c>
      <c r="O148" s="337">
        <f>N148/35*100</f>
        <v>42.857142857142854</v>
      </c>
      <c r="P148" s="336" t="s">
        <v>170</v>
      </c>
      <c r="Q148" s="330" t="s">
        <v>1069</v>
      </c>
    </row>
    <row r="149" spans="1:17">
      <c r="A149" s="336">
        <v>7</v>
      </c>
      <c r="B149" s="88" t="s">
        <v>1039</v>
      </c>
      <c r="C149" s="88" t="s">
        <v>298</v>
      </c>
      <c r="D149" s="88" t="s">
        <v>25</v>
      </c>
      <c r="E149" s="330" t="s">
        <v>990</v>
      </c>
      <c r="F149" s="336">
        <v>10</v>
      </c>
      <c r="G149" s="336">
        <v>10</v>
      </c>
      <c r="H149" s="336">
        <v>7</v>
      </c>
      <c r="I149" s="336">
        <v>0</v>
      </c>
      <c r="J149" s="336">
        <v>0</v>
      </c>
      <c r="K149" s="336">
        <v>7</v>
      </c>
      <c r="L149" s="336">
        <v>1</v>
      </c>
      <c r="M149" s="336">
        <v>0</v>
      </c>
      <c r="N149" s="336">
        <f>SUM(H149:M149)</f>
        <v>15</v>
      </c>
      <c r="O149" s="337">
        <f>N149/35*100</f>
        <v>42.857142857142854</v>
      </c>
      <c r="P149" s="336" t="s">
        <v>170</v>
      </c>
      <c r="Q149" s="330" t="s">
        <v>1075</v>
      </c>
    </row>
    <row r="150" spans="1:17">
      <c r="A150" s="336">
        <v>8</v>
      </c>
      <c r="B150" s="51" t="s">
        <v>1026</v>
      </c>
      <c r="C150" s="48" t="s">
        <v>298</v>
      </c>
      <c r="D150" s="51" t="s">
        <v>79</v>
      </c>
      <c r="E150" s="330" t="s">
        <v>970</v>
      </c>
      <c r="F150" s="336">
        <v>10</v>
      </c>
      <c r="G150" s="336">
        <v>10</v>
      </c>
      <c r="H150" s="336">
        <v>7</v>
      </c>
      <c r="I150" s="336">
        <v>0</v>
      </c>
      <c r="J150" s="336">
        <v>0</v>
      </c>
      <c r="K150" s="336">
        <v>0</v>
      </c>
      <c r="L150" s="336">
        <v>7</v>
      </c>
      <c r="M150" s="336">
        <v>0</v>
      </c>
      <c r="N150" s="336">
        <f>SUM(H150:M150)</f>
        <v>14</v>
      </c>
      <c r="O150" s="337">
        <f>N150/35*100</f>
        <v>40</v>
      </c>
      <c r="P150" s="336" t="s">
        <v>170</v>
      </c>
      <c r="Q150" s="330" t="s">
        <v>1066</v>
      </c>
    </row>
    <row r="151" spans="1:17">
      <c r="A151" s="336">
        <v>9</v>
      </c>
      <c r="B151" s="51" t="s">
        <v>464</v>
      </c>
      <c r="C151" s="48" t="s">
        <v>35</v>
      </c>
      <c r="D151" s="51" t="s">
        <v>23</v>
      </c>
      <c r="E151" s="330" t="s">
        <v>1014</v>
      </c>
      <c r="F151" s="336">
        <v>10</v>
      </c>
      <c r="G151" s="336">
        <v>10</v>
      </c>
      <c r="H151" s="336">
        <v>7</v>
      </c>
      <c r="I151" s="336">
        <v>0</v>
      </c>
      <c r="J151" s="336">
        <v>5</v>
      </c>
      <c r="K151" s="336">
        <v>0</v>
      </c>
      <c r="L151" s="336">
        <v>0</v>
      </c>
      <c r="M151" s="336">
        <v>0</v>
      </c>
      <c r="N151" s="336">
        <f>SUM(H151:M151)</f>
        <v>12</v>
      </c>
      <c r="O151" s="337">
        <f>N151/35*100</f>
        <v>34.285714285714285</v>
      </c>
      <c r="P151" s="336" t="s">
        <v>170</v>
      </c>
      <c r="Q151" s="330" t="s">
        <v>1066</v>
      </c>
    </row>
    <row r="152" spans="1:17">
      <c r="A152" s="336">
        <v>10</v>
      </c>
      <c r="B152" s="88" t="s">
        <v>1064</v>
      </c>
      <c r="C152" s="88" t="s">
        <v>202</v>
      </c>
      <c r="D152" s="88" t="s">
        <v>177</v>
      </c>
      <c r="E152" s="330" t="s">
        <v>990</v>
      </c>
      <c r="F152" s="336">
        <v>10</v>
      </c>
      <c r="G152" s="336">
        <v>10</v>
      </c>
      <c r="H152" s="336">
        <v>0</v>
      </c>
      <c r="I152" s="336">
        <v>0</v>
      </c>
      <c r="J152" s="336">
        <v>5</v>
      </c>
      <c r="K152" s="336">
        <v>0</v>
      </c>
      <c r="L152" s="336">
        <v>7</v>
      </c>
      <c r="M152" s="336">
        <v>0</v>
      </c>
      <c r="N152" s="336">
        <f>SUM(H152:M152)</f>
        <v>12</v>
      </c>
      <c r="O152" s="337">
        <f>N152/35*100</f>
        <v>34.285714285714285</v>
      </c>
      <c r="P152" s="336" t="s">
        <v>170</v>
      </c>
      <c r="Q152" s="330" t="s">
        <v>1075</v>
      </c>
    </row>
    <row r="153" spans="1:17">
      <c r="A153" s="336">
        <v>11</v>
      </c>
      <c r="B153" s="51" t="s">
        <v>1042</v>
      </c>
      <c r="C153" s="48" t="s">
        <v>13</v>
      </c>
      <c r="D153" s="51" t="s">
        <v>30</v>
      </c>
      <c r="E153" s="330" t="s">
        <v>970</v>
      </c>
      <c r="F153" s="336">
        <v>10</v>
      </c>
      <c r="G153" s="336">
        <v>10</v>
      </c>
      <c r="H153" s="336">
        <v>0</v>
      </c>
      <c r="I153" s="336">
        <v>0</v>
      </c>
      <c r="J153" s="336">
        <v>3</v>
      </c>
      <c r="K153" s="336">
        <v>0</v>
      </c>
      <c r="L153" s="336">
        <v>7</v>
      </c>
      <c r="M153" s="336">
        <v>0</v>
      </c>
      <c r="N153" s="336">
        <f>SUM(H153:M153)</f>
        <v>10</v>
      </c>
      <c r="O153" s="337">
        <f>N153/35*100</f>
        <v>28.571428571428569</v>
      </c>
      <c r="P153" s="336" t="s">
        <v>170</v>
      </c>
      <c r="Q153" s="330" t="s">
        <v>1066</v>
      </c>
    </row>
    <row r="154" spans="1:17">
      <c r="A154" s="336">
        <v>12</v>
      </c>
      <c r="B154" s="88" t="s">
        <v>1060</v>
      </c>
      <c r="C154" s="88" t="s">
        <v>298</v>
      </c>
      <c r="D154" s="88" t="s">
        <v>351</v>
      </c>
      <c r="E154" s="330" t="s">
        <v>984</v>
      </c>
      <c r="F154" s="336">
        <v>10</v>
      </c>
      <c r="G154" s="336">
        <v>10</v>
      </c>
      <c r="H154" s="336">
        <v>7</v>
      </c>
      <c r="I154" s="336">
        <v>2</v>
      </c>
      <c r="J154" s="336">
        <v>0</v>
      </c>
      <c r="K154" s="336">
        <v>0</v>
      </c>
      <c r="L154" s="336">
        <v>0</v>
      </c>
      <c r="M154" s="336">
        <v>0</v>
      </c>
      <c r="N154" s="336">
        <f>SUM(H154:M154)</f>
        <v>9</v>
      </c>
      <c r="O154" s="337">
        <f>N154/35*100</f>
        <v>25.714285714285712</v>
      </c>
      <c r="P154" s="336" t="s">
        <v>170</v>
      </c>
      <c r="Q154" s="330" t="s">
        <v>997</v>
      </c>
    </row>
    <row r="155" spans="1:17">
      <c r="A155" s="336">
        <v>13</v>
      </c>
      <c r="B155" s="51" t="s">
        <v>1027</v>
      </c>
      <c r="C155" s="48" t="s">
        <v>1028</v>
      </c>
      <c r="D155" s="51" t="s">
        <v>187</v>
      </c>
      <c r="E155" s="330" t="s">
        <v>1014</v>
      </c>
      <c r="F155" s="336">
        <v>10</v>
      </c>
      <c r="G155" s="336">
        <v>10</v>
      </c>
      <c r="H155" s="336">
        <v>7</v>
      </c>
      <c r="I155" s="336">
        <v>0</v>
      </c>
      <c r="J155" s="336">
        <v>0</v>
      </c>
      <c r="K155" s="336">
        <v>0</v>
      </c>
      <c r="L155" s="336">
        <v>1</v>
      </c>
      <c r="M155" s="336">
        <v>0</v>
      </c>
      <c r="N155" s="336">
        <f>SUM(H155:M155)</f>
        <v>8</v>
      </c>
      <c r="O155" s="337">
        <f>N155/35*100</f>
        <v>22.857142857142858</v>
      </c>
      <c r="P155" s="336" t="s">
        <v>170</v>
      </c>
      <c r="Q155" s="330" t="s">
        <v>1066</v>
      </c>
    </row>
    <row r="156" spans="1:17">
      <c r="A156" s="336">
        <v>14</v>
      </c>
      <c r="B156" s="51" t="s">
        <v>1051</v>
      </c>
      <c r="C156" s="48" t="s">
        <v>262</v>
      </c>
      <c r="D156" s="48" t="s">
        <v>30</v>
      </c>
      <c r="E156" s="330" t="s">
        <v>976</v>
      </c>
      <c r="F156" s="336">
        <v>10</v>
      </c>
      <c r="G156" s="336">
        <v>10</v>
      </c>
      <c r="H156" s="336">
        <v>7</v>
      </c>
      <c r="I156" s="336">
        <v>0</v>
      </c>
      <c r="J156" s="336">
        <v>0</v>
      </c>
      <c r="K156" s="336">
        <v>0</v>
      </c>
      <c r="L156" s="336">
        <v>1</v>
      </c>
      <c r="M156" s="336">
        <v>0</v>
      </c>
      <c r="N156" s="336">
        <f>SUM(H156:M156)</f>
        <v>8</v>
      </c>
      <c r="O156" s="337">
        <f>N156/35*100</f>
        <v>22.857142857142858</v>
      </c>
      <c r="P156" s="336" t="s">
        <v>170</v>
      </c>
      <c r="Q156" s="330" t="s">
        <v>1073</v>
      </c>
    </row>
    <row r="157" spans="1:17">
      <c r="A157" s="336">
        <v>15</v>
      </c>
      <c r="B157" s="48" t="s">
        <v>839</v>
      </c>
      <c r="C157" s="48" t="s">
        <v>316</v>
      </c>
      <c r="D157" s="48" t="s">
        <v>182</v>
      </c>
      <c r="E157" s="330" t="s">
        <v>1007</v>
      </c>
      <c r="F157" s="336">
        <v>10</v>
      </c>
      <c r="G157" s="336">
        <v>10</v>
      </c>
      <c r="H157" s="336">
        <v>0</v>
      </c>
      <c r="I157" s="336">
        <v>0</v>
      </c>
      <c r="J157" s="336">
        <v>0</v>
      </c>
      <c r="K157" s="336">
        <v>0</v>
      </c>
      <c r="L157" s="336">
        <v>7</v>
      </c>
      <c r="M157" s="336">
        <v>0</v>
      </c>
      <c r="N157" s="336">
        <f>SUM(H157:M157)</f>
        <v>7</v>
      </c>
      <c r="O157" s="337">
        <f>N157/35*100</f>
        <v>20</v>
      </c>
      <c r="P157" s="336" t="s">
        <v>170</v>
      </c>
      <c r="Q157" s="330" t="s">
        <v>1067</v>
      </c>
    </row>
    <row r="158" spans="1:17">
      <c r="A158" s="336">
        <v>16</v>
      </c>
      <c r="B158" s="51" t="s">
        <v>1010</v>
      </c>
      <c r="C158" s="49" t="s">
        <v>202</v>
      </c>
      <c r="D158" s="49" t="s">
        <v>284</v>
      </c>
      <c r="E158" s="330" t="s">
        <v>1011</v>
      </c>
      <c r="F158" s="336">
        <v>10</v>
      </c>
      <c r="G158" s="336">
        <v>10</v>
      </c>
      <c r="H158" s="336">
        <v>7</v>
      </c>
      <c r="I158" s="336">
        <v>0</v>
      </c>
      <c r="J158" s="336">
        <v>0</v>
      </c>
      <c r="K158" s="336">
        <v>0</v>
      </c>
      <c r="L158" s="336">
        <v>0</v>
      </c>
      <c r="M158" s="336">
        <v>0</v>
      </c>
      <c r="N158" s="336">
        <f>SUM(H158:M158)</f>
        <v>7</v>
      </c>
      <c r="O158" s="337">
        <f>N158/35*100</f>
        <v>20</v>
      </c>
      <c r="P158" s="336" t="s">
        <v>170</v>
      </c>
      <c r="Q158" s="330" t="s">
        <v>1068</v>
      </c>
    </row>
    <row r="159" spans="1:17">
      <c r="A159" s="336">
        <v>17</v>
      </c>
      <c r="B159" s="51" t="s">
        <v>1030</v>
      </c>
      <c r="C159" s="48" t="s">
        <v>50</v>
      </c>
      <c r="D159" s="51" t="s">
        <v>177</v>
      </c>
      <c r="E159" s="330" t="s">
        <v>1031</v>
      </c>
      <c r="F159" s="336">
        <v>10</v>
      </c>
      <c r="G159" s="336">
        <v>10</v>
      </c>
      <c r="H159" s="336">
        <v>7</v>
      </c>
      <c r="I159" s="336">
        <v>0</v>
      </c>
      <c r="J159" s="336">
        <v>0</v>
      </c>
      <c r="K159" s="336">
        <v>0</v>
      </c>
      <c r="L159" s="336">
        <v>0</v>
      </c>
      <c r="M159" s="336">
        <v>0</v>
      </c>
      <c r="N159" s="336">
        <f>SUM(H159:M159)</f>
        <v>7</v>
      </c>
      <c r="O159" s="337">
        <f>N159/35*100</f>
        <v>20</v>
      </c>
      <c r="P159" s="336" t="s">
        <v>170</v>
      </c>
      <c r="Q159" s="330" t="s">
        <v>1066</v>
      </c>
    </row>
    <row r="160" spans="1:17">
      <c r="A160" s="336">
        <v>18</v>
      </c>
      <c r="B160" s="88" t="s">
        <v>1055</v>
      </c>
      <c r="C160" s="88" t="s">
        <v>638</v>
      </c>
      <c r="D160" s="88" t="s">
        <v>79</v>
      </c>
      <c r="E160" s="330" t="s">
        <v>987</v>
      </c>
      <c r="F160" s="336">
        <v>10</v>
      </c>
      <c r="G160" s="336">
        <v>10</v>
      </c>
      <c r="H160" s="336">
        <v>0</v>
      </c>
      <c r="I160" s="336">
        <v>0</v>
      </c>
      <c r="J160" s="336">
        <v>0</v>
      </c>
      <c r="K160" s="336">
        <v>0</v>
      </c>
      <c r="L160" s="336">
        <v>7</v>
      </c>
      <c r="M160" s="336">
        <v>0</v>
      </c>
      <c r="N160" s="336">
        <f>SUM(H160:M160)</f>
        <v>7</v>
      </c>
      <c r="O160" s="337">
        <f>N160/35*100</f>
        <v>20</v>
      </c>
      <c r="P160" s="336" t="s">
        <v>170</v>
      </c>
      <c r="Q160" s="330" t="s">
        <v>1001</v>
      </c>
    </row>
    <row r="161" spans="1:17">
      <c r="A161" s="336">
        <v>19</v>
      </c>
      <c r="B161" s="88" t="s">
        <v>1057</v>
      </c>
      <c r="C161" s="88" t="s">
        <v>34</v>
      </c>
      <c r="D161" s="88" t="s">
        <v>565</v>
      </c>
      <c r="E161" s="330" t="s">
        <v>987</v>
      </c>
      <c r="F161" s="336">
        <v>10</v>
      </c>
      <c r="G161" s="336">
        <v>10</v>
      </c>
      <c r="H161" s="336">
        <v>0</v>
      </c>
      <c r="I161" s="336">
        <v>0</v>
      </c>
      <c r="J161" s="336">
        <v>0</v>
      </c>
      <c r="K161" s="336">
        <v>0</v>
      </c>
      <c r="L161" s="336">
        <v>7</v>
      </c>
      <c r="M161" s="336">
        <v>0</v>
      </c>
      <c r="N161" s="336">
        <f>SUM(H161:M161)</f>
        <v>7</v>
      </c>
      <c r="O161" s="337">
        <f>N161/35*100</f>
        <v>20</v>
      </c>
      <c r="P161" s="336" t="s">
        <v>170</v>
      </c>
      <c r="Q161" s="330" t="s">
        <v>1001</v>
      </c>
    </row>
    <row r="162" spans="1:17">
      <c r="A162" s="336">
        <v>20</v>
      </c>
      <c r="B162" s="88" t="s">
        <v>1058</v>
      </c>
      <c r="C162" s="88" t="s">
        <v>867</v>
      </c>
      <c r="D162" s="88" t="s">
        <v>442</v>
      </c>
      <c r="E162" s="330" t="s">
        <v>990</v>
      </c>
      <c r="F162" s="336">
        <v>10</v>
      </c>
      <c r="G162" s="336">
        <v>10</v>
      </c>
      <c r="H162" s="336">
        <v>0</v>
      </c>
      <c r="I162" s="336">
        <v>0</v>
      </c>
      <c r="J162" s="336">
        <v>0</v>
      </c>
      <c r="K162" s="336">
        <v>0</v>
      </c>
      <c r="L162" s="336">
        <v>7</v>
      </c>
      <c r="M162" s="336">
        <v>0</v>
      </c>
      <c r="N162" s="336">
        <f>SUM(H162:M162)</f>
        <v>7</v>
      </c>
      <c r="O162" s="337">
        <f>N162/35*100</f>
        <v>20</v>
      </c>
      <c r="P162" s="336" t="s">
        <v>170</v>
      </c>
      <c r="Q162" s="330" t="s">
        <v>1075</v>
      </c>
    </row>
    <row r="163" spans="1:17">
      <c r="A163" s="336">
        <v>21</v>
      </c>
      <c r="B163" s="88" t="s">
        <v>1059</v>
      </c>
      <c r="C163" s="88" t="s">
        <v>54</v>
      </c>
      <c r="D163" s="88" t="s">
        <v>146</v>
      </c>
      <c r="E163" s="330" t="s">
        <v>990</v>
      </c>
      <c r="F163" s="336">
        <v>10</v>
      </c>
      <c r="G163" s="336">
        <v>10</v>
      </c>
      <c r="H163" s="336">
        <v>0</v>
      </c>
      <c r="I163" s="336">
        <v>0</v>
      </c>
      <c r="J163" s="336">
        <v>0</v>
      </c>
      <c r="K163" s="336">
        <v>0</v>
      </c>
      <c r="L163" s="336">
        <v>7</v>
      </c>
      <c r="M163" s="336">
        <v>0</v>
      </c>
      <c r="N163" s="336">
        <f>SUM(H163:M163)</f>
        <v>7</v>
      </c>
      <c r="O163" s="337">
        <f>N163/35*100</f>
        <v>20</v>
      </c>
      <c r="P163" s="336" t="s">
        <v>170</v>
      </c>
      <c r="Q163" s="330" t="s">
        <v>1075</v>
      </c>
    </row>
    <row r="164" spans="1:17">
      <c r="A164" s="336">
        <v>22</v>
      </c>
      <c r="B164" s="48" t="s">
        <v>1008</v>
      </c>
      <c r="C164" s="48" t="s">
        <v>233</v>
      </c>
      <c r="D164" s="48" t="s">
        <v>556</v>
      </c>
      <c r="E164" s="330" t="s">
        <v>1009</v>
      </c>
      <c r="F164" s="336">
        <v>10</v>
      </c>
      <c r="G164" s="336">
        <v>10</v>
      </c>
      <c r="H164" s="336">
        <v>0</v>
      </c>
      <c r="I164" s="336">
        <v>0</v>
      </c>
      <c r="J164" s="336">
        <v>0</v>
      </c>
      <c r="K164" s="336">
        <v>0</v>
      </c>
      <c r="L164" s="336">
        <v>5</v>
      </c>
      <c r="M164" s="336">
        <v>0</v>
      </c>
      <c r="N164" s="336">
        <f>SUM(H164:M164)</f>
        <v>5</v>
      </c>
      <c r="O164" s="337">
        <f>N164/35*100</f>
        <v>14.285714285714285</v>
      </c>
      <c r="P164" s="336" t="s">
        <v>170</v>
      </c>
      <c r="Q164" s="330" t="s">
        <v>1067</v>
      </c>
    </row>
    <row r="165" spans="1:17">
      <c r="A165" s="336">
        <v>23</v>
      </c>
      <c r="B165" s="48" t="s">
        <v>1047</v>
      </c>
      <c r="C165" s="48" t="s">
        <v>13</v>
      </c>
      <c r="D165" s="48" t="s">
        <v>177</v>
      </c>
      <c r="E165" s="330" t="s">
        <v>1048</v>
      </c>
      <c r="F165" s="336">
        <v>10</v>
      </c>
      <c r="G165" s="336">
        <v>10</v>
      </c>
      <c r="H165" s="336">
        <v>0</v>
      </c>
      <c r="I165" s="336">
        <v>0</v>
      </c>
      <c r="J165" s="336">
        <v>5</v>
      </c>
      <c r="K165" s="336">
        <v>0</v>
      </c>
      <c r="L165" s="336">
        <v>0</v>
      </c>
      <c r="M165" s="336">
        <v>0</v>
      </c>
      <c r="N165" s="336">
        <f>SUM(H165:M165)</f>
        <v>5</v>
      </c>
      <c r="O165" s="337">
        <f>N165/35*100</f>
        <v>14.285714285714285</v>
      </c>
      <c r="P165" s="336" t="s">
        <v>170</v>
      </c>
      <c r="Q165" s="330" t="s">
        <v>1000</v>
      </c>
    </row>
    <row r="166" spans="1:17">
      <c r="A166" s="336">
        <v>24</v>
      </c>
      <c r="B166" s="88" t="s">
        <v>1006</v>
      </c>
      <c r="C166" s="88" t="s">
        <v>153</v>
      </c>
      <c r="D166" s="88" t="s">
        <v>25</v>
      </c>
      <c r="E166" s="330" t="s">
        <v>987</v>
      </c>
      <c r="F166" s="336">
        <v>10</v>
      </c>
      <c r="G166" s="336">
        <v>10</v>
      </c>
      <c r="H166" s="336">
        <v>0</v>
      </c>
      <c r="I166" s="336">
        <v>1</v>
      </c>
      <c r="J166" s="336">
        <v>0</v>
      </c>
      <c r="K166" s="336">
        <v>0</v>
      </c>
      <c r="L166" s="336">
        <v>1</v>
      </c>
      <c r="M166" s="336">
        <v>0</v>
      </c>
      <c r="N166" s="336">
        <f>SUM(H166:M166)</f>
        <v>2</v>
      </c>
      <c r="O166" s="337">
        <f>N166/35*100</f>
        <v>5.7142857142857144</v>
      </c>
      <c r="P166" s="336" t="s">
        <v>170</v>
      </c>
      <c r="Q166" s="330" t="s">
        <v>1001</v>
      </c>
    </row>
    <row r="167" spans="1:17">
      <c r="A167" s="336">
        <v>25</v>
      </c>
      <c r="B167" s="51" t="s">
        <v>1017</v>
      </c>
      <c r="C167" s="51" t="s">
        <v>1018</v>
      </c>
      <c r="D167" s="49" t="s">
        <v>533</v>
      </c>
      <c r="E167" s="330" t="s">
        <v>1019</v>
      </c>
      <c r="F167" s="336">
        <v>10</v>
      </c>
      <c r="G167" s="336">
        <v>10</v>
      </c>
      <c r="H167" s="336">
        <v>0</v>
      </c>
      <c r="I167" s="336">
        <v>0</v>
      </c>
      <c r="J167" s="336">
        <v>0</v>
      </c>
      <c r="K167" s="336">
        <v>0</v>
      </c>
      <c r="L167" s="336">
        <v>2</v>
      </c>
      <c r="M167" s="336">
        <v>0</v>
      </c>
      <c r="N167" s="336">
        <f>SUM(H167:M167)</f>
        <v>2</v>
      </c>
      <c r="O167" s="337">
        <f>N167/35*100</f>
        <v>5.7142857142857144</v>
      </c>
      <c r="P167" s="336" t="s">
        <v>170</v>
      </c>
      <c r="Q167" s="330" t="s">
        <v>1070</v>
      </c>
    </row>
    <row r="168" spans="1:17">
      <c r="A168" s="336">
        <v>26</v>
      </c>
      <c r="B168" s="48" t="s">
        <v>1032</v>
      </c>
      <c r="C168" s="48" t="s">
        <v>1033</v>
      </c>
      <c r="D168" s="48" t="s">
        <v>142</v>
      </c>
      <c r="E168" s="330" t="s">
        <v>1034</v>
      </c>
      <c r="F168" s="336">
        <v>10</v>
      </c>
      <c r="G168" s="336">
        <v>10</v>
      </c>
      <c r="H168" s="336">
        <v>0</v>
      </c>
      <c r="I168" s="336">
        <v>0</v>
      </c>
      <c r="J168" s="336">
        <v>0</v>
      </c>
      <c r="K168" s="336">
        <v>0</v>
      </c>
      <c r="L168" s="336">
        <v>1</v>
      </c>
      <c r="M168" s="336">
        <v>0</v>
      </c>
      <c r="N168" s="336">
        <f>SUM(H168:M168)</f>
        <v>1</v>
      </c>
      <c r="O168" s="337">
        <f>N168/35*100</f>
        <v>2.8571428571428572</v>
      </c>
      <c r="P168" s="336" t="s">
        <v>170</v>
      </c>
      <c r="Q168" s="330" t="s">
        <v>1000</v>
      </c>
    </row>
    <row r="169" spans="1:17">
      <c r="A169" s="336">
        <v>27</v>
      </c>
      <c r="B169" s="88" t="s">
        <v>1035</v>
      </c>
      <c r="C169" s="88" t="s">
        <v>792</v>
      </c>
      <c r="D169" s="88" t="s">
        <v>36</v>
      </c>
      <c r="E169" s="330" t="s">
        <v>987</v>
      </c>
      <c r="F169" s="336">
        <v>10</v>
      </c>
      <c r="G169" s="336">
        <v>10</v>
      </c>
      <c r="H169" s="336">
        <v>0</v>
      </c>
      <c r="I169" s="336">
        <v>0</v>
      </c>
      <c r="J169" s="336">
        <v>0</v>
      </c>
      <c r="K169" s="336">
        <v>0</v>
      </c>
      <c r="L169" s="336">
        <v>1</v>
      </c>
      <c r="M169" s="336">
        <v>0</v>
      </c>
      <c r="N169" s="336">
        <f>SUM(H169:M169)</f>
        <v>1</v>
      </c>
      <c r="O169" s="337">
        <f>N169/35*100</f>
        <v>2.8571428571428572</v>
      </c>
      <c r="P169" s="336" t="s">
        <v>170</v>
      </c>
      <c r="Q169" s="330" t="s">
        <v>1001</v>
      </c>
    </row>
    <row r="170" spans="1:17">
      <c r="A170" s="336">
        <v>28</v>
      </c>
      <c r="B170" s="88" t="s">
        <v>1036</v>
      </c>
      <c r="C170" s="88" t="s">
        <v>56</v>
      </c>
      <c r="D170" s="88" t="s">
        <v>71</v>
      </c>
      <c r="E170" s="330" t="s">
        <v>987</v>
      </c>
      <c r="F170" s="336">
        <v>10</v>
      </c>
      <c r="G170" s="336">
        <v>10</v>
      </c>
      <c r="H170" s="336">
        <v>0</v>
      </c>
      <c r="I170" s="336">
        <v>0</v>
      </c>
      <c r="J170" s="336">
        <v>0</v>
      </c>
      <c r="K170" s="336">
        <v>0</v>
      </c>
      <c r="L170" s="336">
        <v>1</v>
      </c>
      <c r="M170" s="336">
        <v>0</v>
      </c>
      <c r="N170" s="336">
        <f>SUM(H170:M170)</f>
        <v>1</v>
      </c>
      <c r="O170" s="337">
        <f>N170/35*100</f>
        <v>2.8571428571428572</v>
      </c>
      <c r="P170" s="336" t="s">
        <v>170</v>
      </c>
      <c r="Q170" s="330" t="s">
        <v>1001</v>
      </c>
    </row>
    <row r="171" spans="1:17">
      <c r="A171" s="336">
        <v>29</v>
      </c>
      <c r="B171" s="51" t="s">
        <v>1037</v>
      </c>
      <c r="C171" s="48" t="s">
        <v>14</v>
      </c>
      <c r="D171" s="48" t="s">
        <v>369</v>
      </c>
      <c r="E171" s="330" t="s">
        <v>1038</v>
      </c>
      <c r="F171" s="336">
        <v>10</v>
      </c>
      <c r="G171" s="336">
        <v>10</v>
      </c>
      <c r="H171" s="336">
        <v>0</v>
      </c>
      <c r="I171" s="336">
        <v>0</v>
      </c>
      <c r="J171" s="336">
        <v>0</v>
      </c>
      <c r="K171" s="336">
        <v>0</v>
      </c>
      <c r="L171" s="336">
        <v>1</v>
      </c>
      <c r="M171" s="336">
        <v>0</v>
      </c>
      <c r="N171" s="336">
        <f>SUM(H171:M171)</f>
        <v>1</v>
      </c>
      <c r="O171" s="337">
        <f>N171/35*100</f>
        <v>2.8571428571428572</v>
      </c>
      <c r="P171" s="336" t="s">
        <v>170</v>
      </c>
      <c r="Q171" s="330" t="s">
        <v>999</v>
      </c>
    </row>
    <row r="172" spans="1:17">
      <c r="A172" s="336">
        <v>30</v>
      </c>
      <c r="B172" s="48" t="s">
        <v>1049</v>
      </c>
      <c r="C172" s="48" t="s">
        <v>867</v>
      </c>
      <c r="D172" s="48" t="s">
        <v>1050</v>
      </c>
      <c r="E172" s="330" t="s">
        <v>1048</v>
      </c>
      <c r="F172" s="336">
        <v>10</v>
      </c>
      <c r="G172" s="336">
        <v>10</v>
      </c>
      <c r="H172" s="336">
        <v>0</v>
      </c>
      <c r="I172" s="336">
        <v>0</v>
      </c>
      <c r="J172" s="336">
        <v>0</v>
      </c>
      <c r="K172" s="336">
        <v>0</v>
      </c>
      <c r="L172" s="336">
        <v>1</v>
      </c>
      <c r="M172" s="336">
        <v>0</v>
      </c>
      <c r="N172" s="336">
        <f>SUM(H172:M172)</f>
        <v>1</v>
      </c>
      <c r="O172" s="337">
        <f>N172/35*100</f>
        <v>2.8571428571428572</v>
      </c>
      <c r="P172" s="336" t="s">
        <v>170</v>
      </c>
      <c r="Q172" s="330" t="s">
        <v>1072</v>
      </c>
    </row>
    <row r="173" spans="1:17">
      <c r="A173" s="336">
        <v>31</v>
      </c>
      <c r="B173" s="88" t="s">
        <v>1054</v>
      </c>
      <c r="C173" s="88" t="s">
        <v>233</v>
      </c>
      <c r="D173" s="88" t="s">
        <v>12</v>
      </c>
      <c r="E173" s="330" t="s">
        <v>1053</v>
      </c>
      <c r="F173" s="336">
        <v>10</v>
      </c>
      <c r="G173" s="336">
        <v>10</v>
      </c>
      <c r="H173" s="336">
        <v>1</v>
      </c>
      <c r="I173" s="336">
        <v>0</v>
      </c>
      <c r="J173" s="336">
        <v>0</v>
      </c>
      <c r="K173" s="336">
        <v>0</v>
      </c>
      <c r="L173" s="336">
        <v>0</v>
      </c>
      <c r="M173" s="336">
        <v>0</v>
      </c>
      <c r="N173" s="336">
        <f>SUM(H173:M173)</f>
        <v>1</v>
      </c>
      <c r="O173" s="337">
        <f>N173/35*100</f>
        <v>2.8571428571428572</v>
      </c>
      <c r="P173" s="336" t="s">
        <v>170</v>
      </c>
      <c r="Q173" s="330" t="s">
        <v>1074</v>
      </c>
    </row>
    <row r="174" spans="1:17">
      <c r="A174" s="336">
        <v>32</v>
      </c>
      <c r="B174" s="88" t="s">
        <v>1056</v>
      </c>
      <c r="C174" s="88" t="s">
        <v>215</v>
      </c>
      <c r="D174" s="88" t="s">
        <v>193</v>
      </c>
      <c r="E174" s="330" t="s">
        <v>987</v>
      </c>
      <c r="F174" s="336">
        <v>10</v>
      </c>
      <c r="G174" s="336">
        <v>10</v>
      </c>
      <c r="H174" s="336">
        <v>1</v>
      </c>
      <c r="I174" s="336">
        <v>0</v>
      </c>
      <c r="J174" s="336">
        <v>0</v>
      </c>
      <c r="K174" s="336">
        <v>0</v>
      </c>
      <c r="L174" s="336">
        <v>0</v>
      </c>
      <c r="M174" s="336">
        <v>0</v>
      </c>
      <c r="N174" s="336">
        <f>SUM(H174:M174)</f>
        <v>1</v>
      </c>
      <c r="O174" s="337">
        <f>N174/35*100</f>
        <v>2.8571428571428572</v>
      </c>
      <c r="P174" s="336" t="s">
        <v>170</v>
      </c>
      <c r="Q174" s="330" t="s">
        <v>1001</v>
      </c>
    </row>
    <row r="175" spans="1:17">
      <c r="A175" s="336">
        <v>33</v>
      </c>
      <c r="B175" s="51" t="s">
        <v>1012</v>
      </c>
      <c r="C175" s="48" t="s">
        <v>24</v>
      </c>
      <c r="D175" s="51" t="s">
        <v>146</v>
      </c>
      <c r="E175" s="330" t="s">
        <v>970</v>
      </c>
      <c r="F175" s="336">
        <v>10</v>
      </c>
      <c r="G175" s="336">
        <v>10</v>
      </c>
      <c r="H175" s="336">
        <v>0</v>
      </c>
      <c r="I175" s="336">
        <v>0</v>
      </c>
      <c r="J175" s="336">
        <v>0</v>
      </c>
      <c r="K175" s="336">
        <v>0</v>
      </c>
      <c r="L175" s="336">
        <v>0</v>
      </c>
      <c r="M175" s="336">
        <v>0</v>
      </c>
      <c r="N175" s="336">
        <f>SUM(H175:M175)</f>
        <v>0</v>
      </c>
      <c r="O175" s="337">
        <f>N175/35*100</f>
        <v>0</v>
      </c>
      <c r="P175" s="336" t="s">
        <v>170</v>
      </c>
      <c r="Q175" s="330" t="s">
        <v>1066</v>
      </c>
    </row>
    <row r="176" spans="1:17">
      <c r="A176" s="336">
        <v>34</v>
      </c>
      <c r="B176" s="51" t="s">
        <v>1016</v>
      </c>
      <c r="C176" s="48" t="s">
        <v>316</v>
      </c>
      <c r="D176" s="51" t="s">
        <v>317</v>
      </c>
      <c r="E176" s="330" t="s">
        <v>1014</v>
      </c>
      <c r="F176" s="336">
        <v>10</v>
      </c>
      <c r="G176" s="336">
        <v>10</v>
      </c>
      <c r="H176" s="336">
        <v>0</v>
      </c>
      <c r="I176" s="336">
        <v>0</v>
      </c>
      <c r="J176" s="336">
        <v>0</v>
      </c>
      <c r="K176" s="336">
        <v>0</v>
      </c>
      <c r="L176" s="336">
        <v>0</v>
      </c>
      <c r="M176" s="336">
        <v>0</v>
      </c>
      <c r="N176" s="336">
        <f>SUM(H176:M176)</f>
        <v>0</v>
      </c>
      <c r="O176" s="337">
        <f>N176/35*100</f>
        <v>0</v>
      </c>
      <c r="P176" s="336" t="s">
        <v>170</v>
      </c>
      <c r="Q176" s="330" t="s">
        <v>1066</v>
      </c>
    </row>
    <row r="177" spans="1:17">
      <c r="A177" s="336">
        <v>35</v>
      </c>
      <c r="B177" s="51" t="s">
        <v>1020</v>
      </c>
      <c r="C177" s="51" t="s">
        <v>393</v>
      </c>
      <c r="D177" s="51" t="s">
        <v>284</v>
      </c>
      <c r="E177" s="330" t="s">
        <v>984</v>
      </c>
      <c r="F177" s="336">
        <v>10</v>
      </c>
      <c r="G177" s="336">
        <v>10</v>
      </c>
      <c r="H177" s="336">
        <v>0</v>
      </c>
      <c r="I177" s="336">
        <v>0</v>
      </c>
      <c r="J177" s="336">
        <v>0</v>
      </c>
      <c r="K177" s="336">
        <v>0</v>
      </c>
      <c r="L177" s="336">
        <v>0</v>
      </c>
      <c r="M177" s="336">
        <v>0</v>
      </c>
      <c r="N177" s="336">
        <f>SUM(H177:M177)</f>
        <v>0</v>
      </c>
      <c r="O177" s="337">
        <f>N177/35*100</f>
        <v>0</v>
      </c>
      <c r="P177" s="336" t="s">
        <v>170</v>
      </c>
      <c r="Q177" s="330" t="s">
        <v>1071</v>
      </c>
    </row>
    <row r="178" spans="1:17">
      <c r="A178" s="336">
        <v>36</v>
      </c>
      <c r="B178" s="51" t="s">
        <v>1021</v>
      </c>
      <c r="C178" s="48" t="s">
        <v>1022</v>
      </c>
      <c r="D178" s="51" t="s">
        <v>100</v>
      </c>
      <c r="E178" s="330" t="s">
        <v>1023</v>
      </c>
      <c r="F178" s="336">
        <v>10</v>
      </c>
      <c r="G178" s="336">
        <v>10</v>
      </c>
      <c r="H178" s="336">
        <v>0</v>
      </c>
      <c r="I178" s="336">
        <v>0</v>
      </c>
      <c r="J178" s="336">
        <v>0</v>
      </c>
      <c r="K178" s="336">
        <v>0</v>
      </c>
      <c r="L178" s="336">
        <v>0</v>
      </c>
      <c r="M178" s="336">
        <v>0</v>
      </c>
      <c r="N178" s="336">
        <f>SUM(H178:M178)</f>
        <v>0</v>
      </c>
      <c r="O178" s="337">
        <f>N178/35*100</f>
        <v>0</v>
      </c>
      <c r="P178" s="336" t="s">
        <v>170</v>
      </c>
      <c r="Q178" s="330" t="s">
        <v>1066</v>
      </c>
    </row>
    <row r="179" spans="1:17">
      <c r="A179" s="336">
        <v>37</v>
      </c>
      <c r="B179" s="51" t="s">
        <v>1025</v>
      </c>
      <c r="C179" s="48" t="s">
        <v>298</v>
      </c>
      <c r="D179" s="51" t="s">
        <v>419</v>
      </c>
      <c r="E179" s="330" t="s">
        <v>1023</v>
      </c>
      <c r="F179" s="336">
        <v>10</v>
      </c>
      <c r="G179" s="336">
        <v>10</v>
      </c>
      <c r="H179" s="336">
        <v>0</v>
      </c>
      <c r="I179" s="336">
        <v>0</v>
      </c>
      <c r="J179" s="336">
        <v>0</v>
      </c>
      <c r="K179" s="336">
        <v>0</v>
      </c>
      <c r="L179" s="336">
        <v>0</v>
      </c>
      <c r="M179" s="336">
        <v>0</v>
      </c>
      <c r="N179" s="336">
        <f>SUM(H179:M179)</f>
        <v>0</v>
      </c>
      <c r="O179" s="337">
        <f>N179/35*100</f>
        <v>0</v>
      </c>
      <c r="P179" s="338" t="s">
        <v>170</v>
      </c>
      <c r="Q179" s="330" t="s">
        <v>1069</v>
      </c>
    </row>
    <row r="180" spans="1:17">
      <c r="A180" s="336">
        <v>38</v>
      </c>
      <c r="B180" s="51" t="s">
        <v>1029</v>
      </c>
      <c r="C180" s="48" t="s">
        <v>486</v>
      </c>
      <c r="D180" s="51" t="s">
        <v>23</v>
      </c>
      <c r="E180" s="330" t="s">
        <v>1014</v>
      </c>
      <c r="F180" s="336">
        <v>10</v>
      </c>
      <c r="G180" s="336">
        <v>10</v>
      </c>
      <c r="H180" s="336">
        <v>0</v>
      </c>
      <c r="I180" s="336">
        <v>0</v>
      </c>
      <c r="J180" s="336">
        <v>0</v>
      </c>
      <c r="K180" s="336">
        <v>0</v>
      </c>
      <c r="L180" s="336">
        <v>0</v>
      </c>
      <c r="M180" s="336">
        <v>0</v>
      </c>
      <c r="N180" s="336">
        <f>SUM(H180:M180)</f>
        <v>0</v>
      </c>
      <c r="O180" s="337">
        <f>N180/35*100</f>
        <v>0</v>
      </c>
      <c r="P180" s="336" t="s">
        <v>170</v>
      </c>
      <c r="Q180" s="330" t="s">
        <v>1066</v>
      </c>
    </row>
    <row r="181" spans="1:17">
      <c r="A181" s="336">
        <v>39</v>
      </c>
      <c r="B181" s="48" t="s">
        <v>1039</v>
      </c>
      <c r="C181" s="48" t="s">
        <v>14</v>
      </c>
      <c r="D181" s="48" t="s">
        <v>177</v>
      </c>
      <c r="E181" s="330" t="s">
        <v>1040</v>
      </c>
      <c r="F181" s="336">
        <v>10</v>
      </c>
      <c r="G181" s="336">
        <v>10</v>
      </c>
      <c r="H181" s="336">
        <v>0</v>
      </c>
      <c r="I181" s="336">
        <v>0</v>
      </c>
      <c r="J181" s="336">
        <v>0</v>
      </c>
      <c r="K181" s="336">
        <v>0</v>
      </c>
      <c r="L181" s="336">
        <v>0</v>
      </c>
      <c r="M181" s="336">
        <v>0</v>
      </c>
      <c r="N181" s="336">
        <f>SUM(H181:M181)</f>
        <v>0</v>
      </c>
      <c r="O181" s="337">
        <f>N181/35*100</f>
        <v>0</v>
      </c>
      <c r="P181" s="336" t="s">
        <v>170</v>
      </c>
      <c r="Q181" s="330" t="s">
        <v>1067</v>
      </c>
    </row>
    <row r="182" spans="1:17">
      <c r="A182" s="336">
        <v>40</v>
      </c>
      <c r="B182" s="51" t="s">
        <v>1041</v>
      </c>
      <c r="C182" s="48" t="s">
        <v>252</v>
      </c>
      <c r="D182" s="51" t="s">
        <v>267</v>
      </c>
      <c r="E182" s="330" t="s">
        <v>1014</v>
      </c>
      <c r="F182" s="336">
        <v>10</v>
      </c>
      <c r="G182" s="336">
        <v>10</v>
      </c>
      <c r="H182" s="336">
        <v>0</v>
      </c>
      <c r="I182" s="336">
        <v>0</v>
      </c>
      <c r="J182" s="336">
        <v>0</v>
      </c>
      <c r="K182" s="336">
        <v>0</v>
      </c>
      <c r="L182" s="336">
        <v>0</v>
      </c>
      <c r="M182" s="336">
        <v>0</v>
      </c>
      <c r="N182" s="336">
        <f>SUM(H182:M182)</f>
        <v>0</v>
      </c>
      <c r="O182" s="337">
        <f>N182/35*100</f>
        <v>0</v>
      </c>
      <c r="P182" s="336" t="s">
        <v>170</v>
      </c>
      <c r="Q182" s="330" t="s">
        <v>1066</v>
      </c>
    </row>
    <row r="183" spans="1:17">
      <c r="A183" s="336">
        <v>41</v>
      </c>
      <c r="B183" s="51" t="s">
        <v>1043</v>
      </c>
      <c r="C183" s="48" t="s">
        <v>28</v>
      </c>
      <c r="D183" s="51" t="s">
        <v>19</v>
      </c>
      <c r="E183" s="330" t="s">
        <v>1014</v>
      </c>
      <c r="F183" s="336">
        <v>10</v>
      </c>
      <c r="G183" s="336">
        <v>10</v>
      </c>
      <c r="H183" s="336">
        <v>0</v>
      </c>
      <c r="I183" s="336">
        <v>0</v>
      </c>
      <c r="J183" s="336">
        <v>0</v>
      </c>
      <c r="K183" s="336">
        <v>0</v>
      </c>
      <c r="L183" s="336">
        <v>0</v>
      </c>
      <c r="M183" s="336">
        <v>0</v>
      </c>
      <c r="N183" s="336">
        <f>SUM(H183:M183)</f>
        <v>0</v>
      </c>
      <c r="O183" s="337">
        <f>N183/35*100</f>
        <v>0</v>
      </c>
      <c r="P183" s="336" t="s">
        <v>170</v>
      </c>
      <c r="Q183" s="330" t="s">
        <v>1066</v>
      </c>
    </row>
    <row r="184" spans="1:17">
      <c r="A184" s="336">
        <v>42</v>
      </c>
      <c r="B184" s="88" t="s">
        <v>1052</v>
      </c>
      <c r="C184" s="88" t="s">
        <v>676</v>
      </c>
      <c r="D184" s="88" t="s">
        <v>182</v>
      </c>
      <c r="E184" s="330" t="s">
        <v>1053</v>
      </c>
      <c r="F184" s="336">
        <v>10</v>
      </c>
      <c r="G184" s="336">
        <v>10</v>
      </c>
      <c r="H184" s="336">
        <v>0</v>
      </c>
      <c r="I184" s="336">
        <v>0</v>
      </c>
      <c r="J184" s="336">
        <v>0</v>
      </c>
      <c r="K184" s="336">
        <v>0</v>
      </c>
      <c r="L184" s="336">
        <v>0</v>
      </c>
      <c r="M184" s="336">
        <v>0</v>
      </c>
      <c r="N184" s="336">
        <f>SUM(H184:M184)</f>
        <v>0</v>
      </c>
      <c r="O184" s="337">
        <f>N184/35*100</f>
        <v>0</v>
      </c>
      <c r="P184" s="336" t="s">
        <v>170</v>
      </c>
      <c r="Q184" s="330" t="s">
        <v>1074</v>
      </c>
    </row>
    <row r="185" spans="1:17">
      <c r="A185" s="336">
        <v>43</v>
      </c>
      <c r="B185" s="88" t="s">
        <v>1061</v>
      </c>
      <c r="C185" s="88" t="s">
        <v>59</v>
      </c>
      <c r="D185" s="88" t="s">
        <v>23</v>
      </c>
      <c r="E185" s="330" t="s">
        <v>970</v>
      </c>
      <c r="F185" s="336">
        <v>10</v>
      </c>
      <c r="G185" s="336">
        <v>10</v>
      </c>
      <c r="H185" s="336">
        <v>0</v>
      </c>
      <c r="I185" s="336">
        <v>0</v>
      </c>
      <c r="J185" s="336">
        <v>0</v>
      </c>
      <c r="K185" s="336">
        <v>0</v>
      </c>
      <c r="L185" s="336">
        <v>0</v>
      </c>
      <c r="M185" s="336">
        <v>0</v>
      </c>
      <c r="N185" s="336">
        <f>SUM(H185:M185)</f>
        <v>0</v>
      </c>
      <c r="O185" s="337">
        <f>N185/35*100</f>
        <v>0</v>
      </c>
      <c r="P185" s="336" t="s">
        <v>170</v>
      </c>
      <c r="Q185" s="330" t="s">
        <v>1066</v>
      </c>
    </row>
    <row r="186" spans="1:17">
      <c r="A186" s="336"/>
      <c r="B186" s="330"/>
      <c r="C186" s="330"/>
      <c r="D186" s="330"/>
      <c r="E186" s="330"/>
      <c r="F186" s="336"/>
      <c r="G186" s="336"/>
      <c r="H186" s="336"/>
      <c r="I186" s="336"/>
      <c r="J186" s="336"/>
      <c r="K186" s="336"/>
      <c r="L186" s="336"/>
      <c r="M186" s="336"/>
      <c r="N186" s="336"/>
      <c r="O186" s="336"/>
      <c r="P186" s="336"/>
      <c r="Q186" s="330"/>
    </row>
    <row r="187" spans="1:17">
      <c r="A187" s="336"/>
      <c r="B187" s="330"/>
      <c r="C187" s="330"/>
      <c r="D187" s="330"/>
      <c r="E187" s="330"/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0"/>
    </row>
    <row r="188" spans="1:17">
      <c r="A188" s="336">
        <v>1</v>
      </c>
      <c r="B188" s="330" t="s">
        <v>991</v>
      </c>
      <c r="C188" s="47" t="s">
        <v>456</v>
      </c>
      <c r="D188" s="47" t="s">
        <v>992</v>
      </c>
      <c r="E188" s="330" t="s">
        <v>993</v>
      </c>
      <c r="F188" s="336">
        <v>11</v>
      </c>
      <c r="G188" s="336">
        <v>11</v>
      </c>
      <c r="H188" s="336">
        <v>1</v>
      </c>
      <c r="I188" s="336">
        <v>7</v>
      </c>
      <c r="J188" s="336">
        <v>1</v>
      </c>
      <c r="K188" s="336">
        <v>0</v>
      </c>
      <c r="L188" s="336">
        <v>0</v>
      </c>
      <c r="M188" s="336">
        <v>0</v>
      </c>
      <c r="N188" s="336">
        <f>SUM(H188:M188)</f>
        <v>9</v>
      </c>
      <c r="O188" s="337">
        <f>N188/35*100</f>
        <v>25.714285714285712</v>
      </c>
      <c r="P188" s="336" t="s">
        <v>170</v>
      </c>
      <c r="Q188" s="330" t="s">
        <v>1002</v>
      </c>
    </row>
    <row r="189" spans="1:17">
      <c r="A189" s="336">
        <v>2</v>
      </c>
      <c r="B189" s="50" t="s">
        <v>969</v>
      </c>
      <c r="C189" s="50" t="s">
        <v>221</v>
      </c>
      <c r="D189" s="47" t="s">
        <v>142</v>
      </c>
      <c r="E189" s="330" t="s">
        <v>970</v>
      </c>
      <c r="F189" s="336">
        <v>11</v>
      </c>
      <c r="G189" s="336">
        <v>11</v>
      </c>
      <c r="H189" s="336">
        <v>7</v>
      </c>
      <c r="I189" s="336">
        <v>0</v>
      </c>
      <c r="J189" s="336">
        <v>0</v>
      </c>
      <c r="K189" s="336">
        <v>0</v>
      </c>
      <c r="L189" s="336">
        <v>0</v>
      </c>
      <c r="M189" s="336">
        <v>0</v>
      </c>
      <c r="N189" s="336">
        <f>SUM(H189:M189)</f>
        <v>7</v>
      </c>
      <c r="O189" s="337">
        <f>N189/35*100</f>
        <v>20</v>
      </c>
      <c r="P189" s="336" t="s">
        <v>170</v>
      </c>
      <c r="Q189" s="330" t="s">
        <v>996</v>
      </c>
    </row>
    <row r="190" spans="1:17">
      <c r="A190" s="336">
        <v>3</v>
      </c>
      <c r="B190" s="47" t="s">
        <v>981</v>
      </c>
      <c r="C190" s="47" t="s">
        <v>13</v>
      </c>
      <c r="D190" s="47" t="s">
        <v>30</v>
      </c>
      <c r="E190" s="47" t="s">
        <v>982</v>
      </c>
      <c r="F190" s="336">
        <v>11</v>
      </c>
      <c r="G190" s="336">
        <v>11</v>
      </c>
      <c r="H190" s="336">
        <v>0</v>
      </c>
      <c r="I190" s="336">
        <v>0</v>
      </c>
      <c r="J190" s="336">
        <v>7</v>
      </c>
      <c r="K190" s="336">
        <v>0</v>
      </c>
      <c r="L190" s="336">
        <v>0</v>
      </c>
      <c r="M190" s="336">
        <v>0</v>
      </c>
      <c r="N190" s="336">
        <f>SUM(H190:M190)</f>
        <v>7</v>
      </c>
      <c r="O190" s="337">
        <f>N190/35*100</f>
        <v>20</v>
      </c>
      <c r="P190" s="336" t="s">
        <v>170</v>
      </c>
      <c r="Q190" s="330" t="s">
        <v>1000</v>
      </c>
    </row>
    <row r="191" spans="1:17">
      <c r="A191" s="336">
        <v>4</v>
      </c>
      <c r="B191" s="305" t="s">
        <v>975</v>
      </c>
      <c r="C191" s="47" t="s">
        <v>262</v>
      </c>
      <c r="D191" s="47" t="s">
        <v>25</v>
      </c>
      <c r="E191" s="47" t="s">
        <v>976</v>
      </c>
      <c r="F191" s="336">
        <v>11</v>
      </c>
      <c r="G191" s="336">
        <v>11</v>
      </c>
      <c r="H191" s="336">
        <v>3</v>
      </c>
      <c r="I191" s="336">
        <v>3</v>
      </c>
      <c r="J191" s="336">
        <v>0</v>
      </c>
      <c r="K191" s="336">
        <v>0</v>
      </c>
      <c r="L191" s="336">
        <v>0</v>
      </c>
      <c r="M191" s="336">
        <v>0</v>
      </c>
      <c r="N191" s="336">
        <f>SUM(H191:M191)</f>
        <v>6</v>
      </c>
      <c r="O191" s="337">
        <f>N191/35*100</f>
        <v>17.142857142857142</v>
      </c>
      <c r="P191" s="336" t="s">
        <v>170</v>
      </c>
      <c r="Q191" s="330" t="s">
        <v>998</v>
      </c>
    </row>
    <row r="192" spans="1:17">
      <c r="A192" s="336">
        <v>5</v>
      </c>
      <c r="B192" s="305" t="s">
        <v>977</v>
      </c>
      <c r="C192" s="47" t="s">
        <v>316</v>
      </c>
      <c r="D192" s="47" t="s">
        <v>146</v>
      </c>
      <c r="E192" s="330" t="s">
        <v>978</v>
      </c>
      <c r="F192" s="336">
        <v>11</v>
      </c>
      <c r="G192" s="336">
        <v>11</v>
      </c>
      <c r="H192" s="336">
        <v>2</v>
      </c>
      <c r="I192" s="336">
        <v>0</v>
      </c>
      <c r="J192" s="336">
        <v>2</v>
      </c>
      <c r="K192" s="336">
        <v>0</v>
      </c>
      <c r="L192" s="336">
        <v>0</v>
      </c>
      <c r="M192" s="336">
        <v>0</v>
      </c>
      <c r="N192" s="336">
        <f>SUM(H192:M192)</f>
        <v>4</v>
      </c>
      <c r="O192" s="337">
        <f>N192/35*100</f>
        <v>11.428571428571429</v>
      </c>
      <c r="P192" s="336" t="s">
        <v>170</v>
      </c>
      <c r="Q192" s="330" t="s">
        <v>998</v>
      </c>
    </row>
    <row r="193" spans="1:17">
      <c r="A193" s="336">
        <v>6</v>
      </c>
      <c r="B193" s="330" t="s">
        <v>994</v>
      </c>
      <c r="C193" s="47" t="s">
        <v>181</v>
      </c>
      <c r="D193" s="47" t="s">
        <v>260</v>
      </c>
      <c r="E193" s="330" t="s">
        <v>990</v>
      </c>
      <c r="F193" s="336">
        <v>11</v>
      </c>
      <c r="G193" s="336">
        <v>11</v>
      </c>
      <c r="H193" s="336">
        <v>0</v>
      </c>
      <c r="I193" s="336">
        <v>1</v>
      </c>
      <c r="J193" s="336">
        <v>0</v>
      </c>
      <c r="K193" s="336">
        <v>0</v>
      </c>
      <c r="L193" s="336">
        <v>0</v>
      </c>
      <c r="M193" s="336">
        <v>0</v>
      </c>
      <c r="N193" s="336">
        <f>SUM(H193:M193)</f>
        <v>1</v>
      </c>
      <c r="O193" s="337">
        <f>N193/35*100</f>
        <v>2.8571428571428572</v>
      </c>
      <c r="P193" s="336" t="s">
        <v>170</v>
      </c>
      <c r="Q193" s="330" t="s">
        <v>1002</v>
      </c>
    </row>
    <row r="194" spans="1:17">
      <c r="A194" s="336">
        <v>7</v>
      </c>
      <c r="B194" s="50" t="s">
        <v>967</v>
      </c>
      <c r="C194" s="47" t="s">
        <v>393</v>
      </c>
      <c r="D194" s="47" t="s">
        <v>30</v>
      </c>
      <c r="E194" s="330" t="s">
        <v>968</v>
      </c>
      <c r="F194" s="336">
        <v>11</v>
      </c>
      <c r="G194" s="336">
        <v>11</v>
      </c>
      <c r="H194" s="336">
        <v>0</v>
      </c>
      <c r="I194" s="336">
        <v>0</v>
      </c>
      <c r="J194" s="336">
        <v>0</v>
      </c>
      <c r="K194" s="336">
        <v>0</v>
      </c>
      <c r="L194" s="336">
        <v>0</v>
      </c>
      <c r="M194" s="336">
        <v>0</v>
      </c>
      <c r="N194" s="336">
        <f>SUM(H194:M194)</f>
        <v>0</v>
      </c>
      <c r="O194" s="337">
        <f>N194/35*100</f>
        <v>0</v>
      </c>
      <c r="P194" s="336" t="s">
        <v>170</v>
      </c>
      <c r="Q194" s="330" t="s">
        <v>995</v>
      </c>
    </row>
    <row r="195" spans="1:17">
      <c r="A195" s="336">
        <v>8</v>
      </c>
      <c r="B195" s="334" t="s">
        <v>971</v>
      </c>
      <c r="C195" s="334" t="s">
        <v>972</v>
      </c>
      <c r="D195" s="334" t="s">
        <v>25</v>
      </c>
      <c r="E195" s="335" t="s">
        <v>973</v>
      </c>
      <c r="F195" s="336">
        <v>11</v>
      </c>
      <c r="G195" s="337">
        <v>11</v>
      </c>
      <c r="H195" s="336">
        <v>0</v>
      </c>
      <c r="I195" s="336">
        <v>0</v>
      </c>
      <c r="J195" s="336">
        <v>0</v>
      </c>
      <c r="K195" s="336">
        <v>0</v>
      </c>
      <c r="L195" s="336">
        <v>0</v>
      </c>
      <c r="M195" s="336">
        <v>0</v>
      </c>
      <c r="N195" s="336">
        <f>SUM(H195:M195)</f>
        <v>0</v>
      </c>
      <c r="O195" s="337">
        <f>N195/35*100</f>
        <v>0</v>
      </c>
      <c r="P195" s="336" t="s">
        <v>170</v>
      </c>
      <c r="Q195" s="334" t="s">
        <v>997</v>
      </c>
    </row>
    <row r="196" spans="1:17">
      <c r="A196" s="336">
        <v>9</v>
      </c>
      <c r="B196" s="50" t="s">
        <v>974</v>
      </c>
      <c r="C196" s="50" t="s">
        <v>890</v>
      </c>
      <c r="D196" s="50" t="s">
        <v>565</v>
      </c>
      <c r="E196" s="335" t="s">
        <v>973</v>
      </c>
      <c r="F196" s="336">
        <v>11</v>
      </c>
      <c r="G196" s="337">
        <v>11</v>
      </c>
      <c r="H196" s="336">
        <v>0</v>
      </c>
      <c r="I196" s="336">
        <v>0</v>
      </c>
      <c r="J196" s="336">
        <v>0</v>
      </c>
      <c r="K196" s="336">
        <v>0</v>
      </c>
      <c r="L196" s="336">
        <v>0</v>
      </c>
      <c r="M196" s="336">
        <v>0</v>
      </c>
      <c r="N196" s="336">
        <f>SUM(H196:M196)</f>
        <v>0</v>
      </c>
      <c r="O196" s="337">
        <f>N196/35*100</f>
        <v>0</v>
      </c>
      <c r="P196" s="336" t="s">
        <v>170</v>
      </c>
      <c r="Q196" s="330" t="s">
        <v>997</v>
      </c>
    </row>
    <row r="197" spans="1:17">
      <c r="A197" s="336">
        <v>10</v>
      </c>
      <c r="B197" s="50" t="s">
        <v>979</v>
      </c>
      <c r="C197" s="47" t="s">
        <v>890</v>
      </c>
      <c r="D197" s="47" t="s">
        <v>177</v>
      </c>
      <c r="E197" s="330" t="s">
        <v>980</v>
      </c>
      <c r="F197" s="336">
        <v>11</v>
      </c>
      <c r="G197" s="336">
        <v>11</v>
      </c>
      <c r="H197" s="336">
        <v>0</v>
      </c>
      <c r="I197" s="336">
        <v>0</v>
      </c>
      <c r="J197" s="336">
        <v>0</v>
      </c>
      <c r="K197" s="336">
        <v>0</v>
      </c>
      <c r="L197" s="336">
        <v>0</v>
      </c>
      <c r="M197" s="336">
        <v>0</v>
      </c>
      <c r="N197" s="336">
        <f>SUM(H197:M197)</f>
        <v>0</v>
      </c>
      <c r="O197" s="337">
        <f>N197/35*100</f>
        <v>0</v>
      </c>
      <c r="P197" s="336" t="s">
        <v>170</v>
      </c>
      <c r="Q197" s="330" t="s">
        <v>999</v>
      </c>
    </row>
    <row r="198" spans="1:17">
      <c r="A198" s="336">
        <v>11</v>
      </c>
      <c r="B198" s="50" t="s">
        <v>983</v>
      </c>
      <c r="C198" s="50" t="s">
        <v>245</v>
      </c>
      <c r="D198" s="50" t="s">
        <v>30</v>
      </c>
      <c r="E198" s="330" t="s">
        <v>984</v>
      </c>
      <c r="F198" s="336">
        <v>11</v>
      </c>
      <c r="G198" s="336">
        <v>11</v>
      </c>
      <c r="H198" s="336">
        <v>0</v>
      </c>
      <c r="I198" s="336">
        <v>0</v>
      </c>
      <c r="J198" s="336">
        <v>0</v>
      </c>
      <c r="K198" s="336">
        <v>0</v>
      </c>
      <c r="L198" s="336">
        <v>0</v>
      </c>
      <c r="M198" s="336">
        <v>0</v>
      </c>
      <c r="N198" s="336">
        <f>SUM(H198:M198)</f>
        <v>0</v>
      </c>
      <c r="O198" s="337">
        <f>N198/35*100</f>
        <v>0</v>
      </c>
      <c r="P198" s="336" t="s">
        <v>170</v>
      </c>
      <c r="Q198" s="330" t="s">
        <v>997</v>
      </c>
    </row>
    <row r="199" spans="1:17">
      <c r="A199" s="336">
        <v>12</v>
      </c>
      <c r="B199" s="50" t="s">
        <v>985</v>
      </c>
      <c r="C199" s="47" t="s">
        <v>264</v>
      </c>
      <c r="D199" s="47" t="s">
        <v>369</v>
      </c>
      <c r="E199" s="47" t="s">
        <v>968</v>
      </c>
      <c r="F199" s="336">
        <v>11</v>
      </c>
      <c r="G199" s="336">
        <v>11</v>
      </c>
      <c r="H199" s="336">
        <v>0</v>
      </c>
      <c r="I199" s="336">
        <v>0</v>
      </c>
      <c r="J199" s="336">
        <v>0</v>
      </c>
      <c r="K199" s="336">
        <v>0</v>
      </c>
      <c r="L199" s="336">
        <v>0</v>
      </c>
      <c r="M199" s="336">
        <v>0</v>
      </c>
      <c r="N199" s="336">
        <f>SUM(H199:M199)</f>
        <v>0</v>
      </c>
      <c r="O199" s="337">
        <f>N199/35*100</f>
        <v>0</v>
      </c>
      <c r="P199" s="336" t="s">
        <v>170</v>
      </c>
      <c r="Q199" s="330" t="s">
        <v>995</v>
      </c>
    </row>
    <row r="200" spans="1:17">
      <c r="A200" s="336">
        <v>13</v>
      </c>
      <c r="B200" s="328" t="s">
        <v>986</v>
      </c>
      <c r="C200" s="328" t="s">
        <v>486</v>
      </c>
      <c r="D200" s="328" t="s">
        <v>12</v>
      </c>
      <c r="E200" s="330" t="s">
        <v>987</v>
      </c>
      <c r="F200" s="336">
        <v>11</v>
      </c>
      <c r="G200" s="336">
        <v>11</v>
      </c>
      <c r="H200" s="336">
        <v>0</v>
      </c>
      <c r="I200" s="336">
        <v>0</v>
      </c>
      <c r="J200" s="336">
        <v>0</v>
      </c>
      <c r="K200" s="336">
        <v>0</v>
      </c>
      <c r="L200" s="336">
        <v>0</v>
      </c>
      <c r="M200" s="336">
        <v>0</v>
      </c>
      <c r="N200" s="336">
        <f>SUM(H200:M200)</f>
        <v>0</v>
      </c>
      <c r="O200" s="337">
        <f>N200/35*100</f>
        <v>0</v>
      </c>
      <c r="P200" s="336" t="s">
        <v>170</v>
      </c>
      <c r="Q200" s="330" t="s">
        <v>1001</v>
      </c>
    </row>
    <row r="201" spans="1:17">
      <c r="A201" s="336">
        <v>14</v>
      </c>
      <c r="B201" s="330" t="s">
        <v>988</v>
      </c>
      <c r="C201" s="47" t="s">
        <v>474</v>
      </c>
      <c r="D201" s="47" t="s">
        <v>989</v>
      </c>
      <c r="E201" s="47" t="s">
        <v>990</v>
      </c>
      <c r="F201" s="336">
        <v>11</v>
      </c>
      <c r="G201" s="336">
        <v>11</v>
      </c>
      <c r="H201" s="336">
        <v>0</v>
      </c>
      <c r="I201" s="336">
        <v>0</v>
      </c>
      <c r="J201" s="336">
        <v>0</v>
      </c>
      <c r="K201" s="336">
        <v>0</v>
      </c>
      <c r="L201" s="336">
        <v>0</v>
      </c>
      <c r="M201" s="336">
        <v>0</v>
      </c>
      <c r="N201" s="336">
        <f>SUM(H201:M201)</f>
        <v>0</v>
      </c>
      <c r="O201" s="337">
        <f>N201/35*100</f>
        <v>0</v>
      </c>
      <c r="P201" s="336" t="s">
        <v>170</v>
      </c>
      <c r="Q201" s="330" t="s">
        <v>1002</v>
      </c>
    </row>
    <row r="202" spans="1:17">
      <c r="A202" s="330"/>
      <c r="B202" s="330"/>
      <c r="C202" s="330"/>
      <c r="D202" s="330"/>
      <c r="E202" s="330"/>
      <c r="F202" s="336"/>
      <c r="G202" s="336"/>
      <c r="H202" s="336"/>
      <c r="I202" s="336"/>
      <c r="J202" s="336"/>
      <c r="K202" s="336"/>
      <c r="L202" s="336"/>
      <c r="M202" s="336"/>
      <c r="N202" s="336"/>
      <c r="O202" s="336"/>
      <c r="P202" s="336"/>
      <c r="Q202" s="330"/>
    </row>
    <row r="203" spans="1:17">
      <c r="A203" s="330"/>
      <c r="B203" s="330"/>
      <c r="C203" s="330"/>
      <c r="D203" s="330"/>
      <c r="E203" s="330"/>
      <c r="F203" s="336"/>
      <c r="G203" s="336"/>
      <c r="H203" s="336"/>
      <c r="I203" s="336"/>
      <c r="J203" s="336"/>
      <c r="K203" s="336"/>
      <c r="L203" s="336"/>
      <c r="M203" s="336"/>
      <c r="N203" s="336"/>
      <c r="O203" s="336"/>
      <c r="P203" s="336"/>
      <c r="Q203" s="330"/>
    </row>
  </sheetData>
  <sortState ref="B188:Q201">
    <sortCondition descending="1" ref="N188:N201"/>
  </sortState>
  <mergeCells count="16">
    <mergeCell ref="O5:O6"/>
    <mergeCell ref="P5:P6"/>
    <mergeCell ref="Q5:Q6"/>
    <mergeCell ref="E5:E6"/>
    <mergeCell ref="F5:F6"/>
    <mergeCell ref="G5:G6"/>
    <mergeCell ref="H5:L5"/>
    <mergeCell ref="M5:M6"/>
    <mergeCell ref="N5:N6"/>
    <mergeCell ref="A1:O1"/>
    <mergeCell ref="A3:M3"/>
    <mergeCell ref="A4:O4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0"/>
  <sheetViews>
    <sheetView tabSelected="1" workbookViewId="0">
      <selection activeCell="B7" sqref="B7:Q27"/>
    </sheetView>
  </sheetViews>
  <sheetFormatPr defaultRowHeight="15"/>
  <cols>
    <col min="1" max="1" width="5.5703125" customWidth="1"/>
    <col min="2" max="2" width="15.5703125" customWidth="1"/>
    <col min="3" max="3" width="14.85546875" customWidth="1"/>
    <col min="4" max="4" width="18.85546875" customWidth="1"/>
    <col min="5" max="5" width="26" customWidth="1"/>
    <col min="16" max="16" width="12.85546875" customWidth="1"/>
    <col min="17" max="17" width="36.28515625" customWidth="1"/>
  </cols>
  <sheetData>
    <row r="1" spans="1:17">
      <c r="A1" s="254" t="s">
        <v>139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321"/>
      <c r="Q1" s="321"/>
    </row>
    <row r="2" spans="1:17">
      <c r="A2" s="1" t="s">
        <v>1302</v>
      </c>
      <c r="B2" s="1"/>
      <c r="C2" s="1"/>
      <c r="D2" s="1"/>
      <c r="E2" s="1"/>
      <c r="F2" s="1"/>
      <c r="G2" s="1"/>
      <c r="H2" s="35"/>
      <c r="I2" s="35"/>
      <c r="J2" s="35"/>
      <c r="K2" s="35"/>
      <c r="L2" s="35"/>
      <c r="M2" s="35"/>
      <c r="N2" s="1"/>
      <c r="O2" s="1"/>
      <c r="P2" s="321"/>
      <c r="Q2" s="321"/>
    </row>
    <row r="3" spans="1:17">
      <c r="A3" s="254" t="s">
        <v>1318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1"/>
      <c r="O3" s="1"/>
      <c r="P3" s="321"/>
      <c r="Q3" s="321"/>
    </row>
    <row r="4" spans="1:17">
      <c r="A4" s="254" t="s">
        <v>10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321"/>
      <c r="Q4" s="321"/>
    </row>
    <row r="5" spans="1:17" ht="15" customHeight="1">
      <c r="A5" s="326" t="s">
        <v>0</v>
      </c>
      <c r="B5" s="348" t="s">
        <v>1</v>
      </c>
      <c r="C5" s="326" t="s">
        <v>2</v>
      </c>
      <c r="D5" s="326" t="s">
        <v>3</v>
      </c>
      <c r="E5" s="326" t="s">
        <v>4</v>
      </c>
      <c r="F5" s="326" t="s">
        <v>5</v>
      </c>
      <c r="G5" s="326" t="s">
        <v>6</v>
      </c>
      <c r="H5" s="258" t="s">
        <v>1304</v>
      </c>
      <c r="I5" s="259"/>
      <c r="J5" s="259"/>
      <c r="K5" s="259"/>
      <c r="L5" s="260"/>
      <c r="M5" s="326" t="s">
        <v>1312</v>
      </c>
      <c r="N5" s="326" t="s">
        <v>8</v>
      </c>
      <c r="O5" s="326" t="s">
        <v>1306</v>
      </c>
      <c r="P5" s="349" t="s">
        <v>9</v>
      </c>
      <c r="Q5" s="326" t="s">
        <v>7</v>
      </c>
    </row>
    <row r="6" spans="1:17">
      <c r="A6" s="327"/>
      <c r="B6" s="350"/>
      <c r="C6" s="327"/>
      <c r="D6" s="327"/>
      <c r="E6" s="327"/>
      <c r="F6" s="327"/>
      <c r="G6" s="327"/>
      <c r="H6" s="324">
        <v>1</v>
      </c>
      <c r="I6" s="324">
        <v>2</v>
      </c>
      <c r="J6" s="324">
        <v>3</v>
      </c>
      <c r="K6" s="324">
        <v>4</v>
      </c>
      <c r="L6" s="324">
        <v>5</v>
      </c>
      <c r="M6" s="327"/>
      <c r="N6" s="327"/>
      <c r="O6" s="327"/>
      <c r="P6" s="351"/>
      <c r="Q6" s="327"/>
    </row>
    <row r="7" spans="1:17" ht="15" customHeight="1">
      <c r="A7" s="71">
        <v>1</v>
      </c>
      <c r="B7" s="352" t="s">
        <v>171</v>
      </c>
      <c r="C7" s="352" t="s">
        <v>172</v>
      </c>
      <c r="D7" s="352" t="s">
        <v>30</v>
      </c>
      <c r="E7" s="47" t="s">
        <v>173</v>
      </c>
      <c r="F7" s="353">
        <v>7</v>
      </c>
      <c r="G7" s="353">
        <v>7</v>
      </c>
      <c r="H7" s="353">
        <v>3</v>
      </c>
      <c r="I7" s="353">
        <v>7</v>
      </c>
      <c r="J7" s="353">
        <v>7</v>
      </c>
      <c r="K7" s="353">
        <v>7</v>
      </c>
      <c r="L7" s="353">
        <v>0</v>
      </c>
      <c r="M7" s="303"/>
      <c r="N7" s="353">
        <v>24</v>
      </c>
      <c r="O7" s="353"/>
      <c r="P7" s="353" t="s">
        <v>174</v>
      </c>
      <c r="Q7" s="47" t="s">
        <v>175</v>
      </c>
    </row>
    <row r="8" spans="1:17" ht="15.75" customHeight="1">
      <c r="A8" s="71">
        <v>2</v>
      </c>
      <c r="B8" s="354" t="s">
        <v>176</v>
      </c>
      <c r="C8" s="355" t="s">
        <v>34</v>
      </c>
      <c r="D8" s="355" t="s">
        <v>177</v>
      </c>
      <c r="E8" s="47" t="s">
        <v>178</v>
      </c>
      <c r="F8" s="353">
        <v>7</v>
      </c>
      <c r="G8" s="353">
        <v>7</v>
      </c>
      <c r="H8" s="71">
        <v>3</v>
      </c>
      <c r="I8" s="71">
        <v>0</v>
      </c>
      <c r="J8" s="71">
        <v>7</v>
      </c>
      <c r="K8" s="71">
        <v>7</v>
      </c>
      <c r="L8" s="71">
        <v>7</v>
      </c>
      <c r="M8" s="303"/>
      <c r="N8" s="71">
        <v>24</v>
      </c>
      <c r="O8" s="356"/>
      <c r="P8" s="71" t="s">
        <v>174</v>
      </c>
      <c r="Q8" s="354" t="s">
        <v>179</v>
      </c>
    </row>
    <row r="9" spans="1:17">
      <c r="A9" s="71">
        <v>3</v>
      </c>
      <c r="B9" s="47" t="s">
        <v>180</v>
      </c>
      <c r="C9" s="47" t="s">
        <v>181</v>
      </c>
      <c r="D9" s="47" t="s">
        <v>182</v>
      </c>
      <c r="E9" s="47" t="s">
        <v>183</v>
      </c>
      <c r="F9" s="353">
        <v>7</v>
      </c>
      <c r="G9" s="353">
        <v>7</v>
      </c>
      <c r="H9" s="353">
        <v>5</v>
      </c>
      <c r="I9" s="353">
        <v>7</v>
      </c>
      <c r="J9" s="353">
        <v>7</v>
      </c>
      <c r="K9" s="353">
        <v>0</v>
      </c>
      <c r="L9" s="353">
        <v>0</v>
      </c>
      <c r="M9" s="303"/>
      <c r="N9" s="353">
        <v>19</v>
      </c>
      <c r="O9" s="353"/>
      <c r="P9" s="353" t="s">
        <v>174</v>
      </c>
      <c r="Q9" s="47" t="s">
        <v>184</v>
      </c>
    </row>
    <row r="10" spans="1:17" ht="17.25" customHeight="1">
      <c r="A10" s="71">
        <v>4</v>
      </c>
      <c r="B10" s="354" t="s">
        <v>185</v>
      </c>
      <c r="C10" s="355" t="s">
        <v>186</v>
      </c>
      <c r="D10" s="355" t="s">
        <v>187</v>
      </c>
      <c r="E10" s="47" t="s">
        <v>178</v>
      </c>
      <c r="F10" s="353">
        <v>7</v>
      </c>
      <c r="G10" s="353">
        <v>7</v>
      </c>
      <c r="H10" s="357">
        <v>7</v>
      </c>
      <c r="I10" s="357">
        <v>7</v>
      </c>
      <c r="J10" s="357">
        <v>0</v>
      </c>
      <c r="K10" s="357">
        <v>0</v>
      </c>
      <c r="L10" s="357">
        <v>3</v>
      </c>
      <c r="M10" s="303"/>
      <c r="N10" s="357">
        <v>17</v>
      </c>
      <c r="O10" s="357"/>
      <c r="P10" s="353" t="s">
        <v>1317</v>
      </c>
      <c r="Q10" s="354" t="s">
        <v>179</v>
      </c>
    </row>
    <row r="11" spans="1:17" ht="17.25" customHeight="1">
      <c r="A11" s="60">
        <v>5</v>
      </c>
      <c r="B11" s="328" t="s">
        <v>188</v>
      </c>
      <c r="C11" s="88" t="s">
        <v>34</v>
      </c>
      <c r="D11" s="88" t="s">
        <v>25</v>
      </c>
      <c r="E11" s="48" t="s">
        <v>189</v>
      </c>
      <c r="F11" s="270">
        <v>7</v>
      </c>
      <c r="G11" s="270">
        <v>7</v>
      </c>
      <c r="H11" s="265">
        <v>5</v>
      </c>
      <c r="I11" s="265">
        <v>0</v>
      </c>
      <c r="J11" s="265">
        <v>3</v>
      </c>
      <c r="K11" s="265">
        <v>7</v>
      </c>
      <c r="L11" s="265">
        <v>0</v>
      </c>
      <c r="M11" s="303"/>
      <c r="N11" s="265">
        <v>15</v>
      </c>
      <c r="O11" s="265"/>
      <c r="P11" s="353" t="s">
        <v>1317</v>
      </c>
      <c r="Q11" s="88" t="s">
        <v>190</v>
      </c>
    </row>
    <row r="12" spans="1:17">
      <c r="A12" s="60">
        <v>6</v>
      </c>
      <c r="B12" s="47" t="s">
        <v>191</v>
      </c>
      <c r="C12" s="48" t="s">
        <v>192</v>
      </c>
      <c r="D12" s="48" t="s">
        <v>193</v>
      </c>
      <c r="E12" s="48" t="s">
        <v>194</v>
      </c>
      <c r="F12" s="270">
        <v>7</v>
      </c>
      <c r="G12" s="270">
        <v>7</v>
      </c>
      <c r="H12" s="265">
        <v>5</v>
      </c>
      <c r="I12" s="265">
        <v>0</v>
      </c>
      <c r="J12" s="265">
        <v>0</v>
      </c>
      <c r="K12" s="265">
        <v>7</v>
      </c>
      <c r="L12" s="265">
        <v>0</v>
      </c>
      <c r="M12" s="303"/>
      <c r="N12" s="265">
        <v>12</v>
      </c>
      <c r="O12" s="265"/>
      <c r="P12" s="353" t="s">
        <v>1317</v>
      </c>
      <c r="Q12" s="48" t="s">
        <v>195</v>
      </c>
    </row>
    <row r="13" spans="1:17" ht="18" customHeight="1">
      <c r="A13" s="60">
        <v>7</v>
      </c>
      <c r="B13" s="354" t="s">
        <v>196</v>
      </c>
      <c r="C13" s="358" t="s">
        <v>197</v>
      </c>
      <c r="D13" s="358" t="s">
        <v>142</v>
      </c>
      <c r="E13" s="48" t="s">
        <v>178</v>
      </c>
      <c r="F13" s="270">
        <v>7</v>
      </c>
      <c r="G13" s="270">
        <v>7</v>
      </c>
      <c r="H13" s="266">
        <v>7</v>
      </c>
      <c r="I13" s="266">
        <v>0</v>
      </c>
      <c r="J13" s="266">
        <v>0</v>
      </c>
      <c r="K13" s="266">
        <v>3</v>
      </c>
      <c r="L13" s="266">
        <v>0</v>
      </c>
      <c r="M13" s="303"/>
      <c r="N13" s="266">
        <v>10</v>
      </c>
      <c r="O13" s="266"/>
      <c r="P13" s="353" t="s">
        <v>1317</v>
      </c>
      <c r="Q13" s="359" t="s">
        <v>179</v>
      </c>
    </row>
    <row r="14" spans="1:17">
      <c r="A14" s="60">
        <v>8</v>
      </c>
      <c r="B14" s="47" t="s">
        <v>198</v>
      </c>
      <c r="C14" s="48" t="s">
        <v>199</v>
      </c>
      <c r="D14" s="48" t="s">
        <v>15</v>
      </c>
      <c r="E14" s="48" t="s">
        <v>183</v>
      </c>
      <c r="F14" s="270">
        <v>7</v>
      </c>
      <c r="G14" s="270">
        <v>7</v>
      </c>
      <c r="H14" s="270">
        <v>3</v>
      </c>
      <c r="I14" s="270">
        <v>0</v>
      </c>
      <c r="J14" s="270">
        <v>0</v>
      </c>
      <c r="K14" s="270">
        <v>7</v>
      </c>
      <c r="L14" s="270">
        <v>0</v>
      </c>
      <c r="M14" s="303"/>
      <c r="N14" s="270">
        <v>10</v>
      </c>
      <c r="O14" s="270"/>
      <c r="P14" s="353" t="s">
        <v>1317</v>
      </c>
      <c r="Q14" s="48" t="s">
        <v>200</v>
      </c>
    </row>
    <row r="15" spans="1:17" ht="16.5" customHeight="1">
      <c r="A15" s="60">
        <v>9</v>
      </c>
      <c r="B15" s="328" t="s">
        <v>201</v>
      </c>
      <c r="C15" s="88" t="s">
        <v>202</v>
      </c>
      <c r="D15" s="88" t="s">
        <v>203</v>
      </c>
      <c r="E15" s="48" t="s">
        <v>189</v>
      </c>
      <c r="F15" s="270">
        <v>7</v>
      </c>
      <c r="G15" s="270">
        <v>7</v>
      </c>
      <c r="H15" s="266">
        <v>3</v>
      </c>
      <c r="I15" s="266">
        <v>3</v>
      </c>
      <c r="J15" s="266">
        <v>0</v>
      </c>
      <c r="K15" s="266">
        <v>3</v>
      </c>
      <c r="L15" s="266">
        <v>0</v>
      </c>
      <c r="M15" s="303"/>
      <c r="N15" s="266">
        <v>9</v>
      </c>
      <c r="O15" s="266"/>
      <c r="P15" s="353" t="s">
        <v>1317</v>
      </c>
      <c r="Q15" s="88" t="s">
        <v>204</v>
      </c>
    </row>
    <row r="16" spans="1:17">
      <c r="A16" s="60">
        <v>10</v>
      </c>
      <c r="B16" s="47" t="s">
        <v>205</v>
      </c>
      <c r="C16" s="48" t="s">
        <v>206</v>
      </c>
      <c r="D16" s="48" t="s">
        <v>25</v>
      </c>
      <c r="E16" s="48" t="s">
        <v>183</v>
      </c>
      <c r="F16" s="270">
        <v>7</v>
      </c>
      <c r="G16" s="270">
        <v>7</v>
      </c>
      <c r="H16" s="270">
        <v>5</v>
      </c>
      <c r="I16" s="270">
        <v>0</v>
      </c>
      <c r="J16" s="270">
        <v>0</v>
      </c>
      <c r="K16" s="270">
        <v>3</v>
      </c>
      <c r="L16" s="270">
        <v>0</v>
      </c>
      <c r="M16" s="303"/>
      <c r="N16" s="270">
        <v>8</v>
      </c>
      <c r="O16" s="270"/>
      <c r="P16" s="353" t="s">
        <v>1317</v>
      </c>
      <c r="Q16" s="48" t="s">
        <v>200</v>
      </c>
    </row>
    <row r="17" spans="1:17" ht="16.5" customHeight="1">
      <c r="A17" s="60">
        <v>11</v>
      </c>
      <c r="B17" s="352" t="s">
        <v>207</v>
      </c>
      <c r="C17" s="360" t="s">
        <v>208</v>
      </c>
      <c r="D17" s="360" t="s">
        <v>209</v>
      </c>
      <c r="E17" s="48" t="s">
        <v>173</v>
      </c>
      <c r="F17" s="270">
        <v>7</v>
      </c>
      <c r="G17" s="270">
        <v>7</v>
      </c>
      <c r="H17" s="268">
        <v>3</v>
      </c>
      <c r="I17" s="268">
        <v>0</v>
      </c>
      <c r="J17" s="268">
        <v>0</v>
      </c>
      <c r="K17" s="268">
        <v>3</v>
      </c>
      <c r="L17" s="268">
        <v>0</v>
      </c>
      <c r="M17" s="303"/>
      <c r="N17" s="268">
        <v>6</v>
      </c>
      <c r="O17" s="268"/>
      <c r="P17" s="353" t="s">
        <v>1317</v>
      </c>
      <c r="Q17" s="48" t="s">
        <v>175</v>
      </c>
    </row>
    <row r="18" spans="1:17" ht="15.75" customHeight="1">
      <c r="A18" s="60">
        <v>12</v>
      </c>
      <c r="B18" s="328" t="s">
        <v>210</v>
      </c>
      <c r="C18" s="49" t="s">
        <v>211</v>
      </c>
      <c r="D18" s="49" t="s">
        <v>17</v>
      </c>
      <c r="E18" s="48" t="s">
        <v>212</v>
      </c>
      <c r="F18" s="270">
        <v>7</v>
      </c>
      <c r="G18" s="270">
        <v>7</v>
      </c>
      <c r="H18" s="265">
        <v>3</v>
      </c>
      <c r="I18" s="265">
        <v>0</v>
      </c>
      <c r="J18" s="265">
        <v>0</v>
      </c>
      <c r="K18" s="265">
        <v>3</v>
      </c>
      <c r="L18" s="265">
        <v>0</v>
      </c>
      <c r="M18" s="303"/>
      <c r="N18" s="265">
        <v>6</v>
      </c>
      <c r="O18" s="265"/>
      <c r="P18" s="353" t="s">
        <v>1317</v>
      </c>
      <c r="Q18" s="49" t="s">
        <v>213</v>
      </c>
    </row>
    <row r="19" spans="1:17">
      <c r="A19" s="60">
        <v>13</v>
      </c>
      <c r="B19" s="47" t="s">
        <v>214</v>
      </c>
      <c r="C19" s="48" t="s">
        <v>215</v>
      </c>
      <c r="D19" s="48" t="s">
        <v>20</v>
      </c>
      <c r="E19" s="48" t="s">
        <v>216</v>
      </c>
      <c r="F19" s="270">
        <v>7</v>
      </c>
      <c r="G19" s="270">
        <v>7</v>
      </c>
      <c r="H19" s="266">
        <v>3</v>
      </c>
      <c r="I19" s="266">
        <v>0</v>
      </c>
      <c r="J19" s="266">
        <v>0</v>
      </c>
      <c r="K19" s="266">
        <v>3</v>
      </c>
      <c r="L19" s="266">
        <v>0</v>
      </c>
      <c r="M19" s="303"/>
      <c r="N19" s="266">
        <v>6</v>
      </c>
      <c r="O19" s="266"/>
      <c r="P19" s="353" t="s">
        <v>1317</v>
      </c>
      <c r="Q19" s="49" t="s">
        <v>217</v>
      </c>
    </row>
    <row r="20" spans="1:17" ht="15" customHeight="1">
      <c r="A20" s="60">
        <v>14</v>
      </c>
      <c r="B20" s="328" t="s">
        <v>218</v>
      </c>
      <c r="C20" s="49" t="s">
        <v>219</v>
      </c>
      <c r="D20" s="49" t="s">
        <v>17</v>
      </c>
      <c r="E20" s="48" t="s">
        <v>212</v>
      </c>
      <c r="F20" s="270">
        <v>7</v>
      </c>
      <c r="G20" s="270">
        <v>7</v>
      </c>
      <c r="H20" s="265">
        <v>3</v>
      </c>
      <c r="I20" s="265">
        <v>3</v>
      </c>
      <c r="J20" s="265">
        <v>0</v>
      </c>
      <c r="K20" s="265">
        <v>0</v>
      </c>
      <c r="L20" s="265">
        <v>0</v>
      </c>
      <c r="M20" s="303"/>
      <c r="N20" s="265">
        <v>6</v>
      </c>
      <c r="O20" s="265"/>
      <c r="P20" s="353" t="s">
        <v>1317</v>
      </c>
      <c r="Q20" s="49" t="s">
        <v>213</v>
      </c>
    </row>
    <row r="21" spans="1:17" ht="15" customHeight="1">
      <c r="A21" s="60">
        <v>15</v>
      </c>
      <c r="B21" s="354" t="s">
        <v>220</v>
      </c>
      <c r="C21" s="358" t="s">
        <v>221</v>
      </c>
      <c r="D21" s="358" t="s">
        <v>222</v>
      </c>
      <c r="E21" s="48" t="s">
        <v>178</v>
      </c>
      <c r="F21" s="270">
        <v>7</v>
      </c>
      <c r="G21" s="270">
        <v>7</v>
      </c>
      <c r="H21" s="265">
        <v>5</v>
      </c>
      <c r="I21" s="265">
        <v>0</v>
      </c>
      <c r="J21" s="265">
        <v>0</v>
      </c>
      <c r="K21" s="265">
        <v>0</v>
      </c>
      <c r="L21" s="265">
        <v>0</v>
      </c>
      <c r="M21" s="303"/>
      <c r="N21" s="265">
        <v>5</v>
      </c>
      <c r="O21" s="265"/>
      <c r="P21" s="353" t="s">
        <v>1317</v>
      </c>
      <c r="Q21" s="359" t="s">
        <v>179</v>
      </c>
    </row>
    <row r="22" spans="1:17" ht="15.75" customHeight="1">
      <c r="A22" s="60">
        <v>16</v>
      </c>
      <c r="B22" s="50" t="s">
        <v>223</v>
      </c>
      <c r="C22" s="51" t="s">
        <v>224</v>
      </c>
      <c r="D22" s="51" t="s">
        <v>225</v>
      </c>
      <c r="E22" s="48" t="s">
        <v>226</v>
      </c>
      <c r="F22" s="270">
        <v>7</v>
      </c>
      <c r="G22" s="270">
        <v>7</v>
      </c>
      <c r="H22" s="265">
        <v>5</v>
      </c>
      <c r="I22" s="265">
        <v>0</v>
      </c>
      <c r="J22" s="265">
        <v>0</v>
      </c>
      <c r="K22" s="265">
        <v>0</v>
      </c>
      <c r="L22" s="265">
        <v>0</v>
      </c>
      <c r="M22" s="303"/>
      <c r="N22" s="265">
        <v>5</v>
      </c>
      <c r="O22" s="272"/>
      <c r="P22" s="353" t="s">
        <v>1317</v>
      </c>
      <c r="Q22" s="48" t="s">
        <v>227</v>
      </c>
    </row>
    <row r="23" spans="1:17" ht="16.5" customHeight="1">
      <c r="A23" s="60">
        <v>17</v>
      </c>
      <c r="B23" s="328" t="s">
        <v>228</v>
      </c>
      <c r="C23" s="88" t="s">
        <v>206</v>
      </c>
      <c r="D23" s="88" t="s">
        <v>30</v>
      </c>
      <c r="E23" s="48" t="s">
        <v>189</v>
      </c>
      <c r="F23" s="270">
        <v>7</v>
      </c>
      <c r="G23" s="270">
        <v>7</v>
      </c>
      <c r="H23" s="266">
        <v>5</v>
      </c>
      <c r="I23" s="266">
        <v>0</v>
      </c>
      <c r="J23" s="266">
        <v>0</v>
      </c>
      <c r="K23" s="266">
        <v>0</v>
      </c>
      <c r="L23" s="266">
        <v>0</v>
      </c>
      <c r="M23" s="303"/>
      <c r="N23" s="266">
        <v>5</v>
      </c>
      <c r="O23" s="266"/>
      <c r="P23" s="353" t="s">
        <v>1317</v>
      </c>
      <c r="Q23" s="88" t="s">
        <v>190</v>
      </c>
    </row>
    <row r="24" spans="1:17">
      <c r="A24" s="60">
        <v>18</v>
      </c>
      <c r="B24" s="47" t="s">
        <v>229</v>
      </c>
      <c r="C24" s="48" t="s">
        <v>107</v>
      </c>
      <c r="D24" s="48" t="s">
        <v>51</v>
      </c>
      <c r="E24" s="48" t="s">
        <v>230</v>
      </c>
      <c r="F24" s="270">
        <v>7</v>
      </c>
      <c r="G24" s="270">
        <v>7</v>
      </c>
      <c r="H24" s="361">
        <v>3</v>
      </c>
      <c r="I24" s="361">
        <v>0</v>
      </c>
      <c r="J24" s="361">
        <v>0</v>
      </c>
      <c r="K24" s="361">
        <v>0</v>
      </c>
      <c r="L24" s="361">
        <v>0</v>
      </c>
      <c r="M24" s="303"/>
      <c r="N24" s="361">
        <v>3</v>
      </c>
      <c r="O24" s="361"/>
      <c r="P24" s="353" t="s">
        <v>1317</v>
      </c>
      <c r="Q24" s="48" t="s">
        <v>231</v>
      </c>
    </row>
    <row r="25" spans="1:17">
      <c r="A25" s="60">
        <v>19</v>
      </c>
      <c r="B25" s="47" t="s">
        <v>232</v>
      </c>
      <c r="C25" s="48" t="s">
        <v>233</v>
      </c>
      <c r="D25" s="48" t="s">
        <v>146</v>
      </c>
      <c r="E25" s="48" t="s">
        <v>230</v>
      </c>
      <c r="F25" s="270">
        <v>7</v>
      </c>
      <c r="G25" s="270">
        <v>7</v>
      </c>
      <c r="H25" s="265">
        <v>3</v>
      </c>
      <c r="I25" s="265">
        <v>0</v>
      </c>
      <c r="J25" s="265">
        <v>0</v>
      </c>
      <c r="K25" s="265">
        <v>0</v>
      </c>
      <c r="L25" s="265">
        <v>0</v>
      </c>
      <c r="M25" s="303"/>
      <c r="N25" s="265">
        <v>3</v>
      </c>
      <c r="O25" s="265"/>
      <c r="P25" s="353" t="s">
        <v>1317</v>
      </c>
      <c r="Q25" s="48" t="s">
        <v>231</v>
      </c>
    </row>
    <row r="26" spans="1:17" ht="16.5" customHeight="1">
      <c r="A26" s="303">
        <v>20</v>
      </c>
      <c r="B26" s="50" t="s">
        <v>80</v>
      </c>
      <c r="C26" s="51" t="s">
        <v>70</v>
      </c>
      <c r="D26" s="51" t="s">
        <v>23</v>
      </c>
      <c r="E26" s="48" t="s">
        <v>226</v>
      </c>
      <c r="F26" s="270">
        <v>7</v>
      </c>
      <c r="G26" s="270">
        <v>7</v>
      </c>
      <c r="H26" s="265">
        <v>3</v>
      </c>
      <c r="I26" s="265">
        <v>0</v>
      </c>
      <c r="J26" s="265">
        <v>0</v>
      </c>
      <c r="K26" s="265">
        <v>0</v>
      </c>
      <c r="L26" s="265">
        <v>0</v>
      </c>
      <c r="M26" s="303"/>
      <c r="N26" s="265">
        <v>3</v>
      </c>
      <c r="O26" s="265"/>
      <c r="P26" s="353" t="s">
        <v>1317</v>
      </c>
      <c r="Q26" s="48" t="s">
        <v>227</v>
      </c>
    </row>
    <row r="27" spans="1:17">
      <c r="A27" s="303">
        <v>21</v>
      </c>
      <c r="B27" s="47" t="s">
        <v>234</v>
      </c>
      <c r="C27" s="48" t="s">
        <v>235</v>
      </c>
      <c r="D27" s="48" t="s">
        <v>15</v>
      </c>
      <c r="E27" s="48" t="s">
        <v>236</v>
      </c>
      <c r="F27" s="270">
        <v>7</v>
      </c>
      <c r="G27" s="270">
        <v>7</v>
      </c>
      <c r="H27" s="265">
        <v>3</v>
      </c>
      <c r="I27" s="265">
        <v>0</v>
      </c>
      <c r="J27" s="265">
        <v>0</v>
      </c>
      <c r="K27" s="265">
        <v>0</v>
      </c>
      <c r="L27" s="265">
        <v>0</v>
      </c>
      <c r="M27" s="303"/>
      <c r="N27" s="265">
        <v>3</v>
      </c>
      <c r="O27" s="265"/>
      <c r="P27" s="353" t="s">
        <v>1317</v>
      </c>
      <c r="Q27" s="48" t="s">
        <v>237</v>
      </c>
    </row>
    <row r="28" spans="1:17" ht="14.25" customHeight="1">
      <c r="A28" s="303">
        <v>22</v>
      </c>
      <c r="B28" s="328" t="s">
        <v>238</v>
      </c>
      <c r="C28" s="49" t="s">
        <v>115</v>
      </c>
      <c r="D28" s="49" t="s">
        <v>55</v>
      </c>
      <c r="E28" s="48" t="s">
        <v>212</v>
      </c>
      <c r="F28" s="270">
        <v>7</v>
      </c>
      <c r="G28" s="270">
        <v>7</v>
      </c>
      <c r="H28" s="270">
        <v>3</v>
      </c>
      <c r="I28" s="270">
        <v>0</v>
      </c>
      <c r="J28" s="270">
        <v>0</v>
      </c>
      <c r="K28" s="270">
        <v>0</v>
      </c>
      <c r="L28" s="270">
        <v>0</v>
      </c>
      <c r="M28" s="303"/>
      <c r="N28" s="270">
        <v>3</v>
      </c>
      <c r="O28" s="270"/>
      <c r="P28" s="353" t="s">
        <v>1317</v>
      </c>
      <c r="Q28" s="49" t="s">
        <v>213</v>
      </c>
    </row>
    <row r="29" spans="1:17" ht="15.75" customHeight="1">
      <c r="A29" s="303">
        <v>23</v>
      </c>
      <c r="B29" s="328" t="s">
        <v>239</v>
      </c>
      <c r="C29" s="88" t="s">
        <v>240</v>
      </c>
      <c r="D29" s="88" t="s">
        <v>22</v>
      </c>
      <c r="E29" s="48" t="s">
        <v>189</v>
      </c>
      <c r="F29" s="270">
        <v>7</v>
      </c>
      <c r="G29" s="270">
        <v>7</v>
      </c>
      <c r="H29" s="268">
        <v>3</v>
      </c>
      <c r="I29" s="268">
        <v>0</v>
      </c>
      <c r="J29" s="268">
        <v>0</v>
      </c>
      <c r="K29" s="268">
        <v>0</v>
      </c>
      <c r="L29" s="268">
        <v>0</v>
      </c>
      <c r="M29" s="303"/>
      <c r="N29" s="268">
        <v>3</v>
      </c>
      <c r="O29" s="268"/>
      <c r="P29" s="353" t="s">
        <v>1317</v>
      </c>
      <c r="Q29" s="88" t="s">
        <v>204</v>
      </c>
    </row>
    <row r="30" spans="1:17">
      <c r="A30" s="303">
        <v>24</v>
      </c>
      <c r="B30" s="47" t="s">
        <v>241</v>
      </c>
      <c r="C30" s="48" t="s">
        <v>242</v>
      </c>
      <c r="D30" s="48" t="s">
        <v>36</v>
      </c>
      <c r="E30" s="48" t="s">
        <v>183</v>
      </c>
      <c r="F30" s="270">
        <v>7</v>
      </c>
      <c r="G30" s="270">
        <v>7</v>
      </c>
      <c r="H30" s="270">
        <v>0</v>
      </c>
      <c r="I30" s="270">
        <v>0</v>
      </c>
      <c r="J30" s="270">
        <v>0</v>
      </c>
      <c r="K30" s="270">
        <v>3</v>
      </c>
      <c r="L30" s="270">
        <v>0</v>
      </c>
      <c r="M30" s="303"/>
      <c r="N30" s="270">
        <v>3</v>
      </c>
      <c r="O30" s="270"/>
      <c r="P30" s="353" t="s">
        <v>1317</v>
      </c>
      <c r="Q30" s="48" t="s">
        <v>243</v>
      </c>
    </row>
    <row r="31" spans="1:17">
      <c r="A31" s="303">
        <v>25</v>
      </c>
      <c r="B31" s="47" t="s">
        <v>244</v>
      </c>
      <c r="C31" s="48" t="s">
        <v>245</v>
      </c>
      <c r="D31" s="48" t="s">
        <v>79</v>
      </c>
      <c r="E31" s="48" t="s">
        <v>236</v>
      </c>
      <c r="F31" s="270">
        <v>7</v>
      </c>
      <c r="G31" s="270">
        <v>7</v>
      </c>
      <c r="H31" s="265">
        <v>3</v>
      </c>
      <c r="I31" s="265">
        <v>0</v>
      </c>
      <c r="J31" s="265">
        <v>0</v>
      </c>
      <c r="K31" s="265">
        <v>0</v>
      </c>
      <c r="L31" s="265">
        <v>0</v>
      </c>
      <c r="M31" s="303"/>
      <c r="N31" s="265">
        <v>3</v>
      </c>
      <c r="O31" s="265"/>
      <c r="P31" s="353" t="s">
        <v>1317</v>
      </c>
      <c r="Q31" s="48" t="s">
        <v>237</v>
      </c>
    </row>
    <row r="32" spans="1:17">
      <c r="A32" s="303">
        <v>26</v>
      </c>
      <c r="B32" s="47" t="s">
        <v>246</v>
      </c>
      <c r="C32" s="48" t="s">
        <v>247</v>
      </c>
      <c r="D32" s="48" t="s">
        <v>248</v>
      </c>
      <c r="E32" s="48" t="s">
        <v>249</v>
      </c>
      <c r="F32" s="270">
        <v>7</v>
      </c>
      <c r="G32" s="270">
        <v>7</v>
      </c>
      <c r="H32" s="266">
        <v>3</v>
      </c>
      <c r="I32" s="266">
        <v>0</v>
      </c>
      <c r="J32" s="266">
        <v>0</v>
      </c>
      <c r="K32" s="266">
        <v>0</v>
      </c>
      <c r="L32" s="266">
        <v>0</v>
      </c>
      <c r="M32" s="303"/>
      <c r="N32" s="266">
        <v>3</v>
      </c>
      <c r="O32" s="266"/>
      <c r="P32" s="353" t="s">
        <v>1317</v>
      </c>
      <c r="Q32" s="48" t="s">
        <v>250</v>
      </c>
    </row>
    <row r="33" spans="1:17">
      <c r="A33" s="303">
        <v>27</v>
      </c>
      <c r="B33" s="47" t="s">
        <v>251</v>
      </c>
      <c r="C33" s="48" t="s">
        <v>252</v>
      </c>
      <c r="D33" s="48" t="s">
        <v>71</v>
      </c>
      <c r="E33" s="271" t="s">
        <v>253</v>
      </c>
      <c r="F33" s="270">
        <v>7</v>
      </c>
      <c r="G33" s="270">
        <v>7</v>
      </c>
      <c r="H33" s="266">
        <v>3</v>
      </c>
      <c r="I33" s="266">
        <v>0</v>
      </c>
      <c r="J33" s="266">
        <v>0</v>
      </c>
      <c r="K33" s="266">
        <v>0</v>
      </c>
      <c r="L33" s="266">
        <v>0</v>
      </c>
      <c r="M33" s="303"/>
      <c r="N33" s="266">
        <v>3</v>
      </c>
      <c r="O33" s="266"/>
      <c r="P33" s="353" t="s">
        <v>1317</v>
      </c>
      <c r="Q33" s="48" t="s">
        <v>254</v>
      </c>
    </row>
    <row r="34" spans="1:17" ht="15.75" customHeight="1">
      <c r="A34" s="303">
        <v>28</v>
      </c>
      <c r="B34" s="328" t="s">
        <v>255</v>
      </c>
      <c r="C34" s="49" t="s">
        <v>256</v>
      </c>
      <c r="D34" s="49" t="s">
        <v>15</v>
      </c>
      <c r="E34" s="48" t="s">
        <v>212</v>
      </c>
      <c r="F34" s="270">
        <v>7</v>
      </c>
      <c r="G34" s="270">
        <v>7</v>
      </c>
      <c r="H34" s="265">
        <v>0</v>
      </c>
      <c r="I34" s="265">
        <v>0</v>
      </c>
      <c r="J34" s="265">
        <v>0</v>
      </c>
      <c r="K34" s="265">
        <v>0</v>
      </c>
      <c r="L34" s="265">
        <v>0</v>
      </c>
      <c r="M34" s="303"/>
      <c r="N34" s="265">
        <v>0</v>
      </c>
      <c r="O34" s="268"/>
      <c r="P34" s="353" t="s">
        <v>1317</v>
      </c>
      <c r="Q34" s="49" t="s">
        <v>213</v>
      </c>
    </row>
    <row r="35" spans="1:17" ht="14.25" customHeight="1">
      <c r="A35" s="303">
        <v>29</v>
      </c>
      <c r="B35" s="328" t="s">
        <v>257</v>
      </c>
      <c r="C35" s="88" t="s">
        <v>258</v>
      </c>
      <c r="D35" s="88" t="s">
        <v>45</v>
      </c>
      <c r="E35" s="48" t="s">
        <v>189</v>
      </c>
      <c r="F35" s="270">
        <v>7</v>
      </c>
      <c r="G35" s="270">
        <v>7</v>
      </c>
      <c r="H35" s="265">
        <v>0</v>
      </c>
      <c r="I35" s="265">
        <v>0</v>
      </c>
      <c r="J35" s="265">
        <v>0</v>
      </c>
      <c r="K35" s="265">
        <v>0</v>
      </c>
      <c r="L35" s="265">
        <v>0</v>
      </c>
      <c r="M35" s="303"/>
      <c r="N35" s="265">
        <v>0</v>
      </c>
      <c r="O35" s="266"/>
      <c r="P35" s="353" t="s">
        <v>1317</v>
      </c>
      <c r="Q35" s="88" t="s">
        <v>204</v>
      </c>
    </row>
    <row r="36" spans="1:17" ht="15" customHeight="1">
      <c r="A36" s="303">
        <v>30</v>
      </c>
      <c r="B36" s="328" t="s">
        <v>259</v>
      </c>
      <c r="C36" s="88" t="s">
        <v>156</v>
      </c>
      <c r="D36" s="88" t="s">
        <v>260</v>
      </c>
      <c r="E36" s="48" t="s">
        <v>189</v>
      </c>
      <c r="F36" s="270">
        <v>7</v>
      </c>
      <c r="G36" s="270">
        <v>7</v>
      </c>
      <c r="H36" s="265">
        <v>0</v>
      </c>
      <c r="I36" s="265">
        <v>0</v>
      </c>
      <c r="J36" s="265">
        <v>0</v>
      </c>
      <c r="K36" s="265">
        <v>0</v>
      </c>
      <c r="L36" s="265">
        <v>0</v>
      </c>
      <c r="M36" s="303"/>
      <c r="N36" s="265">
        <v>0</v>
      </c>
      <c r="O36" s="265"/>
      <c r="P36" s="353" t="s">
        <v>1317</v>
      </c>
      <c r="Q36" s="88" t="s">
        <v>204</v>
      </c>
    </row>
    <row r="37" spans="1:17" ht="15.75" customHeight="1">
      <c r="A37" s="303">
        <v>31</v>
      </c>
      <c r="B37" s="352" t="s">
        <v>261</v>
      </c>
      <c r="C37" s="360" t="s">
        <v>262</v>
      </c>
      <c r="D37" s="360" t="s">
        <v>177</v>
      </c>
      <c r="E37" s="48" t="s">
        <v>173</v>
      </c>
      <c r="F37" s="270">
        <v>7</v>
      </c>
      <c r="G37" s="270">
        <v>7</v>
      </c>
      <c r="H37" s="265">
        <v>0</v>
      </c>
      <c r="I37" s="265">
        <v>0</v>
      </c>
      <c r="J37" s="265">
        <v>0</v>
      </c>
      <c r="K37" s="265">
        <v>0</v>
      </c>
      <c r="L37" s="265">
        <v>0</v>
      </c>
      <c r="M37" s="303"/>
      <c r="N37" s="265">
        <v>0</v>
      </c>
      <c r="O37" s="272"/>
      <c r="P37" s="353" t="s">
        <v>1317</v>
      </c>
      <c r="Q37" s="48" t="s">
        <v>175</v>
      </c>
    </row>
    <row r="38" spans="1:17">
      <c r="A38" s="303">
        <v>32</v>
      </c>
      <c r="B38" s="47" t="s">
        <v>263</v>
      </c>
      <c r="C38" s="48" t="s">
        <v>264</v>
      </c>
      <c r="D38" s="48" t="s">
        <v>25</v>
      </c>
      <c r="E38" s="48" t="s">
        <v>249</v>
      </c>
      <c r="F38" s="270">
        <v>7</v>
      </c>
      <c r="G38" s="270">
        <v>7</v>
      </c>
      <c r="H38" s="362">
        <v>0</v>
      </c>
      <c r="I38" s="362">
        <v>0</v>
      </c>
      <c r="J38" s="362">
        <v>0</v>
      </c>
      <c r="K38" s="362">
        <v>0</v>
      </c>
      <c r="L38" s="362">
        <v>0</v>
      </c>
      <c r="M38" s="303"/>
      <c r="N38" s="362">
        <v>0</v>
      </c>
      <c r="O38" s="363"/>
      <c r="P38" s="353" t="s">
        <v>1317</v>
      </c>
      <c r="Q38" s="48" t="s">
        <v>250</v>
      </c>
    </row>
    <row r="39" spans="1:17" ht="16.5" customHeight="1">
      <c r="A39" s="303">
        <v>33</v>
      </c>
      <c r="B39" s="328" t="s">
        <v>265</v>
      </c>
      <c r="C39" s="88" t="s">
        <v>266</v>
      </c>
      <c r="D39" s="88" t="s">
        <v>267</v>
      </c>
      <c r="E39" s="48" t="s">
        <v>189</v>
      </c>
      <c r="F39" s="270">
        <v>7</v>
      </c>
      <c r="G39" s="270">
        <v>7</v>
      </c>
      <c r="H39" s="265">
        <v>0</v>
      </c>
      <c r="I39" s="265">
        <v>0</v>
      </c>
      <c r="J39" s="265">
        <v>0</v>
      </c>
      <c r="K39" s="265">
        <v>0</v>
      </c>
      <c r="L39" s="265">
        <v>0</v>
      </c>
      <c r="M39" s="303"/>
      <c r="N39" s="265">
        <v>0</v>
      </c>
      <c r="O39" s="268"/>
      <c r="P39" s="353" t="s">
        <v>1317</v>
      </c>
      <c r="Q39" s="88" t="s">
        <v>204</v>
      </c>
    </row>
    <row r="40" spans="1:17" ht="14.25" customHeight="1">
      <c r="A40" s="303">
        <v>34</v>
      </c>
      <c r="B40" s="50" t="s">
        <v>268</v>
      </c>
      <c r="C40" s="48" t="s">
        <v>21</v>
      </c>
      <c r="D40" s="48" t="s">
        <v>36</v>
      </c>
      <c r="E40" s="48" t="s">
        <v>269</v>
      </c>
      <c r="F40" s="270">
        <v>7</v>
      </c>
      <c r="G40" s="270">
        <v>7</v>
      </c>
      <c r="H40" s="265">
        <v>0</v>
      </c>
      <c r="I40" s="265">
        <v>0</v>
      </c>
      <c r="J40" s="265">
        <v>0</v>
      </c>
      <c r="K40" s="265">
        <v>0</v>
      </c>
      <c r="L40" s="265">
        <v>0</v>
      </c>
      <c r="M40" s="303"/>
      <c r="N40" s="265">
        <v>0</v>
      </c>
      <c r="O40" s="265"/>
      <c r="P40" s="353" t="s">
        <v>1317</v>
      </c>
      <c r="Q40" s="48" t="s">
        <v>270</v>
      </c>
    </row>
    <row r="41" spans="1:17" ht="14.25" customHeight="1">
      <c r="A41" s="303">
        <v>35</v>
      </c>
      <c r="B41" s="352" t="s">
        <v>271</v>
      </c>
      <c r="C41" s="360" t="s">
        <v>272</v>
      </c>
      <c r="D41" s="48" t="s">
        <v>273</v>
      </c>
      <c r="E41" s="48" t="s">
        <v>173</v>
      </c>
      <c r="F41" s="270">
        <v>7</v>
      </c>
      <c r="G41" s="270">
        <v>7</v>
      </c>
      <c r="H41" s="265">
        <v>0</v>
      </c>
      <c r="I41" s="265">
        <v>0</v>
      </c>
      <c r="J41" s="265">
        <v>0</v>
      </c>
      <c r="K41" s="265">
        <v>0</v>
      </c>
      <c r="L41" s="265">
        <v>0</v>
      </c>
      <c r="M41" s="303"/>
      <c r="N41" s="265">
        <v>0</v>
      </c>
      <c r="O41" s="272"/>
      <c r="P41" s="353" t="s">
        <v>1317</v>
      </c>
      <c r="Q41" s="48" t="s">
        <v>175</v>
      </c>
    </row>
    <row r="42" spans="1:17" ht="17.25" customHeight="1">
      <c r="A42" s="303">
        <v>36</v>
      </c>
      <c r="B42" s="352" t="s">
        <v>274</v>
      </c>
      <c r="C42" s="360" t="s">
        <v>208</v>
      </c>
      <c r="D42" s="360" t="s">
        <v>25</v>
      </c>
      <c r="E42" s="48" t="s">
        <v>173</v>
      </c>
      <c r="F42" s="270">
        <v>7</v>
      </c>
      <c r="G42" s="270">
        <v>7</v>
      </c>
      <c r="H42" s="265">
        <v>0</v>
      </c>
      <c r="I42" s="265">
        <v>0</v>
      </c>
      <c r="J42" s="265">
        <v>0</v>
      </c>
      <c r="K42" s="265">
        <v>0</v>
      </c>
      <c r="L42" s="265">
        <v>0</v>
      </c>
      <c r="M42" s="303"/>
      <c r="N42" s="265">
        <v>0</v>
      </c>
      <c r="O42" s="272"/>
      <c r="P42" s="353" t="s">
        <v>1317</v>
      </c>
      <c r="Q42" s="48" t="s">
        <v>175</v>
      </c>
    </row>
    <row r="43" spans="1:17">
      <c r="A43" s="303">
        <v>37</v>
      </c>
      <c r="B43" s="47" t="s">
        <v>275</v>
      </c>
      <c r="C43" s="48" t="s">
        <v>276</v>
      </c>
      <c r="D43" s="48" t="s">
        <v>25</v>
      </c>
      <c r="E43" s="48" t="s">
        <v>230</v>
      </c>
      <c r="F43" s="270">
        <v>7</v>
      </c>
      <c r="G43" s="270">
        <v>7</v>
      </c>
      <c r="H43" s="265">
        <v>0</v>
      </c>
      <c r="I43" s="265">
        <v>0</v>
      </c>
      <c r="J43" s="265">
        <v>0</v>
      </c>
      <c r="K43" s="265">
        <v>0</v>
      </c>
      <c r="L43" s="265">
        <v>0</v>
      </c>
      <c r="M43" s="303"/>
      <c r="N43" s="265">
        <v>0</v>
      </c>
      <c r="O43" s="272"/>
      <c r="P43" s="353" t="s">
        <v>1317</v>
      </c>
      <c r="Q43" s="48" t="s">
        <v>231</v>
      </c>
    </row>
    <row r="44" spans="1:17">
      <c r="A44" s="303">
        <v>38</v>
      </c>
      <c r="B44" s="47" t="s">
        <v>277</v>
      </c>
      <c r="C44" s="48" t="s">
        <v>107</v>
      </c>
      <c r="D44" s="48" t="s">
        <v>209</v>
      </c>
      <c r="E44" s="48" t="s">
        <v>230</v>
      </c>
      <c r="F44" s="270">
        <v>7</v>
      </c>
      <c r="G44" s="270">
        <v>7</v>
      </c>
      <c r="H44" s="265">
        <v>0</v>
      </c>
      <c r="I44" s="265">
        <v>0</v>
      </c>
      <c r="J44" s="265">
        <v>0</v>
      </c>
      <c r="K44" s="265">
        <v>0</v>
      </c>
      <c r="L44" s="265">
        <v>0</v>
      </c>
      <c r="M44" s="303"/>
      <c r="N44" s="265">
        <v>0</v>
      </c>
      <c r="O44" s="272"/>
      <c r="P44" s="353" t="s">
        <v>1317</v>
      </c>
      <c r="Q44" s="48" t="s">
        <v>231</v>
      </c>
    </row>
    <row r="45" spans="1:17">
      <c r="A45" s="303">
        <v>39</v>
      </c>
      <c r="B45" s="47" t="s">
        <v>278</v>
      </c>
      <c r="C45" s="48" t="s">
        <v>279</v>
      </c>
      <c r="D45" s="48" t="s">
        <v>203</v>
      </c>
      <c r="E45" s="48" t="s">
        <v>249</v>
      </c>
      <c r="F45" s="270">
        <v>7</v>
      </c>
      <c r="G45" s="270">
        <v>7</v>
      </c>
      <c r="H45" s="266">
        <v>0</v>
      </c>
      <c r="I45" s="266">
        <v>0</v>
      </c>
      <c r="J45" s="266">
        <v>0</v>
      </c>
      <c r="K45" s="266">
        <v>0</v>
      </c>
      <c r="L45" s="266">
        <v>0</v>
      </c>
      <c r="M45" s="303"/>
      <c r="N45" s="266">
        <v>0</v>
      </c>
      <c r="O45" s="266"/>
      <c r="P45" s="353" t="s">
        <v>1317</v>
      </c>
      <c r="Q45" s="48" t="s">
        <v>250</v>
      </c>
    </row>
    <row r="46" spans="1:17" ht="15.75" customHeight="1">
      <c r="A46" s="303">
        <v>40</v>
      </c>
      <c r="B46" s="328" t="s">
        <v>280</v>
      </c>
      <c r="C46" s="88" t="s">
        <v>206</v>
      </c>
      <c r="D46" s="88" t="s">
        <v>177</v>
      </c>
      <c r="E46" s="48" t="s">
        <v>189</v>
      </c>
      <c r="F46" s="270">
        <v>7</v>
      </c>
      <c r="G46" s="270">
        <v>7</v>
      </c>
      <c r="H46" s="266">
        <v>0</v>
      </c>
      <c r="I46" s="266">
        <v>0</v>
      </c>
      <c r="J46" s="266">
        <v>0</v>
      </c>
      <c r="K46" s="266">
        <v>0</v>
      </c>
      <c r="L46" s="266">
        <v>0</v>
      </c>
      <c r="M46" s="303"/>
      <c r="N46" s="266">
        <v>0</v>
      </c>
      <c r="O46" s="265"/>
      <c r="P46" s="353" t="s">
        <v>1317</v>
      </c>
      <c r="Q46" s="88" t="s">
        <v>204</v>
      </c>
    </row>
    <row r="47" spans="1:17" ht="15.75" customHeight="1">
      <c r="A47" s="303">
        <v>41</v>
      </c>
      <c r="B47" s="328" t="s">
        <v>281</v>
      </c>
      <c r="C47" s="88" t="s">
        <v>282</v>
      </c>
      <c r="D47" s="88" t="s">
        <v>19</v>
      </c>
      <c r="E47" s="48" t="s">
        <v>189</v>
      </c>
      <c r="F47" s="270">
        <v>7</v>
      </c>
      <c r="G47" s="270">
        <v>7</v>
      </c>
      <c r="H47" s="266">
        <v>0</v>
      </c>
      <c r="I47" s="266">
        <v>0</v>
      </c>
      <c r="J47" s="266">
        <v>0</v>
      </c>
      <c r="K47" s="266">
        <v>0</v>
      </c>
      <c r="L47" s="266">
        <v>0</v>
      </c>
      <c r="M47" s="303"/>
      <c r="N47" s="266">
        <v>0</v>
      </c>
      <c r="O47" s="265"/>
      <c r="P47" s="353" t="s">
        <v>1317</v>
      </c>
      <c r="Q47" s="88" t="s">
        <v>190</v>
      </c>
    </row>
    <row r="48" spans="1:17" ht="15" customHeight="1">
      <c r="A48" s="303">
        <v>42</v>
      </c>
      <c r="B48" s="328" t="s">
        <v>283</v>
      </c>
      <c r="C48" s="88" t="s">
        <v>43</v>
      </c>
      <c r="D48" s="88" t="s">
        <v>284</v>
      </c>
      <c r="E48" s="48" t="s">
        <v>189</v>
      </c>
      <c r="F48" s="270">
        <v>7</v>
      </c>
      <c r="G48" s="270">
        <v>7</v>
      </c>
      <c r="H48" s="266">
        <v>0</v>
      </c>
      <c r="I48" s="266">
        <v>0</v>
      </c>
      <c r="J48" s="266">
        <v>0</v>
      </c>
      <c r="K48" s="266">
        <v>0</v>
      </c>
      <c r="L48" s="266">
        <v>0</v>
      </c>
      <c r="M48" s="303"/>
      <c r="N48" s="266">
        <v>0</v>
      </c>
      <c r="O48" s="266"/>
      <c r="P48" s="353" t="s">
        <v>1317</v>
      </c>
      <c r="Q48" s="88" t="s">
        <v>204</v>
      </c>
    </row>
    <row r="49" spans="1:17">
      <c r="A49" s="303"/>
      <c r="B49" s="328"/>
      <c r="C49" s="88"/>
      <c r="D49" s="88"/>
      <c r="E49" s="48"/>
      <c r="F49" s="366"/>
      <c r="G49" s="366"/>
      <c r="H49" s="361"/>
      <c r="I49" s="361"/>
      <c r="J49" s="361"/>
      <c r="K49" s="361"/>
      <c r="L49" s="361"/>
      <c r="M49" s="367"/>
      <c r="N49" s="361"/>
      <c r="O49" s="361"/>
      <c r="P49" s="361"/>
      <c r="Q49" s="373"/>
    </row>
    <row r="50" spans="1:17">
      <c r="A50" s="265"/>
      <c r="B50" s="374"/>
      <c r="C50" s="375"/>
      <c r="D50" s="375"/>
      <c r="E50" s="48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366"/>
      <c r="Q50" s="376"/>
    </row>
    <row r="51" spans="1:17">
      <c r="A51" s="40">
        <v>1</v>
      </c>
      <c r="B51" s="343" t="s">
        <v>285</v>
      </c>
      <c r="C51" s="342" t="s">
        <v>266</v>
      </c>
      <c r="D51" s="342" t="s">
        <v>286</v>
      </c>
      <c r="E51" s="114" t="s">
        <v>178</v>
      </c>
      <c r="F51" s="344">
        <v>8</v>
      </c>
      <c r="G51" s="344">
        <v>8</v>
      </c>
      <c r="H51" s="289">
        <v>5</v>
      </c>
      <c r="I51" s="289">
        <v>5</v>
      </c>
      <c r="J51" s="289">
        <v>5</v>
      </c>
      <c r="K51" s="289">
        <v>7</v>
      </c>
      <c r="L51" s="289">
        <v>0</v>
      </c>
      <c r="M51" s="289"/>
      <c r="N51" s="289">
        <v>22</v>
      </c>
      <c r="O51" s="339"/>
      <c r="P51" s="340" t="s">
        <v>174</v>
      </c>
      <c r="Q51" s="341" t="s">
        <v>287</v>
      </c>
    </row>
    <row r="52" spans="1:17">
      <c r="A52" s="6">
        <v>2</v>
      </c>
      <c r="B52" s="343" t="s">
        <v>288</v>
      </c>
      <c r="C52" s="342" t="s">
        <v>202</v>
      </c>
      <c r="D52" s="342" t="s">
        <v>25</v>
      </c>
      <c r="E52" s="69" t="s">
        <v>178</v>
      </c>
      <c r="F52" s="344">
        <v>8</v>
      </c>
      <c r="G52" s="344">
        <v>8</v>
      </c>
      <c r="H52" s="285">
        <v>3</v>
      </c>
      <c r="I52" s="285">
        <v>5</v>
      </c>
      <c r="J52" s="285">
        <v>7</v>
      </c>
      <c r="K52" s="285">
        <v>0</v>
      </c>
      <c r="L52" s="285">
        <v>0</v>
      </c>
      <c r="M52" s="285"/>
      <c r="N52" s="285">
        <v>15</v>
      </c>
      <c r="O52" s="285"/>
      <c r="P52" s="353" t="s">
        <v>1317</v>
      </c>
      <c r="Q52" s="341" t="s">
        <v>287</v>
      </c>
    </row>
    <row r="53" spans="1:17">
      <c r="A53" s="6">
        <v>3</v>
      </c>
      <c r="B53" s="343" t="s">
        <v>289</v>
      </c>
      <c r="C53" s="342" t="s">
        <v>290</v>
      </c>
      <c r="D53" s="342" t="s">
        <v>142</v>
      </c>
      <c r="E53" s="69" t="s">
        <v>178</v>
      </c>
      <c r="F53" s="344">
        <v>8</v>
      </c>
      <c r="G53" s="344">
        <v>8</v>
      </c>
      <c r="H53" s="285">
        <v>5</v>
      </c>
      <c r="I53" s="285">
        <v>7</v>
      </c>
      <c r="J53" s="285">
        <v>0</v>
      </c>
      <c r="K53" s="285">
        <v>0</v>
      </c>
      <c r="L53" s="285">
        <v>0</v>
      </c>
      <c r="M53" s="285"/>
      <c r="N53" s="285">
        <v>12</v>
      </c>
      <c r="O53" s="285"/>
      <c r="P53" s="353" t="s">
        <v>1317</v>
      </c>
      <c r="Q53" s="341" t="s">
        <v>287</v>
      </c>
    </row>
    <row r="54" spans="1:17">
      <c r="A54" s="6">
        <v>4</v>
      </c>
      <c r="B54" s="332" t="s">
        <v>291</v>
      </c>
      <c r="C54" s="58" t="s">
        <v>292</v>
      </c>
      <c r="D54" s="58" t="s">
        <v>25</v>
      </c>
      <c r="E54" s="69" t="s">
        <v>212</v>
      </c>
      <c r="F54" s="6">
        <v>8</v>
      </c>
      <c r="G54" s="6">
        <v>8</v>
      </c>
      <c r="H54" s="280">
        <v>5</v>
      </c>
      <c r="I54" s="280">
        <v>7</v>
      </c>
      <c r="J54" s="280">
        <v>0</v>
      </c>
      <c r="K54" s="280">
        <v>0</v>
      </c>
      <c r="L54" s="280">
        <v>0</v>
      </c>
      <c r="M54" s="280"/>
      <c r="N54" s="280">
        <v>12</v>
      </c>
      <c r="O54" s="280"/>
      <c r="P54" s="353" t="s">
        <v>1317</v>
      </c>
      <c r="Q54" s="58" t="s">
        <v>293</v>
      </c>
    </row>
    <row r="55" spans="1:17">
      <c r="A55" s="6">
        <v>5</v>
      </c>
      <c r="B55" s="114" t="s">
        <v>294</v>
      </c>
      <c r="C55" s="69" t="s">
        <v>295</v>
      </c>
      <c r="D55" s="69" t="s">
        <v>209</v>
      </c>
      <c r="E55" s="69" t="s">
        <v>183</v>
      </c>
      <c r="F55" s="6">
        <v>8</v>
      </c>
      <c r="G55" s="6">
        <v>8</v>
      </c>
      <c r="H55" s="28">
        <v>0</v>
      </c>
      <c r="I55" s="28">
        <v>5</v>
      </c>
      <c r="J55" s="28">
        <v>0</v>
      </c>
      <c r="K55" s="28">
        <v>7</v>
      </c>
      <c r="L55" s="28">
        <v>0</v>
      </c>
      <c r="M55" s="28"/>
      <c r="N55" s="28">
        <v>12</v>
      </c>
      <c r="O55" s="70"/>
      <c r="P55" s="353" t="s">
        <v>1317</v>
      </c>
      <c r="Q55" s="69" t="s">
        <v>296</v>
      </c>
    </row>
    <row r="56" spans="1:17">
      <c r="A56" s="6">
        <v>6</v>
      </c>
      <c r="B56" s="114" t="s">
        <v>297</v>
      </c>
      <c r="C56" s="69" t="s">
        <v>298</v>
      </c>
      <c r="D56" s="69" t="s">
        <v>299</v>
      </c>
      <c r="E56" s="69" t="s">
        <v>212</v>
      </c>
      <c r="F56" s="6">
        <v>8</v>
      </c>
      <c r="G56" s="6">
        <v>8</v>
      </c>
      <c r="H56" s="28">
        <v>5</v>
      </c>
      <c r="I56" s="28">
        <v>0</v>
      </c>
      <c r="J56" s="28">
        <v>0</v>
      </c>
      <c r="K56" s="28">
        <v>7</v>
      </c>
      <c r="L56" s="28">
        <v>0</v>
      </c>
      <c r="M56" s="28"/>
      <c r="N56" s="28">
        <v>12</v>
      </c>
      <c r="O56" s="70"/>
      <c r="P56" s="353" t="s">
        <v>1317</v>
      </c>
      <c r="Q56" s="58" t="s">
        <v>293</v>
      </c>
    </row>
    <row r="57" spans="1:17">
      <c r="A57" s="6">
        <v>7</v>
      </c>
      <c r="B57" s="343" t="s">
        <v>300</v>
      </c>
      <c r="C57" s="342" t="s">
        <v>233</v>
      </c>
      <c r="D57" s="342" t="s">
        <v>187</v>
      </c>
      <c r="E57" s="69" t="s">
        <v>178</v>
      </c>
      <c r="F57" s="344">
        <v>8</v>
      </c>
      <c r="G57" s="344">
        <v>8</v>
      </c>
      <c r="H57" s="22">
        <v>0</v>
      </c>
      <c r="I57" s="22">
        <v>5</v>
      </c>
      <c r="J57" s="22">
        <v>0</v>
      </c>
      <c r="K57" s="22">
        <v>5</v>
      </c>
      <c r="L57" s="22">
        <v>0</v>
      </c>
      <c r="M57" s="22"/>
      <c r="N57" s="22">
        <v>10</v>
      </c>
      <c r="O57" s="22"/>
      <c r="P57" s="353" t="s">
        <v>1317</v>
      </c>
      <c r="Q57" s="341" t="s">
        <v>287</v>
      </c>
    </row>
    <row r="58" spans="1:17">
      <c r="A58" s="6">
        <v>8</v>
      </c>
      <c r="B58" s="343" t="s">
        <v>301</v>
      </c>
      <c r="C58" s="342" t="s">
        <v>302</v>
      </c>
      <c r="D58" s="342" t="s">
        <v>23</v>
      </c>
      <c r="E58" s="69" t="s">
        <v>178</v>
      </c>
      <c r="F58" s="344">
        <v>8</v>
      </c>
      <c r="G58" s="344">
        <v>8</v>
      </c>
      <c r="H58" s="289">
        <v>5</v>
      </c>
      <c r="I58" s="289">
        <v>0</v>
      </c>
      <c r="J58" s="289">
        <v>3</v>
      </c>
      <c r="K58" s="289">
        <v>0</v>
      </c>
      <c r="L58" s="289">
        <v>0</v>
      </c>
      <c r="M58" s="289"/>
      <c r="N58" s="289">
        <v>8</v>
      </c>
      <c r="O58" s="40"/>
      <c r="P58" s="353" t="s">
        <v>1317</v>
      </c>
      <c r="Q58" s="341" t="s">
        <v>287</v>
      </c>
    </row>
    <row r="59" spans="1:17">
      <c r="A59" s="6">
        <v>9</v>
      </c>
      <c r="B59" s="343" t="s">
        <v>303</v>
      </c>
      <c r="C59" s="342" t="s">
        <v>84</v>
      </c>
      <c r="D59" s="342" t="s">
        <v>177</v>
      </c>
      <c r="E59" s="69" t="s">
        <v>178</v>
      </c>
      <c r="F59" s="344">
        <v>8</v>
      </c>
      <c r="G59" s="344">
        <v>8</v>
      </c>
      <c r="H59" s="27">
        <v>0</v>
      </c>
      <c r="I59" s="27">
        <v>1</v>
      </c>
      <c r="J59" s="27">
        <v>1</v>
      </c>
      <c r="K59" s="27">
        <v>5</v>
      </c>
      <c r="L59" s="27">
        <v>1</v>
      </c>
      <c r="M59" s="27"/>
      <c r="N59" s="27">
        <v>8</v>
      </c>
      <c r="O59" s="70"/>
      <c r="P59" s="353" t="s">
        <v>1317</v>
      </c>
      <c r="Q59" s="341" t="s">
        <v>287</v>
      </c>
    </row>
    <row r="60" spans="1:17">
      <c r="A60" s="6">
        <v>10</v>
      </c>
      <c r="B60" s="343" t="s">
        <v>304</v>
      </c>
      <c r="C60" s="342" t="s">
        <v>206</v>
      </c>
      <c r="D60" s="342" t="s">
        <v>25</v>
      </c>
      <c r="E60" s="69" t="s">
        <v>178</v>
      </c>
      <c r="F60" s="344">
        <v>8</v>
      </c>
      <c r="G60" s="344">
        <v>8</v>
      </c>
      <c r="H60" s="28">
        <v>1</v>
      </c>
      <c r="I60" s="28">
        <v>0</v>
      </c>
      <c r="J60" s="28">
        <v>5</v>
      </c>
      <c r="K60" s="28">
        <v>0</v>
      </c>
      <c r="L60" s="28">
        <v>0</v>
      </c>
      <c r="M60" s="28"/>
      <c r="N60" s="28">
        <v>6</v>
      </c>
      <c r="O60" s="70"/>
      <c r="P60" s="353" t="s">
        <v>1317</v>
      </c>
      <c r="Q60" s="341" t="s">
        <v>287</v>
      </c>
    </row>
    <row r="61" spans="1:17">
      <c r="A61" s="6">
        <v>11</v>
      </c>
      <c r="B61" s="343" t="s">
        <v>305</v>
      </c>
      <c r="C61" s="342" t="s">
        <v>306</v>
      </c>
      <c r="D61" s="342" t="s">
        <v>307</v>
      </c>
      <c r="E61" s="69" t="s">
        <v>178</v>
      </c>
      <c r="F61" s="344">
        <v>8</v>
      </c>
      <c r="G61" s="344">
        <v>8</v>
      </c>
      <c r="H61" s="27">
        <v>0</v>
      </c>
      <c r="I61" s="27">
        <v>5</v>
      </c>
      <c r="J61" s="27">
        <v>0</v>
      </c>
      <c r="K61" s="27">
        <v>0</v>
      </c>
      <c r="L61" s="27">
        <v>0</v>
      </c>
      <c r="M61" s="27"/>
      <c r="N61" s="27">
        <v>5</v>
      </c>
      <c r="O61" s="70"/>
      <c r="P61" s="353" t="s">
        <v>1317</v>
      </c>
      <c r="Q61" s="341" t="s">
        <v>287</v>
      </c>
    </row>
    <row r="62" spans="1:17">
      <c r="A62" s="6">
        <v>12</v>
      </c>
      <c r="B62" s="343" t="s">
        <v>308</v>
      </c>
      <c r="C62" s="342" t="s">
        <v>84</v>
      </c>
      <c r="D62" s="342" t="s">
        <v>309</v>
      </c>
      <c r="E62" s="69" t="s">
        <v>178</v>
      </c>
      <c r="F62" s="344">
        <v>8</v>
      </c>
      <c r="G62" s="344">
        <v>8</v>
      </c>
      <c r="H62" s="27">
        <v>0</v>
      </c>
      <c r="I62" s="27">
        <v>5</v>
      </c>
      <c r="J62" s="27">
        <v>0</v>
      </c>
      <c r="K62" s="27">
        <v>0</v>
      </c>
      <c r="L62" s="27">
        <v>0</v>
      </c>
      <c r="M62" s="27"/>
      <c r="N62" s="27">
        <v>5</v>
      </c>
      <c r="O62" s="70"/>
      <c r="P62" s="353" t="s">
        <v>1317</v>
      </c>
      <c r="Q62" s="341" t="s">
        <v>287</v>
      </c>
    </row>
    <row r="63" spans="1:17">
      <c r="A63" s="6">
        <v>13</v>
      </c>
      <c r="B63" s="343" t="s">
        <v>310</v>
      </c>
      <c r="C63" s="342" t="s">
        <v>46</v>
      </c>
      <c r="D63" s="342" t="s">
        <v>55</v>
      </c>
      <c r="E63" s="69" t="s">
        <v>178</v>
      </c>
      <c r="F63" s="344">
        <v>8</v>
      </c>
      <c r="G63" s="344">
        <v>8</v>
      </c>
      <c r="H63" s="28">
        <v>0</v>
      </c>
      <c r="I63" s="28">
        <v>5</v>
      </c>
      <c r="J63" s="28">
        <v>0</v>
      </c>
      <c r="K63" s="28">
        <v>0</v>
      </c>
      <c r="L63" s="28">
        <v>0</v>
      </c>
      <c r="M63" s="28"/>
      <c r="N63" s="28">
        <v>5</v>
      </c>
      <c r="O63" s="70"/>
      <c r="P63" s="353" t="s">
        <v>1317</v>
      </c>
      <c r="Q63" s="341" t="s">
        <v>287</v>
      </c>
    </row>
    <row r="64" spans="1:17">
      <c r="A64" s="6">
        <v>14</v>
      </c>
      <c r="B64" s="114" t="s">
        <v>311</v>
      </c>
      <c r="C64" s="69" t="s">
        <v>312</v>
      </c>
      <c r="D64" s="69" t="s">
        <v>313</v>
      </c>
      <c r="E64" s="69" t="s">
        <v>226</v>
      </c>
      <c r="F64" s="6">
        <v>8</v>
      </c>
      <c r="G64" s="6">
        <v>8</v>
      </c>
      <c r="H64" s="27">
        <v>0</v>
      </c>
      <c r="I64" s="27">
        <v>5</v>
      </c>
      <c r="J64" s="27">
        <v>0</v>
      </c>
      <c r="K64" s="27">
        <v>0</v>
      </c>
      <c r="L64" s="27">
        <v>0</v>
      </c>
      <c r="M64" s="27"/>
      <c r="N64" s="27">
        <v>5</v>
      </c>
      <c r="O64" s="70"/>
      <c r="P64" s="353" t="s">
        <v>1317</v>
      </c>
      <c r="Q64" s="69" t="s">
        <v>314</v>
      </c>
    </row>
    <row r="65" spans="1:17">
      <c r="A65" s="6">
        <v>15</v>
      </c>
      <c r="B65" s="114" t="s">
        <v>315</v>
      </c>
      <c r="C65" s="69" t="s">
        <v>316</v>
      </c>
      <c r="D65" s="69" t="s">
        <v>317</v>
      </c>
      <c r="E65" s="69" t="s">
        <v>226</v>
      </c>
      <c r="F65" s="6">
        <v>8</v>
      </c>
      <c r="G65" s="6">
        <v>8</v>
      </c>
      <c r="H65" s="28">
        <v>0</v>
      </c>
      <c r="I65" s="28">
        <v>5</v>
      </c>
      <c r="J65" s="28">
        <v>0</v>
      </c>
      <c r="K65" s="28">
        <v>0</v>
      </c>
      <c r="L65" s="28">
        <v>0</v>
      </c>
      <c r="M65" s="28"/>
      <c r="N65" s="28">
        <v>5</v>
      </c>
      <c r="O65" s="345"/>
      <c r="P65" s="353" t="s">
        <v>1317</v>
      </c>
      <c r="Q65" s="69" t="s">
        <v>314</v>
      </c>
    </row>
    <row r="66" spans="1:17">
      <c r="A66" s="6">
        <v>16</v>
      </c>
      <c r="B66" s="343" t="s">
        <v>318</v>
      </c>
      <c r="C66" s="342" t="s">
        <v>16</v>
      </c>
      <c r="D66" s="342" t="s">
        <v>23</v>
      </c>
      <c r="E66" s="69" t="s">
        <v>178</v>
      </c>
      <c r="F66" s="344">
        <v>8</v>
      </c>
      <c r="G66" s="344">
        <v>8</v>
      </c>
      <c r="H66" s="27">
        <v>1</v>
      </c>
      <c r="I66" s="27">
        <v>2</v>
      </c>
      <c r="J66" s="27">
        <v>0</v>
      </c>
      <c r="K66" s="27">
        <v>0</v>
      </c>
      <c r="L66" s="27">
        <v>0</v>
      </c>
      <c r="M66" s="27"/>
      <c r="N66" s="27">
        <v>3</v>
      </c>
      <c r="O66" s="70"/>
      <c r="P66" s="353" t="s">
        <v>1317</v>
      </c>
      <c r="Q66" s="341" t="s">
        <v>287</v>
      </c>
    </row>
    <row r="67" spans="1:17">
      <c r="A67" s="6">
        <v>17</v>
      </c>
      <c r="B67" s="343" t="s">
        <v>319</v>
      </c>
      <c r="C67" s="342" t="s">
        <v>252</v>
      </c>
      <c r="D67" s="342" t="s">
        <v>260</v>
      </c>
      <c r="E67" s="69" t="s">
        <v>178</v>
      </c>
      <c r="F67" s="344">
        <v>8</v>
      </c>
      <c r="G67" s="344">
        <v>8</v>
      </c>
      <c r="H67" s="285">
        <v>0</v>
      </c>
      <c r="I67" s="285">
        <v>1</v>
      </c>
      <c r="J67" s="285">
        <v>0</v>
      </c>
      <c r="K67" s="285">
        <v>0</v>
      </c>
      <c r="L67" s="285">
        <v>0</v>
      </c>
      <c r="M67" s="285"/>
      <c r="N67" s="285">
        <v>1</v>
      </c>
      <c r="O67" s="280"/>
      <c r="P67" s="353" t="s">
        <v>1317</v>
      </c>
      <c r="Q67" s="341" t="s">
        <v>287</v>
      </c>
    </row>
    <row r="68" spans="1:17">
      <c r="A68" s="6">
        <v>18</v>
      </c>
      <c r="B68" s="287" t="s">
        <v>320</v>
      </c>
      <c r="C68" s="69" t="s">
        <v>321</v>
      </c>
      <c r="D68" s="69" t="s">
        <v>267</v>
      </c>
      <c r="E68" s="69" t="s">
        <v>269</v>
      </c>
      <c r="F68" s="6">
        <v>8</v>
      </c>
      <c r="G68" s="6">
        <v>8</v>
      </c>
      <c r="H68" s="285">
        <v>1</v>
      </c>
      <c r="I68" s="285">
        <v>0</v>
      </c>
      <c r="J68" s="285">
        <v>0</v>
      </c>
      <c r="K68" s="285">
        <v>0</v>
      </c>
      <c r="L68" s="285">
        <v>0</v>
      </c>
      <c r="M68" s="285"/>
      <c r="N68" s="285">
        <v>1</v>
      </c>
      <c r="O68" s="280"/>
      <c r="P68" s="353" t="s">
        <v>1317</v>
      </c>
      <c r="Q68" s="69" t="s">
        <v>322</v>
      </c>
    </row>
    <row r="69" spans="1:17">
      <c r="A69" s="6">
        <v>19</v>
      </c>
      <c r="B69" s="343" t="s">
        <v>323</v>
      </c>
      <c r="C69" s="342" t="s">
        <v>324</v>
      </c>
      <c r="D69" s="342" t="s">
        <v>325</v>
      </c>
      <c r="E69" s="69" t="s">
        <v>178</v>
      </c>
      <c r="F69" s="344">
        <v>8</v>
      </c>
      <c r="G69" s="344">
        <v>8</v>
      </c>
      <c r="H69" s="280">
        <v>1</v>
      </c>
      <c r="I69" s="280">
        <v>0</v>
      </c>
      <c r="J69" s="280">
        <v>0</v>
      </c>
      <c r="K69" s="280">
        <v>0</v>
      </c>
      <c r="L69" s="280">
        <v>0</v>
      </c>
      <c r="M69" s="280"/>
      <c r="N69" s="280">
        <v>1</v>
      </c>
      <c r="O69" s="280"/>
      <c r="P69" s="353" t="s">
        <v>1317</v>
      </c>
      <c r="Q69" s="341" t="s">
        <v>287</v>
      </c>
    </row>
    <row r="70" spans="1:17">
      <c r="A70" s="27">
        <v>20</v>
      </c>
      <c r="B70" s="114" t="s">
        <v>326</v>
      </c>
      <c r="C70" s="69" t="s">
        <v>327</v>
      </c>
      <c r="D70" s="69" t="s">
        <v>45</v>
      </c>
      <c r="E70" s="69" t="s">
        <v>173</v>
      </c>
      <c r="F70" s="6">
        <v>8</v>
      </c>
      <c r="G70" s="6">
        <v>8</v>
      </c>
      <c r="H70" s="22">
        <v>1</v>
      </c>
      <c r="I70" s="22">
        <v>0</v>
      </c>
      <c r="J70" s="22">
        <v>0</v>
      </c>
      <c r="K70" s="22">
        <v>0</v>
      </c>
      <c r="L70" s="22">
        <v>0</v>
      </c>
      <c r="M70" s="22"/>
      <c r="N70" s="22">
        <v>1</v>
      </c>
      <c r="O70" s="22"/>
      <c r="P70" s="353" t="s">
        <v>1317</v>
      </c>
      <c r="Q70" s="69" t="s">
        <v>328</v>
      </c>
    </row>
    <row r="71" spans="1:17">
      <c r="A71" s="27">
        <v>21</v>
      </c>
      <c r="B71" s="114" t="s">
        <v>329</v>
      </c>
      <c r="C71" s="69" t="s">
        <v>202</v>
      </c>
      <c r="D71" s="69" t="s">
        <v>309</v>
      </c>
      <c r="E71" s="69" t="s">
        <v>173</v>
      </c>
      <c r="F71" s="6">
        <v>8</v>
      </c>
      <c r="G71" s="6">
        <v>8</v>
      </c>
      <c r="H71" s="280">
        <v>0</v>
      </c>
      <c r="I71" s="280">
        <v>0</v>
      </c>
      <c r="J71" s="280">
        <v>0</v>
      </c>
      <c r="K71" s="280">
        <v>0</v>
      </c>
      <c r="L71" s="280">
        <v>0</v>
      </c>
      <c r="M71" s="280"/>
      <c r="N71" s="280">
        <v>0</v>
      </c>
      <c r="O71" s="280"/>
      <c r="P71" s="353" t="s">
        <v>1317</v>
      </c>
      <c r="Q71" s="69" t="s">
        <v>328</v>
      </c>
    </row>
    <row r="72" spans="1:17">
      <c r="A72" s="27">
        <v>22</v>
      </c>
      <c r="B72" s="343" t="s">
        <v>330</v>
      </c>
      <c r="C72" s="342" t="s">
        <v>331</v>
      </c>
      <c r="D72" s="342" t="s">
        <v>267</v>
      </c>
      <c r="E72" s="69" t="s">
        <v>178</v>
      </c>
      <c r="F72" s="344">
        <v>8</v>
      </c>
      <c r="G72" s="344">
        <v>8</v>
      </c>
      <c r="H72" s="280">
        <v>0</v>
      </c>
      <c r="I72" s="280">
        <v>0</v>
      </c>
      <c r="J72" s="280">
        <v>0</v>
      </c>
      <c r="K72" s="280">
        <v>0</v>
      </c>
      <c r="L72" s="280">
        <v>0</v>
      </c>
      <c r="M72" s="280"/>
      <c r="N72" s="280">
        <v>0</v>
      </c>
      <c r="O72" s="280"/>
      <c r="P72" s="353" t="s">
        <v>1317</v>
      </c>
      <c r="Q72" s="341" t="s">
        <v>287</v>
      </c>
    </row>
    <row r="73" spans="1:17">
      <c r="A73" s="27">
        <v>23</v>
      </c>
      <c r="B73" s="114" t="s">
        <v>332</v>
      </c>
      <c r="C73" s="69" t="s">
        <v>78</v>
      </c>
      <c r="D73" s="69" t="s">
        <v>15</v>
      </c>
      <c r="E73" s="69" t="s">
        <v>173</v>
      </c>
      <c r="F73" s="6">
        <v>8</v>
      </c>
      <c r="G73" s="6">
        <v>8</v>
      </c>
      <c r="H73" s="280">
        <v>0</v>
      </c>
      <c r="I73" s="280">
        <v>0</v>
      </c>
      <c r="J73" s="280">
        <v>0</v>
      </c>
      <c r="K73" s="280">
        <v>0</v>
      </c>
      <c r="L73" s="280">
        <v>0</v>
      </c>
      <c r="M73" s="280"/>
      <c r="N73" s="280">
        <v>0</v>
      </c>
      <c r="O73" s="280"/>
      <c r="P73" s="353" t="s">
        <v>1317</v>
      </c>
      <c r="Q73" s="69" t="s">
        <v>328</v>
      </c>
    </row>
    <row r="74" spans="1:17">
      <c r="A74" s="27">
        <v>24</v>
      </c>
      <c r="B74" s="343" t="s">
        <v>333</v>
      </c>
      <c r="C74" s="342" t="s">
        <v>76</v>
      </c>
      <c r="D74" s="342" t="s">
        <v>334</v>
      </c>
      <c r="E74" s="69" t="s">
        <v>178</v>
      </c>
      <c r="F74" s="344">
        <v>8</v>
      </c>
      <c r="G74" s="344">
        <v>8</v>
      </c>
      <c r="H74" s="280">
        <v>0</v>
      </c>
      <c r="I74" s="280">
        <v>0</v>
      </c>
      <c r="J74" s="280">
        <v>0</v>
      </c>
      <c r="K74" s="280">
        <v>0</v>
      </c>
      <c r="L74" s="280">
        <v>0</v>
      </c>
      <c r="M74" s="280"/>
      <c r="N74" s="280">
        <v>0</v>
      </c>
      <c r="O74" s="262"/>
      <c r="P74" s="353" t="s">
        <v>1317</v>
      </c>
      <c r="Q74" s="341" t="s">
        <v>287</v>
      </c>
    </row>
    <row r="75" spans="1:17">
      <c r="A75" s="27">
        <v>25</v>
      </c>
      <c r="B75" s="343" t="s">
        <v>335</v>
      </c>
      <c r="C75" s="342" t="s">
        <v>316</v>
      </c>
      <c r="D75" s="342" t="s">
        <v>55</v>
      </c>
      <c r="E75" s="69" t="s">
        <v>178</v>
      </c>
      <c r="F75" s="344">
        <v>8</v>
      </c>
      <c r="G75" s="344">
        <v>8</v>
      </c>
      <c r="H75" s="280">
        <v>0</v>
      </c>
      <c r="I75" s="280">
        <v>0</v>
      </c>
      <c r="J75" s="280">
        <v>0</v>
      </c>
      <c r="K75" s="280">
        <v>0</v>
      </c>
      <c r="L75" s="280">
        <v>0</v>
      </c>
      <c r="M75" s="280"/>
      <c r="N75" s="280">
        <v>0</v>
      </c>
      <c r="O75" s="280"/>
      <c r="P75" s="353" t="s">
        <v>1317</v>
      </c>
      <c r="Q75" s="341" t="s">
        <v>287</v>
      </c>
    </row>
    <row r="76" spans="1:17">
      <c r="A76" s="27">
        <v>26</v>
      </c>
      <c r="B76" s="114" t="s">
        <v>336</v>
      </c>
      <c r="C76" s="69" t="s">
        <v>337</v>
      </c>
      <c r="D76" s="69" t="s">
        <v>142</v>
      </c>
      <c r="E76" s="69" t="s">
        <v>216</v>
      </c>
      <c r="F76" s="6">
        <v>8</v>
      </c>
      <c r="G76" s="6">
        <v>8</v>
      </c>
      <c r="H76" s="280">
        <v>0</v>
      </c>
      <c r="I76" s="280">
        <v>0</v>
      </c>
      <c r="J76" s="280">
        <v>0</v>
      </c>
      <c r="K76" s="280">
        <v>0</v>
      </c>
      <c r="L76" s="280">
        <v>0</v>
      </c>
      <c r="M76" s="280"/>
      <c r="N76" s="280">
        <v>0</v>
      </c>
      <c r="O76" s="280"/>
      <c r="P76" s="353" t="s">
        <v>1317</v>
      </c>
      <c r="Q76" s="58" t="s">
        <v>338</v>
      </c>
    </row>
    <row r="77" spans="1:17">
      <c r="A77" s="27">
        <v>27</v>
      </c>
      <c r="B77" s="114" t="s">
        <v>339</v>
      </c>
      <c r="C77" s="69" t="s">
        <v>95</v>
      </c>
      <c r="D77" s="69" t="s">
        <v>182</v>
      </c>
      <c r="E77" s="69" t="s">
        <v>230</v>
      </c>
      <c r="F77" s="6">
        <v>8</v>
      </c>
      <c r="G77" s="6">
        <v>8</v>
      </c>
      <c r="H77" s="285">
        <v>0</v>
      </c>
      <c r="I77" s="285">
        <v>0</v>
      </c>
      <c r="J77" s="285">
        <v>0</v>
      </c>
      <c r="K77" s="285">
        <v>0</v>
      </c>
      <c r="L77" s="285">
        <v>0</v>
      </c>
      <c r="M77" s="285"/>
      <c r="N77" s="285">
        <v>0</v>
      </c>
      <c r="O77" s="280"/>
      <c r="P77" s="353" t="s">
        <v>1317</v>
      </c>
      <c r="Q77" s="69" t="s">
        <v>340</v>
      </c>
    </row>
    <row r="78" spans="1:17">
      <c r="A78" s="27">
        <v>28</v>
      </c>
      <c r="B78" s="114" t="s">
        <v>341</v>
      </c>
      <c r="C78" s="69" t="s">
        <v>28</v>
      </c>
      <c r="D78" s="69" t="s">
        <v>81</v>
      </c>
      <c r="E78" s="69" t="s">
        <v>183</v>
      </c>
      <c r="F78" s="6">
        <v>8</v>
      </c>
      <c r="G78" s="6">
        <v>8</v>
      </c>
      <c r="H78" s="285">
        <v>0</v>
      </c>
      <c r="I78" s="285">
        <v>0</v>
      </c>
      <c r="J78" s="285">
        <v>0</v>
      </c>
      <c r="K78" s="285">
        <v>0</v>
      </c>
      <c r="L78" s="285">
        <v>0</v>
      </c>
      <c r="M78" s="285"/>
      <c r="N78" s="285">
        <v>0</v>
      </c>
      <c r="O78" s="280"/>
      <c r="P78" s="353" t="s">
        <v>1317</v>
      </c>
      <c r="Q78" s="69" t="s">
        <v>296</v>
      </c>
    </row>
    <row r="79" spans="1:17">
      <c r="A79" s="27">
        <v>29</v>
      </c>
      <c r="B79" s="343" t="s">
        <v>342</v>
      </c>
      <c r="C79" s="342" t="s">
        <v>35</v>
      </c>
      <c r="D79" s="342" t="s">
        <v>55</v>
      </c>
      <c r="E79" s="69" t="s">
        <v>178</v>
      </c>
      <c r="F79" s="344">
        <v>8</v>
      </c>
      <c r="G79" s="344">
        <v>8</v>
      </c>
      <c r="H79" s="285">
        <v>0</v>
      </c>
      <c r="I79" s="285">
        <v>0</v>
      </c>
      <c r="J79" s="285">
        <v>0</v>
      </c>
      <c r="K79" s="285">
        <v>0</v>
      </c>
      <c r="L79" s="285">
        <v>0</v>
      </c>
      <c r="M79" s="285"/>
      <c r="N79" s="285">
        <v>0</v>
      </c>
      <c r="O79" s="40"/>
      <c r="P79" s="353" t="s">
        <v>1317</v>
      </c>
      <c r="Q79" s="341" t="s">
        <v>287</v>
      </c>
    </row>
    <row r="80" spans="1:17">
      <c r="A80" s="27">
        <v>30</v>
      </c>
      <c r="B80" s="114" t="s">
        <v>343</v>
      </c>
      <c r="C80" s="69" t="s">
        <v>46</v>
      </c>
      <c r="D80" s="69" t="s">
        <v>60</v>
      </c>
      <c r="E80" s="69" t="s">
        <v>216</v>
      </c>
      <c r="F80" s="6">
        <v>8</v>
      </c>
      <c r="G80" s="6">
        <v>8</v>
      </c>
      <c r="H80" s="285">
        <v>0</v>
      </c>
      <c r="I80" s="285">
        <v>0</v>
      </c>
      <c r="J80" s="285">
        <v>0</v>
      </c>
      <c r="K80" s="285">
        <v>0</v>
      </c>
      <c r="L80" s="285">
        <v>0</v>
      </c>
      <c r="M80" s="285"/>
      <c r="N80" s="285">
        <v>0</v>
      </c>
      <c r="O80" s="70"/>
      <c r="P80" s="353" t="s">
        <v>1317</v>
      </c>
      <c r="Q80" s="58" t="s">
        <v>338</v>
      </c>
    </row>
    <row r="81" spans="1:17">
      <c r="A81" s="27">
        <v>31</v>
      </c>
      <c r="B81" s="114" t="s">
        <v>344</v>
      </c>
      <c r="C81" s="69" t="s">
        <v>153</v>
      </c>
      <c r="D81" s="69" t="s">
        <v>334</v>
      </c>
      <c r="E81" s="69" t="s">
        <v>216</v>
      </c>
      <c r="F81" s="6">
        <v>8</v>
      </c>
      <c r="G81" s="6">
        <v>8</v>
      </c>
      <c r="H81" s="285">
        <v>0</v>
      </c>
      <c r="I81" s="285">
        <v>0</v>
      </c>
      <c r="J81" s="285">
        <v>0</v>
      </c>
      <c r="K81" s="285">
        <v>0</v>
      </c>
      <c r="L81" s="285">
        <v>0</v>
      </c>
      <c r="M81" s="285"/>
      <c r="N81" s="285">
        <v>0</v>
      </c>
      <c r="O81" s="70"/>
      <c r="P81" s="353" t="s">
        <v>1317</v>
      </c>
      <c r="Q81" s="58" t="s">
        <v>338</v>
      </c>
    </row>
    <row r="82" spans="1:17">
      <c r="A82" s="27">
        <v>32</v>
      </c>
      <c r="B82" s="114" t="s">
        <v>345</v>
      </c>
      <c r="C82" s="69" t="s">
        <v>208</v>
      </c>
      <c r="D82" s="69" t="s">
        <v>346</v>
      </c>
      <c r="E82" s="69" t="s">
        <v>216</v>
      </c>
      <c r="F82" s="6">
        <v>8</v>
      </c>
      <c r="G82" s="6">
        <v>8</v>
      </c>
      <c r="H82" s="285">
        <v>0</v>
      </c>
      <c r="I82" s="285">
        <v>0</v>
      </c>
      <c r="J82" s="285">
        <v>0</v>
      </c>
      <c r="K82" s="285">
        <v>0</v>
      </c>
      <c r="L82" s="285">
        <v>0</v>
      </c>
      <c r="M82" s="285"/>
      <c r="N82" s="285">
        <v>0</v>
      </c>
      <c r="O82" s="70"/>
      <c r="P82" s="353" t="s">
        <v>1317</v>
      </c>
      <c r="Q82" s="58" t="s">
        <v>338</v>
      </c>
    </row>
    <row r="83" spans="1:17">
      <c r="A83" s="27">
        <v>33</v>
      </c>
      <c r="B83" s="114" t="s">
        <v>347</v>
      </c>
      <c r="C83" s="69" t="s">
        <v>348</v>
      </c>
      <c r="D83" s="69" t="s">
        <v>177</v>
      </c>
      <c r="E83" s="69" t="s">
        <v>173</v>
      </c>
      <c r="F83" s="6">
        <v>8</v>
      </c>
      <c r="G83" s="6">
        <v>8</v>
      </c>
      <c r="H83" s="285">
        <v>0</v>
      </c>
      <c r="I83" s="285">
        <v>0</v>
      </c>
      <c r="J83" s="285">
        <v>0</v>
      </c>
      <c r="K83" s="285">
        <v>0</v>
      </c>
      <c r="L83" s="285">
        <v>0</v>
      </c>
      <c r="M83" s="285"/>
      <c r="N83" s="285">
        <v>0</v>
      </c>
      <c r="O83" s="70"/>
      <c r="P83" s="353" t="s">
        <v>1317</v>
      </c>
      <c r="Q83" s="69" t="s">
        <v>328</v>
      </c>
    </row>
    <row r="84" spans="1:17">
      <c r="A84" s="27">
        <v>34</v>
      </c>
      <c r="B84" s="114" t="s">
        <v>349</v>
      </c>
      <c r="C84" s="69" t="s">
        <v>350</v>
      </c>
      <c r="D84" s="69" t="s">
        <v>351</v>
      </c>
      <c r="E84" s="69" t="s">
        <v>173</v>
      </c>
      <c r="F84" s="6">
        <v>8</v>
      </c>
      <c r="G84" s="6">
        <v>8</v>
      </c>
      <c r="H84" s="285">
        <v>0</v>
      </c>
      <c r="I84" s="285">
        <v>0</v>
      </c>
      <c r="J84" s="285">
        <v>0</v>
      </c>
      <c r="K84" s="285">
        <v>0</v>
      </c>
      <c r="L84" s="285">
        <v>0</v>
      </c>
      <c r="M84" s="285"/>
      <c r="N84" s="285">
        <v>0</v>
      </c>
      <c r="O84" s="70"/>
      <c r="P84" s="353" t="s">
        <v>1317</v>
      </c>
      <c r="Q84" s="69" t="s">
        <v>328</v>
      </c>
    </row>
    <row r="85" spans="1:17">
      <c r="A85" s="27">
        <v>35</v>
      </c>
      <c r="B85" s="114" t="s">
        <v>352</v>
      </c>
      <c r="C85" s="69" t="s">
        <v>353</v>
      </c>
      <c r="D85" s="69" t="s">
        <v>225</v>
      </c>
      <c r="E85" s="69" t="s">
        <v>354</v>
      </c>
      <c r="F85" s="6">
        <v>8</v>
      </c>
      <c r="G85" s="6">
        <v>8</v>
      </c>
      <c r="H85" s="280">
        <v>0</v>
      </c>
      <c r="I85" s="280">
        <v>0</v>
      </c>
      <c r="J85" s="280">
        <v>0</v>
      </c>
      <c r="K85" s="280">
        <v>0</v>
      </c>
      <c r="L85" s="280">
        <v>0</v>
      </c>
      <c r="M85" s="280"/>
      <c r="N85" s="280">
        <v>0</v>
      </c>
      <c r="O85" s="70"/>
      <c r="P85" s="353" t="s">
        <v>1317</v>
      </c>
      <c r="Q85" s="69" t="s">
        <v>355</v>
      </c>
    </row>
    <row r="86" spans="1:17">
      <c r="A86" s="27">
        <v>36</v>
      </c>
      <c r="B86" s="114" t="s">
        <v>356</v>
      </c>
      <c r="C86" s="69" t="s">
        <v>357</v>
      </c>
      <c r="D86" s="69" t="s">
        <v>146</v>
      </c>
      <c r="E86" s="69" t="s">
        <v>354</v>
      </c>
      <c r="F86" s="6">
        <v>8</v>
      </c>
      <c r="G86" s="6">
        <v>8</v>
      </c>
      <c r="H86" s="285">
        <v>0</v>
      </c>
      <c r="I86" s="285">
        <v>0</v>
      </c>
      <c r="J86" s="285">
        <v>0</v>
      </c>
      <c r="K86" s="285">
        <v>0</v>
      </c>
      <c r="L86" s="285">
        <v>0</v>
      </c>
      <c r="M86" s="285"/>
      <c r="N86" s="285">
        <v>0</v>
      </c>
      <c r="O86" s="70"/>
      <c r="P86" s="353" t="s">
        <v>1317</v>
      </c>
      <c r="Q86" s="69" t="s">
        <v>355</v>
      </c>
    </row>
    <row r="87" spans="1:17">
      <c r="A87" s="27">
        <v>37</v>
      </c>
      <c r="B87" s="114" t="s">
        <v>358</v>
      </c>
      <c r="C87" s="69" t="s">
        <v>359</v>
      </c>
      <c r="D87" s="69" t="s">
        <v>360</v>
      </c>
      <c r="E87" s="69" t="s">
        <v>230</v>
      </c>
      <c r="F87" s="6">
        <v>8</v>
      </c>
      <c r="G87" s="6">
        <v>8</v>
      </c>
      <c r="H87" s="280">
        <v>0</v>
      </c>
      <c r="I87" s="280">
        <v>0</v>
      </c>
      <c r="J87" s="280">
        <v>0</v>
      </c>
      <c r="K87" s="280">
        <v>0</v>
      </c>
      <c r="L87" s="280">
        <v>0</v>
      </c>
      <c r="M87" s="280"/>
      <c r="N87" s="280">
        <v>0</v>
      </c>
      <c r="O87" s="70"/>
      <c r="P87" s="353" t="s">
        <v>1317</v>
      </c>
      <c r="Q87" s="69" t="s">
        <v>340</v>
      </c>
    </row>
    <row r="88" spans="1:17">
      <c r="A88" s="27">
        <v>38</v>
      </c>
      <c r="B88" s="114" t="s">
        <v>361</v>
      </c>
      <c r="C88" s="69" t="s">
        <v>46</v>
      </c>
      <c r="D88" s="69" t="s">
        <v>55</v>
      </c>
      <c r="E88" s="69" t="s">
        <v>226</v>
      </c>
      <c r="F88" s="6">
        <v>8</v>
      </c>
      <c r="G88" s="6">
        <v>8</v>
      </c>
      <c r="H88" s="280">
        <v>0</v>
      </c>
      <c r="I88" s="280">
        <v>0</v>
      </c>
      <c r="J88" s="280">
        <v>0</v>
      </c>
      <c r="K88" s="280">
        <v>0</v>
      </c>
      <c r="L88" s="280">
        <v>0</v>
      </c>
      <c r="M88" s="280"/>
      <c r="N88" s="280">
        <v>0</v>
      </c>
      <c r="O88" s="70"/>
      <c r="P88" s="353" t="s">
        <v>1317</v>
      </c>
      <c r="Q88" s="69" t="s">
        <v>314</v>
      </c>
    </row>
    <row r="89" spans="1:17">
      <c r="A89" s="27">
        <v>39</v>
      </c>
      <c r="B89" s="114" t="s">
        <v>362</v>
      </c>
      <c r="C89" s="69" t="s">
        <v>363</v>
      </c>
      <c r="D89" s="69" t="s">
        <v>146</v>
      </c>
      <c r="E89" s="69" t="s">
        <v>226</v>
      </c>
      <c r="F89" s="6">
        <v>8</v>
      </c>
      <c r="G89" s="6">
        <v>8</v>
      </c>
      <c r="H89" s="285">
        <v>0</v>
      </c>
      <c r="I89" s="285">
        <v>0</v>
      </c>
      <c r="J89" s="285">
        <v>0</v>
      </c>
      <c r="K89" s="285">
        <v>0</v>
      </c>
      <c r="L89" s="285">
        <v>0</v>
      </c>
      <c r="M89" s="285"/>
      <c r="N89" s="285">
        <v>0</v>
      </c>
      <c r="O89" s="70"/>
      <c r="P89" s="353" t="s">
        <v>1317</v>
      </c>
      <c r="Q89" s="69" t="s">
        <v>314</v>
      </c>
    </row>
    <row r="90" spans="1:17">
      <c r="A90" s="27">
        <v>40</v>
      </c>
      <c r="B90" s="287" t="s">
        <v>364</v>
      </c>
      <c r="C90" s="346" t="s">
        <v>148</v>
      </c>
      <c r="D90" s="69" t="s">
        <v>365</v>
      </c>
      <c r="E90" s="69" t="s">
        <v>236</v>
      </c>
      <c r="F90" s="6">
        <v>8</v>
      </c>
      <c r="G90" s="6">
        <v>8</v>
      </c>
      <c r="H90" s="285">
        <v>0</v>
      </c>
      <c r="I90" s="285">
        <v>0</v>
      </c>
      <c r="J90" s="285">
        <v>0</v>
      </c>
      <c r="K90" s="285">
        <v>0</v>
      </c>
      <c r="L90" s="285">
        <v>0</v>
      </c>
      <c r="M90" s="285"/>
      <c r="N90" s="285">
        <v>0</v>
      </c>
      <c r="O90" s="70"/>
      <c r="P90" s="353" t="s">
        <v>1317</v>
      </c>
      <c r="Q90" s="69" t="s">
        <v>366</v>
      </c>
    </row>
    <row r="91" spans="1:17">
      <c r="A91" s="27">
        <v>41</v>
      </c>
      <c r="B91" s="332" t="s">
        <v>367</v>
      </c>
      <c r="C91" s="58" t="s">
        <v>368</v>
      </c>
      <c r="D91" s="58" t="s">
        <v>369</v>
      </c>
      <c r="E91" s="69" t="s">
        <v>212</v>
      </c>
      <c r="F91" s="6">
        <v>8</v>
      </c>
      <c r="G91" s="6">
        <v>8</v>
      </c>
      <c r="H91" s="285">
        <v>0</v>
      </c>
      <c r="I91" s="285">
        <v>0</v>
      </c>
      <c r="J91" s="285">
        <v>0</v>
      </c>
      <c r="K91" s="285">
        <v>0</v>
      </c>
      <c r="L91" s="285">
        <v>0</v>
      </c>
      <c r="M91" s="285"/>
      <c r="N91" s="285">
        <v>0</v>
      </c>
      <c r="O91" s="70"/>
      <c r="P91" s="353" t="s">
        <v>1317</v>
      </c>
      <c r="Q91" s="58" t="s">
        <v>293</v>
      </c>
    </row>
    <row r="92" spans="1:17">
      <c r="A92" s="27">
        <v>42</v>
      </c>
      <c r="B92" s="332" t="s">
        <v>370</v>
      </c>
      <c r="C92" s="69" t="s">
        <v>107</v>
      </c>
      <c r="D92" s="69" t="s">
        <v>25</v>
      </c>
      <c r="E92" s="69" t="s">
        <v>212</v>
      </c>
      <c r="F92" s="6">
        <v>8</v>
      </c>
      <c r="G92" s="6">
        <v>8</v>
      </c>
      <c r="H92" s="285">
        <v>0</v>
      </c>
      <c r="I92" s="285">
        <v>0</v>
      </c>
      <c r="J92" s="285">
        <v>0</v>
      </c>
      <c r="K92" s="285">
        <v>0</v>
      </c>
      <c r="L92" s="285">
        <v>0</v>
      </c>
      <c r="M92" s="285"/>
      <c r="N92" s="285">
        <v>0</v>
      </c>
      <c r="O92" s="70"/>
      <c r="P92" s="353" t="s">
        <v>1317</v>
      </c>
      <c r="Q92" s="58" t="s">
        <v>293</v>
      </c>
    </row>
    <row r="93" spans="1:17">
      <c r="A93" s="27">
        <v>43</v>
      </c>
      <c r="B93" s="332" t="s">
        <v>371</v>
      </c>
      <c r="C93" s="347" t="s">
        <v>372</v>
      </c>
      <c r="D93" s="347" t="s">
        <v>23</v>
      </c>
      <c r="E93" s="69" t="s">
        <v>189</v>
      </c>
      <c r="F93" s="288">
        <v>8</v>
      </c>
      <c r="G93" s="288">
        <v>8</v>
      </c>
      <c r="H93" s="285">
        <v>0</v>
      </c>
      <c r="I93" s="285">
        <v>0</v>
      </c>
      <c r="J93" s="285">
        <v>0</v>
      </c>
      <c r="K93" s="285">
        <v>0</v>
      </c>
      <c r="L93" s="285">
        <v>0</v>
      </c>
      <c r="M93" s="285"/>
      <c r="N93" s="285">
        <v>0</v>
      </c>
      <c r="O93" s="70"/>
      <c r="P93" s="353" t="s">
        <v>1317</v>
      </c>
      <c r="Q93" s="347" t="s">
        <v>373</v>
      </c>
    </row>
    <row r="94" spans="1:17">
      <c r="A94" s="27">
        <v>44</v>
      </c>
      <c r="B94" s="332" t="s">
        <v>374</v>
      </c>
      <c r="C94" s="347" t="s">
        <v>35</v>
      </c>
      <c r="D94" s="347" t="s">
        <v>375</v>
      </c>
      <c r="E94" s="69" t="s">
        <v>189</v>
      </c>
      <c r="F94" s="288">
        <v>8</v>
      </c>
      <c r="G94" s="288">
        <v>8</v>
      </c>
      <c r="H94" s="285">
        <v>0</v>
      </c>
      <c r="I94" s="285">
        <v>0</v>
      </c>
      <c r="J94" s="285">
        <v>0</v>
      </c>
      <c r="K94" s="285">
        <v>0</v>
      </c>
      <c r="L94" s="285">
        <v>0</v>
      </c>
      <c r="M94" s="285"/>
      <c r="N94" s="285">
        <v>0</v>
      </c>
      <c r="O94" s="70"/>
      <c r="P94" s="353" t="s">
        <v>1317</v>
      </c>
      <c r="Q94" s="347" t="s">
        <v>373</v>
      </c>
    </row>
    <row r="95" spans="1:17">
      <c r="A95" s="377"/>
      <c r="B95" s="88"/>
      <c r="C95" s="88"/>
      <c r="D95" s="88"/>
      <c r="E95" s="48"/>
      <c r="F95" s="266"/>
      <c r="G95" s="266"/>
      <c r="H95" s="270"/>
      <c r="I95" s="270"/>
      <c r="J95" s="270"/>
      <c r="K95" s="270"/>
      <c r="L95" s="270"/>
      <c r="M95" s="270"/>
      <c r="N95" s="270"/>
      <c r="O95" s="271"/>
      <c r="P95" s="271"/>
      <c r="Q95" s="88"/>
    </row>
    <row r="96" spans="1:17">
      <c r="A96" s="271"/>
      <c r="B96" s="271"/>
      <c r="C96" s="271"/>
      <c r="D96" s="271"/>
      <c r="E96" s="271"/>
      <c r="F96" s="271"/>
      <c r="G96" s="271"/>
      <c r="H96" s="377"/>
      <c r="I96" s="377"/>
      <c r="J96" s="377"/>
      <c r="K96" s="377"/>
      <c r="L96" s="377"/>
      <c r="M96" s="377"/>
      <c r="N96" s="271"/>
      <c r="O96" s="271"/>
      <c r="P96" s="271"/>
      <c r="Q96" s="271"/>
    </row>
    <row r="97" spans="1:17">
      <c r="A97" s="71">
        <v>1</v>
      </c>
      <c r="B97" s="47" t="s">
        <v>376</v>
      </c>
      <c r="C97" s="47" t="s">
        <v>377</v>
      </c>
      <c r="D97" s="47" t="s">
        <v>378</v>
      </c>
      <c r="E97" s="47" t="s">
        <v>194</v>
      </c>
      <c r="F97" s="71">
        <v>9</v>
      </c>
      <c r="G97" s="71">
        <v>9</v>
      </c>
      <c r="H97" s="370">
        <v>7</v>
      </c>
      <c r="I97" s="370">
        <v>7</v>
      </c>
      <c r="J97" s="370">
        <v>4</v>
      </c>
      <c r="K97" s="370">
        <v>0</v>
      </c>
      <c r="L97" s="370">
        <v>0</v>
      </c>
      <c r="M97" s="370"/>
      <c r="N97" s="370">
        <v>18</v>
      </c>
      <c r="O97" s="306"/>
      <c r="P97" s="353" t="s">
        <v>174</v>
      </c>
      <c r="Q97" s="47" t="s">
        <v>379</v>
      </c>
    </row>
    <row r="98" spans="1:17">
      <c r="A98" s="60">
        <v>2</v>
      </c>
      <c r="B98" s="59" t="s">
        <v>380</v>
      </c>
      <c r="C98" s="59" t="s">
        <v>211</v>
      </c>
      <c r="D98" s="59" t="s">
        <v>36</v>
      </c>
      <c r="E98" s="59" t="s">
        <v>226</v>
      </c>
      <c r="F98" s="60">
        <v>9</v>
      </c>
      <c r="G98" s="60">
        <v>9</v>
      </c>
      <c r="H98" s="303">
        <v>0</v>
      </c>
      <c r="I98" s="303">
        <v>7</v>
      </c>
      <c r="J98" s="303">
        <v>7</v>
      </c>
      <c r="K98" s="303">
        <v>0</v>
      </c>
      <c r="L98" s="303">
        <v>0</v>
      </c>
      <c r="M98" s="303"/>
      <c r="N98" s="303">
        <v>14</v>
      </c>
      <c r="O98" s="315"/>
      <c r="P98" s="353" t="s">
        <v>1317</v>
      </c>
      <c r="Q98" s="59" t="s">
        <v>381</v>
      </c>
    </row>
    <row r="99" spans="1:17">
      <c r="A99" s="60">
        <v>3</v>
      </c>
      <c r="B99" s="47" t="s">
        <v>382</v>
      </c>
      <c r="C99" s="59" t="s">
        <v>383</v>
      </c>
      <c r="D99" s="59" t="s">
        <v>384</v>
      </c>
      <c r="E99" s="59" t="s">
        <v>183</v>
      </c>
      <c r="F99" s="60">
        <v>9</v>
      </c>
      <c r="G99" s="60">
        <v>9</v>
      </c>
      <c r="H99" s="303">
        <v>7</v>
      </c>
      <c r="I99" s="303">
        <v>0</v>
      </c>
      <c r="J99" s="303">
        <v>0</v>
      </c>
      <c r="K99" s="303">
        <v>0</v>
      </c>
      <c r="L99" s="303">
        <v>0</v>
      </c>
      <c r="M99" s="303"/>
      <c r="N99" s="303">
        <v>7</v>
      </c>
      <c r="O99" s="315"/>
      <c r="P99" s="353" t="s">
        <v>1317</v>
      </c>
      <c r="Q99" s="59" t="s">
        <v>243</v>
      </c>
    </row>
    <row r="100" spans="1:17">
      <c r="A100" s="60">
        <v>4</v>
      </c>
      <c r="B100" s="371" t="s">
        <v>385</v>
      </c>
      <c r="C100" s="59" t="s">
        <v>206</v>
      </c>
      <c r="D100" s="59" t="s">
        <v>25</v>
      </c>
      <c r="E100" s="59" t="s">
        <v>236</v>
      </c>
      <c r="F100" s="60">
        <v>9</v>
      </c>
      <c r="G100" s="60">
        <v>9</v>
      </c>
      <c r="H100" s="303">
        <v>0</v>
      </c>
      <c r="I100" s="303">
        <v>0</v>
      </c>
      <c r="J100" s="303">
        <v>3</v>
      </c>
      <c r="K100" s="303">
        <v>0</v>
      </c>
      <c r="L100" s="303">
        <v>0</v>
      </c>
      <c r="M100" s="303"/>
      <c r="N100" s="303">
        <v>3</v>
      </c>
      <c r="O100" s="315"/>
      <c r="P100" s="353" t="s">
        <v>1317</v>
      </c>
      <c r="Q100" s="59" t="s">
        <v>366</v>
      </c>
    </row>
    <row r="101" spans="1:17">
      <c r="A101" s="60">
        <v>5</v>
      </c>
      <c r="B101" s="59" t="s">
        <v>386</v>
      </c>
      <c r="C101" s="59" t="s">
        <v>262</v>
      </c>
      <c r="D101" s="59" t="s">
        <v>387</v>
      </c>
      <c r="E101" s="59" t="s">
        <v>249</v>
      </c>
      <c r="F101" s="60">
        <v>9</v>
      </c>
      <c r="G101" s="60">
        <v>9</v>
      </c>
      <c r="H101" s="303">
        <v>0</v>
      </c>
      <c r="I101" s="303">
        <v>0</v>
      </c>
      <c r="J101" s="303">
        <v>3</v>
      </c>
      <c r="K101" s="303">
        <v>0</v>
      </c>
      <c r="L101" s="303">
        <v>0</v>
      </c>
      <c r="M101" s="303"/>
      <c r="N101" s="303">
        <v>3</v>
      </c>
      <c r="O101" s="315"/>
      <c r="P101" s="353" t="s">
        <v>1317</v>
      </c>
      <c r="Q101" s="59" t="s">
        <v>388</v>
      </c>
    </row>
    <row r="102" spans="1:17">
      <c r="A102" s="60">
        <v>6</v>
      </c>
      <c r="B102" s="59" t="s">
        <v>389</v>
      </c>
      <c r="C102" s="59" t="s">
        <v>43</v>
      </c>
      <c r="D102" s="59" t="s">
        <v>30</v>
      </c>
      <c r="E102" s="59" t="s">
        <v>226</v>
      </c>
      <c r="F102" s="60">
        <v>9</v>
      </c>
      <c r="G102" s="60">
        <v>9</v>
      </c>
      <c r="H102" s="303">
        <v>0</v>
      </c>
      <c r="I102" s="303">
        <v>0</v>
      </c>
      <c r="J102" s="303">
        <v>0</v>
      </c>
      <c r="K102" s="303">
        <v>0</v>
      </c>
      <c r="L102" s="303">
        <v>0</v>
      </c>
      <c r="M102" s="303"/>
      <c r="N102" s="303">
        <v>0</v>
      </c>
      <c r="O102" s="315"/>
      <c r="P102" s="353" t="s">
        <v>1317</v>
      </c>
      <c r="Q102" s="59" t="s">
        <v>381</v>
      </c>
    </row>
    <row r="103" spans="1:17">
      <c r="A103" s="60">
        <v>7</v>
      </c>
      <c r="B103" s="371" t="s">
        <v>390</v>
      </c>
      <c r="C103" s="59" t="s">
        <v>391</v>
      </c>
      <c r="D103" s="59" t="s">
        <v>32</v>
      </c>
      <c r="E103" s="59" t="s">
        <v>236</v>
      </c>
      <c r="F103" s="60">
        <v>9</v>
      </c>
      <c r="G103" s="60">
        <v>9</v>
      </c>
      <c r="H103" s="303">
        <v>0</v>
      </c>
      <c r="I103" s="303">
        <v>0</v>
      </c>
      <c r="J103" s="303">
        <v>0</v>
      </c>
      <c r="K103" s="303">
        <v>0</v>
      </c>
      <c r="L103" s="303">
        <v>0</v>
      </c>
      <c r="M103" s="303"/>
      <c r="N103" s="303">
        <v>0</v>
      </c>
      <c r="O103" s="315"/>
      <c r="P103" s="353" t="s">
        <v>1317</v>
      </c>
      <c r="Q103" s="59" t="s">
        <v>366</v>
      </c>
    </row>
    <row r="104" spans="1:17">
      <c r="A104" s="60">
        <v>8</v>
      </c>
      <c r="B104" s="368" t="s">
        <v>392</v>
      </c>
      <c r="C104" s="368" t="s">
        <v>393</v>
      </c>
      <c r="D104" s="368" t="s">
        <v>369</v>
      </c>
      <c r="E104" s="59" t="s">
        <v>189</v>
      </c>
      <c r="F104" s="369">
        <v>9</v>
      </c>
      <c r="G104" s="369">
        <v>9</v>
      </c>
      <c r="H104" s="303">
        <v>0</v>
      </c>
      <c r="I104" s="303">
        <v>0</v>
      </c>
      <c r="J104" s="303">
        <v>0</v>
      </c>
      <c r="K104" s="303">
        <v>0</v>
      </c>
      <c r="L104" s="303">
        <v>0</v>
      </c>
      <c r="M104" s="303"/>
      <c r="N104" s="303">
        <v>0</v>
      </c>
      <c r="O104" s="315"/>
      <c r="P104" s="353" t="s">
        <v>1317</v>
      </c>
      <c r="Q104" s="368" t="s">
        <v>190</v>
      </c>
    </row>
    <row r="105" spans="1:17">
      <c r="A105" s="60">
        <v>9</v>
      </c>
      <c r="B105" s="59" t="s">
        <v>394</v>
      </c>
      <c r="C105" s="59" t="s">
        <v>395</v>
      </c>
      <c r="D105" s="59" t="s">
        <v>22</v>
      </c>
      <c r="E105" s="59" t="s">
        <v>183</v>
      </c>
      <c r="F105" s="60">
        <v>9</v>
      </c>
      <c r="G105" s="60">
        <v>9</v>
      </c>
      <c r="H105" s="303">
        <v>0</v>
      </c>
      <c r="I105" s="303">
        <v>0</v>
      </c>
      <c r="J105" s="303">
        <v>0</v>
      </c>
      <c r="K105" s="303">
        <v>0</v>
      </c>
      <c r="L105" s="303">
        <v>0</v>
      </c>
      <c r="M105" s="303"/>
      <c r="N105" s="303">
        <v>0</v>
      </c>
      <c r="O105" s="315"/>
      <c r="P105" s="353" t="s">
        <v>1317</v>
      </c>
      <c r="Q105" s="59" t="s">
        <v>243</v>
      </c>
    </row>
    <row r="106" spans="1:17">
      <c r="A106" s="60">
        <v>10</v>
      </c>
      <c r="B106" s="59" t="s">
        <v>396</v>
      </c>
      <c r="C106" s="59" t="s">
        <v>397</v>
      </c>
      <c r="D106" s="59" t="s">
        <v>18</v>
      </c>
      <c r="E106" s="59" t="s">
        <v>183</v>
      </c>
      <c r="F106" s="60">
        <v>9</v>
      </c>
      <c r="G106" s="60">
        <v>9</v>
      </c>
      <c r="H106" s="303">
        <v>0</v>
      </c>
      <c r="I106" s="303">
        <v>0</v>
      </c>
      <c r="J106" s="303">
        <v>0</v>
      </c>
      <c r="K106" s="303">
        <v>0</v>
      </c>
      <c r="L106" s="303">
        <v>0</v>
      </c>
      <c r="M106" s="303"/>
      <c r="N106" s="303">
        <v>0</v>
      </c>
      <c r="O106" s="315"/>
      <c r="P106" s="353" t="s">
        <v>1317</v>
      </c>
      <c r="Q106" s="59" t="s">
        <v>296</v>
      </c>
    </row>
    <row r="107" spans="1:17">
      <c r="A107" s="60">
        <v>11</v>
      </c>
      <c r="B107" s="368" t="s">
        <v>398</v>
      </c>
      <c r="C107" s="59" t="s">
        <v>13</v>
      </c>
      <c r="D107" s="59" t="s">
        <v>30</v>
      </c>
      <c r="E107" s="59" t="s">
        <v>212</v>
      </c>
      <c r="F107" s="60">
        <v>9</v>
      </c>
      <c r="G107" s="60">
        <v>9</v>
      </c>
      <c r="H107" s="303">
        <v>0</v>
      </c>
      <c r="I107" s="303">
        <v>0</v>
      </c>
      <c r="J107" s="303">
        <v>0</v>
      </c>
      <c r="K107" s="303">
        <v>0</v>
      </c>
      <c r="L107" s="303">
        <v>0</v>
      </c>
      <c r="M107" s="303"/>
      <c r="N107" s="303">
        <v>0</v>
      </c>
      <c r="O107" s="315"/>
      <c r="P107" s="353" t="s">
        <v>1317</v>
      </c>
      <c r="Q107" s="63" t="s">
        <v>293</v>
      </c>
    </row>
    <row r="108" spans="1:17">
      <c r="A108" s="60">
        <v>12</v>
      </c>
      <c r="B108" s="368" t="s">
        <v>399</v>
      </c>
      <c r="C108" s="368" t="s">
        <v>107</v>
      </c>
      <c r="D108" s="368" t="s">
        <v>20</v>
      </c>
      <c r="E108" s="59" t="s">
        <v>189</v>
      </c>
      <c r="F108" s="369">
        <v>9</v>
      </c>
      <c r="G108" s="369">
        <v>9</v>
      </c>
      <c r="H108" s="303">
        <v>0</v>
      </c>
      <c r="I108" s="303">
        <v>0</v>
      </c>
      <c r="J108" s="303">
        <v>0</v>
      </c>
      <c r="K108" s="303">
        <v>0</v>
      </c>
      <c r="L108" s="303">
        <v>0</v>
      </c>
      <c r="M108" s="303"/>
      <c r="N108" s="303">
        <v>0</v>
      </c>
      <c r="O108" s="315"/>
      <c r="P108" s="353" t="s">
        <v>1317</v>
      </c>
      <c r="Q108" s="368" t="s">
        <v>190</v>
      </c>
    </row>
    <row r="109" spans="1:17">
      <c r="A109" s="303">
        <v>13</v>
      </c>
      <c r="B109" s="368" t="s">
        <v>400</v>
      </c>
      <c r="C109" s="368" t="s">
        <v>107</v>
      </c>
      <c r="D109" s="368" t="s">
        <v>401</v>
      </c>
      <c r="E109" s="59" t="s">
        <v>189</v>
      </c>
      <c r="F109" s="369">
        <v>9</v>
      </c>
      <c r="G109" s="369">
        <v>9</v>
      </c>
      <c r="H109" s="303">
        <v>0</v>
      </c>
      <c r="I109" s="303">
        <v>0</v>
      </c>
      <c r="J109" s="303">
        <v>0</v>
      </c>
      <c r="K109" s="303">
        <v>0</v>
      </c>
      <c r="L109" s="303">
        <v>0</v>
      </c>
      <c r="M109" s="303"/>
      <c r="N109" s="303">
        <v>0</v>
      </c>
      <c r="O109" s="315"/>
      <c r="P109" s="353" t="s">
        <v>1317</v>
      </c>
      <c r="Q109" s="368" t="s">
        <v>190</v>
      </c>
    </row>
    <row r="110" spans="1:17">
      <c r="A110" s="303">
        <v>14</v>
      </c>
      <c r="B110" s="364" t="s">
        <v>402</v>
      </c>
      <c r="C110" s="355" t="s">
        <v>92</v>
      </c>
      <c r="D110" s="355" t="s">
        <v>23</v>
      </c>
      <c r="E110" s="59" t="s">
        <v>178</v>
      </c>
      <c r="F110" s="365">
        <v>9</v>
      </c>
      <c r="G110" s="365">
        <v>9</v>
      </c>
      <c r="H110" s="303">
        <v>0</v>
      </c>
      <c r="I110" s="303">
        <v>0</v>
      </c>
      <c r="J110" s="303">
        <v>0</v>
      </c>
      <c r="K110" s="303">
        <v>0</v>
      </c>
      <c r="L110" s="303">
        <v>0</v>
      </c>
      <c r="M110" s="303"/>
      <c r="N110" s="303">
        <v>0</v>
      </c>
      <c r="O110" s="315"/>
      <c r="P110" s="353" t="s">
        <v>1317</v>
      </c>
      <c r="Q110" s="354" t="s">
        <v>403</v>
      </c>
    </row>
    <row r="111" spans="1:17">
      <c r="A111" s="303">
        <v>15</v>
      </c>
      <c r="B111" s="59" t="s">
        <v>404</v>
      </c>
      <c r="C111" s="59" t="s">
        <v>405</v>
      </c>
      <c r="D111" s="59" t="s">
        <v>38</v>
      </c>
      <c r="E111" s="59" t="s">
        <v>226</v>
      </c>
      <c r="F111" s="60">
        <v>9</v>
      </c>
      <c r="G111" s="60">
        <v>9</v>
      </c>
      <c r="H111" s="303">
        <v>0</v>
      </c>
      <c r="I111" s="303">
        <v>0</v>
      </c>
      <c r="J111" s="303">
        <v>0</v>
      </c>
      <c r="K111" s="303">
        <v>0</v>
      </c>
      <c r="L111" s="303">
        <v>0</v>
      </c>
      <c r="M111" s="303"/>
      <c r="N111" s="303">
        <v>0</v>
      </c>
      <c r="O111" s="315"/>
      <c r="P111" s="353" t="s">
        <v>1317</v>
      </c>
      <c r="Q111" s="59" t="s">
        <v>381</v>
      </c>
    </row>
    <row r="112" spans="1:17">
      <c r="A112" s="303"/>
      <c r="B112" s="59"/>
      <c r="C112" s="59"/>
      <c r="D112" s="59"/>
      <c r="E112" s="59"/>
      <c r="F112" s="60"/>
      <c r="G112" s="60"/>
      <c r="H112" s="303"/>
      <c r="I112" s="303"/>
      <c r="J112" s="303"/>
      <c r="K112" s="303"/>
      <c r="L112" s="303"/>
      <c r="M112" s="303"/>
      <c r="N112" s="303"/>
      <c r="O112" s="315"/>
      <c r="P112" s="315"/>
      <c r="Q112" s="59"/>
    </row>
    <row r="113" spans="1:17">
      <c r="A113" s="377"/>
      <c r="B113" s="271"/>
      <c r="C113" s="271"/>
      <c r="D113" s="271"/>
      <c r="E113" s="271"/>
      <c r="F113" s="271"/>
      <c r="G113" s="271"/>
      <c r="H113" s="377"/>
      <c r="I113" s="377"/>
      <c r="J113" s="377"/>
      <c r="K113" s="377"/>
      <c r="L113" s="377"/>
      <c r="M113" s="377"/>
      <c r="N113" s="271"/>
      <c r="O113" s="271"/>
      <c r="P113" s="271"/>
      <c r="Q113" s="271"/>
    </row>
    <row r="114" spans="1:17">
      <c r="A114" s="378">
        <v>1</v>
      </c>
      <c r="B114" s="52" t="s">
        <v>406</v>
      </c>
      <c r="C114" s="52" t="s">
        <v>407</v>
      </c>
      <c r="D114" s="52" t="s">
        <v>408</v>
      </c>
      <c r="E114" s="47" t="s">
        <v>354</v>
      </c>
      <c r="F114" s="71">
        <v>10</v>
      </c>
      <c r="G114" s="71">
        <v>10</v>
      </c>
      <c r="H114" s="370">
        <v>7</v>
      </c>
      <c r="I114" s="370">
        <v>0</v>
      </c>
      <c r="J114" s="370">
        <v>0</v>
      </c>
      <c r="K114" s="370">
        <v>0</v>
      </c>
      <c r="L114" s="370">
        <v>7</v>
      </c>
      <c r="M114" s="370">
        <v>5</v>
      </c>
      <c r="N114" s="370">
        <v>19</v>
      </c>
      <c r="O114" s="306"/>
      <c r="P114" s="353" t="s">
        <v>174</v>
      </c>
      <c r="Q114" s="47" t="s">
        <v>355</v>
      </c>
    </row>
    <row r="115" spans="1:17">
      <c r="A115" s="378">
        <v>2</v>
      </c>
      <c r="B115" s="56" t="s">
        <v>409</v>
      </c>
      <c r="C115" s="379" t="s">
        <v>256</v>
      </c>
      <c r="D115" s="379" t="s">
        <v>25</v>
      </c>
      <c r="E115" s="59" t="s">
        <v>178</v>
      </c>
      <c r="F115" s="365">
        <v>10</v>
      </c>
      <c r="G115" s="365">
        <v>10</v>
      </c>
      <c r="H115" s="303">
        <v>7</v>
      </c>
      <c r="I115" s="303">
        <v>5</v>
      </c>
      <c r="J115" s="303">
        <v>5</v>
      </c>
      <c r="K115" s="303">
        <v>0</v>
      </c>
      <c r="L115" s="303">
        <v>1</v>
      </c>
      <c r="M115" s="303"/>
      <c r="N115" s="303">
        <v>18</v>
      </c>
      <c r="O115" s="315"/>
      <c r="P115" s="353" t="s">
        <v>174</v>
      </c>
      <c r="Q115" s="354" t="s">
        <v>403</v>
      </c>
    </row>
    <row r="116" spans="1:17">
      <c r="A116" s="380">
        <v>3</v>
      </c>
      <c r="B116" s="42" t="s">
        <v>410</v>
      </c>
      <c r="C116" s="42" t="s">
        <v>148</v>
      </c>
      <c r="D116" s="42" t="s">
        <v>51</v>
      </c>
      <c r="E116" s="47" t="s">
        <v>189</v>
      </c>
      <c r="F116" s="372">
        <v>10</v>
      </c>
      <c r="G116" s="372">
        <v>10</v>
      </c>
      <c r="H116" s="370">
        <v>7</v>
      </c>
      <c r="I116" s="370">
        <v>0</v>
      </c>
      <c r="J116" s="370">
        <v>3</v>
      </c>
      <c r="K116" s="370">
        <v>0</v>
      </c>
      <c r="L116" s="370">
        <v>7</v>
      </c>
      <c r="M116" s="370"/>
      <c r="N116" s="370">
        <v>17</v>
      </c>
      <c r="O116" s="306"/>
      <c r="P116" s="353" t="s">
        <v>1317</v>
      </c>
      <c r="Q116" s="328" t="s">
        <v>190</v>
      </c>
    </row>
    <row r="117" spans="1:17">
      <c r="A117" s="303">
        <v>4</v>
      </c>
      <c r="B117" s="50" t="s">
        <v>411</v>
      </c>
      <c r="C117" s="59" t="s">
        <v>327</v>
      </c>
      <c r="D117" s="59" t="s">
        <v>412</v>
      </c>
      <c r="E117" s="59" t="s">
        <v>269</v>
      </c>
      <c r="F117" s="60">
        <v>10</v>
      </c>
      <c r="G117" s="60">
        <v>10</v>
      </c>
      <c r="H117" s="303">
        <v>7</v>
      </c>
      <c r="I117" s="303">
        <v>0</v>
      </c>
      <c r="J117" s="303">
        <v>5</v>
      </c>
      <c r="K117" s="303">
        <v>0</v>
      </c>
      <c r="L117" s="303">
        <v>1</v>
      </c>
      <c r="M117" s="303"/>
      <c r="N117" s="303">
        <v>13</v>
      </c>
      <c r="O117" s="315"/>
      <c r="P117" s="353" t="s">
        <v>1317</v>
      </c>
      <c r="Q117" s="59" t="s">
        <v>413</v>
      </c>
    </row>
    <row r="118" spans="1:17">
      <c r="A118" s="303">
        <v>5</v>
      </c>
      <c r="B118" s="47" t="s">
        <v>414</v>
      </c>
      <c r="C118" s="59" t="s">
        <v>415</v>
      </c>
      <c r="D118" s="59" t="s">
        <v>45</v>
      </c>
      <c r="E118" s="59" t="s">
        <v>226</v>
      </c>
      <c r="F118" s="60">
        <v>10</v>
      </c>
      <c r="G118" s="60">
        <v>10</v>
      </c>
      <c r="H118" s="303">
        <v>0</v>
      </c>
      <c r="I118" s="303">
        <v>0</v>
      </c>
      <c r="J118" s="303">
        <v>5</v>
      </c>
      <c r="K118" s="303">
        <v>0</v>
      </c>
      <c r="L118" s="303">
        <v>7</v>
      </c>
      <c r="M118" s="303"/>
      <c r="N118" s="303">
        <v>12</v>
      </c>
      <c r="O118" s="315"/>
      <c r="P118" s="353" t="s">
        <v>1317</v>
      </c>
      <c r="Q118" s="59" t="s">
        <v>416</v>
      </c>
    </row>
    <row r="119" spans="1:17">
      <c r="A119" s="303">
        <v>6</v>
      </c>
      <c r="B119" s="47" t="s">
        <v>417</v>
      </c>
      <c r="C119" s="59" t="s">
        <v>418</v>
      </c>
      <c r="D119" s="59" t="s">
        <v>419</v>
      </c>
      <c r="E119" s="59" t="s">
        <v>249</v>
      </c>
      <c r="F119" s="60">
        <v>10</v>
      </c>
      <c r="G119" s="60">
        <v>10</v>
      </c>
      <c r="H119" s="303">
        <v>7</v>
      </c>
      <c r="I119" s="303">
        <v>0</v>
      </c>
      <c r="J119" s="303">
        <v>3</v>
      </c>
      <c r="K119" s="303">
        <v>0</v>
      </c>
      <c r="L119" s="303">
        <v>2</v>
      </c>
      <c r="M119" s="303"/>
      <c r="N119" s="303">
        <v>12</v>
      </c>
      <c r="O119" s="315"/>
      <c r="P119" s="353" t="s">
        <v>1317</v>
      </c>
      <c r="Q119" s="59" t="s">
        <v>420</v>
      </c>
    </row>
    <row r="120" spans="1:17">
      <c r="A120" s="303">
        <v>7</v>
      </c>
      <c r="B120" s="50" t="s">
        <v>421</v>
      </c>
      <c r="C120" s="371" t="s">
        <v>422</v>
      </c>
      <c r="D120" s="371" t="s">
        <v>423</v>
      </c>
      <c r="E120" s="59" t="s">
        <v>354</v>
      </c>
      <c r="F120" s="60">
        <v>10</v>
      </c>
      <c r="G120" s="60">
        <v>10</v>
      </c>
      <c r="H120" s="303">
        <v>0</v>
      </c>
      <c r="I120" s="303">
        <v>0</v>
      </c>
      <c r="J120" s="303">
        <v>5</v>
      </c>
      <c r="K120" s="303">
        <v>0</v>
      </c>
      <c r="L120" s="303">
        <v>5</v>
      </c>
      <c r="M120" s="303"/>
      <c r="N120" s="303">
        <v>10</v>
      </c>
      <c r="O120" s="315"/>
      <c r="P120" s="353" t="s">
        <v>1317</v>
      </c>
      <c r="Q120" s="59" t="s">
        <v>355</v>
      </c>
    </row>
    <row r="121" spans="1:17">
      <c r="A121" s="303">
        <v>8</v>
      </c>
      <c r="B121" s="328" t="s">
        <v>424</v>
      </c>
      <c r="C121" s="368" t="s">
        <v>14</v>
      </c>
      <c r="D121" s="368" t="s">
        <v>177</v>
      </c>
      <c r="E121" s="59" t="s">
        <v>189</v>
      </c>
      <c r="F121" s="369">
        <v>10</v>
      </c>
      <c r="G121" s="369">
        <v>10</v>
      </c>
      <c r="H121" s="303">
        <v>1</v>
      </c>
      <c r="I121" s="303">
        <v>0</v>
      </c>
      <c r="J121" s="303">
        <v>1</v>
      </c>
      <c r="K121" s="303">
        <v>0</v>
      </c>
      <c r="L121" s="303">
        <v>7</v>
      </c>
      <c r="M121" s="303"/>
      <c r="N121" s="303">
        <v>9</v>
      </c>
      <c r="O121" s="315"/>
      <c r="P121" s="353" t="s">
        <v>1317</v>
      </c>
      <c r="Q121" s="368" t="s">
        <v>190</v>
      </c>
    </row>
    <row r="122" spans="1:17">
      <c r="A122" s="303">
        <v>9</v>
      </c>
      <c r="B122" s="364" t="s">
        <v>425</v>
      </c>
      <c r="C122" s="355" t="s">
        <v>13</v>
      </c>
      <c r="D122" s="355" t="s">
        <v>387</v>
      </c>
      <c r="E122" s="59" t="s">
        <v>178</v>
      </c>
      <c r="F122" s="365">
        <v>10</v>
      </c>
      <c r="G122" s="365">
        <v>10</v>
      </c>
      <c r="H122" s="303">
        <v>7</v>
      </c>
      <c r="I122" s="303">
        <v>0</v>
      </c>
      <c r="J122" s="303">
        <v>0</v>
      </c>
      <c r="K122" s="303">
        <v>0</v>
      </c>
      <c r="L122" s="303">
        <v>1</v>
      </c>
      <c r="M122" s="303"/>
      <c r="N122" s="303">
        <v>8</v>
      </c>
      <c r="O122" s="315"/>
      <c r="P122" s="353" t="s">
        <v>1317</v>
      </c>
      <c r="Q122" s="354" t="s">
        <v>403</v>
      </c>
    </row>
    <row r="123" spans="1:17">
      <c r="A123" s="303">
        <v>10</v>
      </c>
      <c r="B123" s="47" t="s">
        <v>426</v>
      </c>
      <c r="C123" s="59" t="s">
        <v>59</v>
      </c>
      <c r="D123" s="59" t="s">
        <v>142</v>
      </c>
      <c r="E123" s="59" t="s">
        <v>183</v>
      </c>
      <c r="F123" s="60">
        <v>10</v>
      </c>
      <c r="G123" s="60">
        <v>10</v>
      </c>
      <c r="H123" s="303">
        <v>7</v>
      </c>
      <c r="I123" s="303">
        <v>0</v>
      </c>
      <c r="J123" s="303">
        <v>0</v>
      </c>
      <c r="K123" s="303">
        <v>0</v>
      </c>
      <c r="L123" s="303">
        <v>0</v>
      </c>
      <c r="M123" s="303"/>
      <c r="N123" s="303">
        <v>7</v>
      </c>
      <c r="O123" s="315"/>
      <c r="P123" s="353" t="s">
        <v>1317</v>
      </c>
      <c r="Q123" s="59" t="s">
        <v>243</v>
      </c>
    </row>
    <row r="124" spans="1:17">
      <c r="A124" s="303">
        <v>11</v>
      </c>
      <c r="B124" s="47" t="s">
        <v>427</v>
      </c>
      <c r="C124" s="59" t="s">
        <v>428</v>
      </c>
      <c r="D124" s="59" t="s">
        <v>412</v>
      </c>
      <c r="E124" s="59" t="s">
        <v>249</v>
      </c>
      <c r="F124" s="60">
        <v>10</v>
      </c>
      <c r="G124" s="60">
        <v>10</v>
      </c>
      <c r="H124" s="303">
        <v>7</v>
      </c>
      <c r="I124" s="303">
        <v>0</v>
      </c>
      <c r="J124" s="303">
        <v>0</v>
      </c>
      <c r="K124" s="303">
        <v>0</v>
      </c>
      <c r="L124" s="303">
        <v>0</v>
      </c>
      <c r="M124" s="303"/>
      <c r="N124" s="303">
        <v>7</v>
      </c>
      <c r="O124" s="315"/>
      <c r="P124" s="353" t="s">
        <v>1317</v>
      </c>
      <c r="Q124" s="59" t="s">
        <v>420</v>
      </c>
    </row>
    <row r="125" spans="1:17">
      <c r="A125" s="303">
        <v>12</v>
      </c>
      <c r="B125" s="364" t="s">
        <v>429</v>
      </c>
      <c r="C125" s="355" t="s">
        <v>28</v>
      </c>
      <c r="D125" s="355" t="s">
        <v>387</v>
      </c>
      <c r="E125" s="59" t="s">
        <v>178</v>
      </c>
      <c r="F125" s="365">
        <v>10</v>
      </c>
      <c r="G125" s="365">
        <v>10</v>
      </c>
      <c r="H125" s="303">
        <v>7</v>
      </c>
      <c r="I125" s="303">
        <v>0</v>
      </c>
      <c r="J125" s="303">
        <v>0</v>
      </c>
      <c r="K125" s="303">
        <v>0</v>
      </c>
      <c r="L125" s="303">
        <v>0</v>
      </c>
      <c r="M125" s="303"/>
      <c r="N125" s="303">
        <v>7</v>
      </c>
      <c r="O125" s="315"/>
      <c r="P125" s="353" t="s">
        <v>1317</v>
      </c>
      <c r="Q125" s="354" t="s">
        <v>403</v>
      </c>
    </row>
    <row r="126" spans="1:17">
      <c r="A126" s="303">
        <v>13</v>
      </c>
      <c r="B126" s="47" t="s">
        <v>430</v>
      </c>
      <c r="C126" s="59" t="s">
        <v>431</v>
      </c>
      <c r="D126" s="59" t="s">
        <v>20</v>
      </c>
      <c r="E126" s="59" t="s">
        <v>189</v>
      </c>
      <c r="F126" s="60">
        <v>10</v>
      </c>
      <c r="G126" s="60">
        <v>10</v>
      </c>
      <c r="H126" s="303">
        <v>0</v>
      </c>
      <c r="I126" s="303">
        <v>0</v>
      </c>
      <c r="J126" s="303">
        <v>0</v>
      </c>
      <c r="K126" s="303">
        <v>0</v>
      </c>
      <c r="L126" s="303">
        <v>7</v>
      </c>
      <c r="M126" s="303"/>
      <c r="N126" s="303">
        <v>7</v>
      </c>
      <c r="O126" s="315"/>
      <c r="P126" s="353" t="s">
        <v>1317</v>
      </c>
      <c r="Q126" s="59" t="s">
        <v>204</v>
      </c>
    </row>
    <row r="127" spans="1:17">
      <c r="A127" s="303">
        <v>14</v>
      </c>
      <c r="B127" s="47" t="s">
        <v>432</v>
      </c>
      <c r="C127" s="59" t="s">
        <v>266</v>
      </c>
      <c r="D127" s="59" t="s">
        <v>433</v>
      </c>
      <c r="E127" s="59" t="s">
        <v>236</v>
      </c>
      <c r="F127" s="60">
        <v>10</v>
      </c>
      <c r="G127" s="60">
        <v>10</v>
      </c>
      <c r="H127" s="303">
        <v>0</v>
      </c>
      <c r="I127" s="303">
        <v>0</v>
      </c>
      <c r="J127" s="303">
        <v>0</v>
      </c>
      <c r="K127" s="303">
        <v>0</v>
      </c>
      <c r="L127" s="303">
        <v>5</v>
      </c>
      <c r="M127" s="303"/>
      <c r="N127" s="303">
        <v>5</v>
      </c>
      <c r="O127" s="315"/>
      <c r="P127" s="353" t="s">
        <v>1317</v>
      </c>
      <c r="Q127" s="59" t="s">
        <v>237</v>
      </c>
    </row>
    <row r="128" spans="1:17">
      <c r="A128" s="303">
        <v>15</v>
      </c>
      <c r="B128" s="328" t="s">
        <v>434</v>
      </c>
      <c r="C128" s="368" t="s">
        <v>115</v>
      </c>
      <c r="D128" s="368" t="s">
        <v>38</v>
      </c>
      <c r="E128" s="59" t="s">
        <v>189</v>
      </c>
      <c r="F128" s="369">
        <v>10</v>
      </c>
      <c r="G128" s="369">
        <v>10</v>
      </c>
      <c r="H128" s="303">
        <v>0</v>
      </c>
      <c r="I128" s="303">
        <v>0</v>
      </c>
      <c r="J128" s="303">
        <v>0</v>
      </c>
      <c r="K128" s="303">
        <v>0</v>
      </c>
      <c r="L128" s="303">
        <v>5</v>
      </c>
      <c r="M128" s="303"/>
      <c r="N128" s="303">
        <v>5</v>
      </c>
      <c r="O128" s="315"/>
      <c r="P128" s="353" t="s">
        <v>1317</v>
      </c>
      <c r="Q128" s="368" t="s">
        <v>190</v>
      </c>
    </row>
    <row r="129" spans="1:17">
      <c r="A129" s="303">
        <v>16</v>
      </c>
      <c r="B129" s="50" t="s">
        <v>435</v>
      </c>
      <c r="C129" s="371" t="s">
        <v>436</v>
      </c>
      <c r="D129" s="371" t="s">
        <v>437</v>
      </c>
      <c r="E129" s="59" t="s">
        <v>354</v>
      </c>
      <c r="F129" s="60">
        <v>10</v>
      </c>
      <c r="G129" s="60">
        <v>10</v>
      </c>
      <c r="H129" s="303">
        <v>0</v>
      </c>
      <c r="I129" s="303">
        <v>0</v>
      </c>
      <c r="J129" s="303">
        <v>3</v>
      </c>
      <c r="K129" s="303">
        <v>0</v>
      </c>
      <c r="L129" s="303">
        <v>0</v>
      </c>
      <c r="M129" s="303"/>
      <c r="N129" s="303">
        <v>3</v>
      </c>
      <c r="O129" s="315"/>
      <c r="P129" s="353" t="s">
        <v>1317</v>
      </c>
      <c r="Q129" s="59" t="s">
        <v>355</v>
      </c>
    </row>
    <row r="130" spans="1:17">
      <c r="A130" s="303">
        <v>17</v>
      </c>
      <c r="B130" s="50" t="s">
        <v>438</v>
      </c>
      <c r="C130" s="59" t="s">
        <v>439</v>
      </c>
      <c r="D130" s="59" t="s">
        <v>440</v>
      </c>
      <c r="E130" s="59" t="s">
        <v>269</v>
      </c>
      <c r="F130" s="60">
        <v>10</v>
      </c>
      <c r="G130" s="60">
        <v>10</v>
      </c>
      <c r="H130" s="303">
        <v>0</v>
      </c>
      <c r="I130" s="303">
        <v>0</v>
      </c>
      <c r="J130" s="303">
        <v>1</v>
      </c>
      <c r="K130" s="303">
        <v>0</v>
      </c>
      <c r="L130" s="303">
        <v>1</v>
      </c>
      <c r="M130" s="303"/>
      <c r="N130" s="303">
        <v>2</v>
      </c>
      <c r="O130" s="315"/>
      <c r="P130" s="353" t="s">
        <v>1317</v>
      </c>
      <c r="Q130" s="59" t="s">
        <v>413</v>
      </c>
    </row>
    <row r="131" spans="1:17">
      <c r="A131" s="303">
        <v>18</v>
      </c>
      <c r="B131" s="50" t="s">
        <v>441</v>
      </c>
      <c r="C131" s="59" t="s">
        <v>298</v>
      </c>
      <c r="D131" s="59" t="s">
        <v>442</v>
      </c>
      <c r="E131" s="59" t="s">
        <v>269</v>
      </c>
      <c r="F131" s="60">
        <v>10</v>
      </c>
      <c r="G131" s="60">
        <v>10</v>
      </c>
      <c r="H131" s="303">
        <v>0</v>
      </c>
      <c r="I131" s="303">
        <v>0</v>
      </c>
      <c r="J131" s="303">
        <v>1</v>
      </c>
      <c r="K131" s="303">
        <v>0</v>
      </c>
      <c r="L131" s="303">
        <v>1</v>
      </c>
      <c r="M131" s="303"/>
      <c r="N131" s="303">
        <v>2</v>
      </c>
      <c r="O131" s="315"/>
      <c r="P131" s="353" t="s">
        <v>1317</v>
      </c>
      <c r="Q131" s="59" t="s">
        <v>413</v>
      </c>
    </row>
    <row r="132" spans="1:17">
      <c r="A132" s="303">
        <v>19</v>
      </c>
      <c r="B132" s="50" t="s">
        <v>443</v>
      </c>
      <c r="C132" s="371" t="s">
        <v>444</v>
      </c>
      <c r="D132" s="371" t="s">
        <v>433</v>
      </c>
      <c r="E132" s="59" t="s">
        <v>354</v>
      </c>
      <c r="F132" s="60">
        <v>10</v>
      </c>
      <c r="G132" s="60">
        <v>10</v>
      </c>
      <c r="H132" s="303">
        <v>0</v>
      </c>
      <c r="I132" s="303">
        <v>0</v>
      </c>
      <c r="J132" s="303">
        <v>0</v>
      </c>
      <c r="K132" s="303">
        <v>0</v>
      </c>
      <c r="L132" s="303">
        <v>2</v>
      </c>
      <c r="M132" s="303"/>
      <c r="N132" s="303">
        <v>2</v>
      </c>
      <c r="O132" s="315"/>
      <c r="P132" s="353" t="s">
        <v>1317</v>
      </c>
      <c r="Q132" s="59" t="s">
        <v>355</v>
      </c>
    </row>
    <row r="133" spans="1:17">
      <c r="A133" s="303">
        <v>20</v>
      </c>
      <c r="B133" s="328" t="s">
        <v>445</v>
      </c>
      <c r="C133" s="59" t="s">
        <v>245</v>
      </c>
      <c r="D133" s="59" t="s">
        <v>30</v>
      </c>
      <c r="E133" s="59" t="s">
        <v>212</v>
      </c>
      <c r="F133" s="60">
        <v>10</v>
      </c>
      <c r="G133" s="60">
        <v>10</v>
      </c>
      <c r="H133" s="303">
        <v>0</v>
      </c>
      <c r="I133" s="303">
        <v>0</v>
      </c>
      <c r="J133" s="303">
        <v>0</v>
      </c>
      <c r="K133" s="303">
        <v>0</v>
      </c>
      <c r="L133" s="303">
        <v>2</v>
      </c>
      <c r="M133" s="303"/>
      <c r="N133" s="303">
        <v>2</v>
      </c>
      <c r="O133" s="315"/>
      <c r="P133" s="353" t="s">
        <v>1317</v>
      </c>
      <c r="Q133" s="59" t="s">
        <v>446</v>
      </c>
    </row>
    <row r="134" spans="1:17">
      <c r="A134" s="303">
        <v>21</v>
      </c>
      <c r="B134" s="47" t="s">
        <v>447</v>
      </c>
      <c r="C134" s="59" t="s">
        <v>312</v>
      </c>
      <c r="D134" s="59" t="s">
        <v>286</v>
      </c>
      <c r="E134" s="59" t="s">
        <v>249</v>
      </c>
      <c r="F134" s="60">
        <v>10</v>
      </c>
      <c r="G134" s="60">
        <v>10</v>
      </c>
      <c r="H134" s="303">
        <v>0</v>
      </c>
      <c r="I134" s="303">
        <v>0</v>
      </c>
      <c r="J134" s="303">
        <v>0</v>
      </c>
      <c r="K134" s="303">
        <v>0</v>
      </c>
      <c r="L134" s="303">
        <v>2</v>
      </c>
      <c r="M134" s="303"/>
      <c r="N134" s="303">
        <v>2</v>
      </c>
      <c r="O134" s="315"/>
      <c r="P134" s="353" t="s">
        <v>1317</v>
      </c>
      <c r="Q134" s="59" t="s">
        <v>420</v>
      </c>
    </row>
    <row r="135" spans="1:17">
      <c r="A135" s="303">
        <v>22</v>
      </c>
      <c r="B135" s="47" t="s">
        <v>448</v>
      </c>
      <c r="C135" s="59" t="s">
        <v>28</v>
      </c>
      <c r="D135" s="59" t="s">
        <v>25</v>
      </c>
      <c r="E135" s="59" t="s">
        <v>183</v>
      </c>
      <c r="F135" s="60">
        <v>10</v>
      </c>
      <c r="G135" s="60">
        <v>10</v>
      </c>
      <c r="H135" s="303">
        <v>0</v>
      </c>
      <c r="I135" s="303">
        <v>0</v>
      </c>
      <c r="J135" s="303">
        <v>1</v>
      </c>
      <c r="K135" s="303">
        <v>0</v>
      </c>
      <c r="L135" s="303">
        <v>0</v>
      </c>
      <c r="M135" s="303"/>
      <c r="N135" s="303">
        <v>1</v>
      </c>
      <c r="O135" s="315"/>
      <c r="P135" s="353" t="s">
        <v>1317</v>
      </c>
      <c r="Q135" s="59" t="s">
        <v>243</v>
      </c>
    </row>
    <row r="136" spans="1:17">
      <c r="A136" s="303">
        <v>23</v>
      </c>
      <c r="B136" s="364" t="s">
        <v>449</v>
      </c>
      <c r="C136" s="355" t="s">
        <v>56</v>
      </c>
      <c r="D136" s="355" t="s">
        <v>12</v>
      </c>
      <c r="E136" s="59" t="s">
        <v>178</v>
      </c>
      <c r="F136" s="365">
        <v>10</v>
      </c>
      <c r="G136" s="365">
        <v>10</v>
      </c>
      <c r="H136" s="303">
        <v>0</v>
      </c>
      <c r="I136" s="303">
        <v>0</v>
      </c>
      <c r="J136" s="303">
        <v>0</v>
      </c>
      <c r="K136" s="303">
        <v>0</v>
      </c>
      <c r="L136" s="303">
        <v>1</v>
      </c>
      <c r="M136" s="303"/>
      <c r="N136" s="303">
        <v>1</v>
      </c>
      <c r="O136" s="315"/>
      <c r="P136" s="353" t="s">
        <v>1317</v>
      </c>
      <c r="Q136" s="354" t="s">
        <v>403</v>
      </c>
    </row>
    <row r="137" spans="1:17">
      <c r="A137" s="303">
        <v>24</v>
      </c>
      <c r="B137" s="47" t="s">
        <v>450</v>
      </c>
      <c r="C137" s="59" t="s">
        <v>107</v>
      </c>
      <c r="D137" s="59" t="s">
        <v>15</v>
      </c>
      <c r="E137" s="59" t="s">
        <v>183</v>
      </c>
      <c r="F137" s="60">
        <v>10</v>
      </c>
      <c r="G137" s="60">
        <v>10</v>
      </c>
      <c r="H137" s="303">
        <v>0</v>
      </c>
      <c r="I137" s="303">
        <v>0</v>
      </c>
      <c r="J137" s="303">
        <v>0</v>
      </c>
      <c r="K137" s="303">
        <v>0</v>
      </c>
      <c r="L137" s="303">
        <v>1</v>
      </c>
      <c r="M137" s="303"/>
      <c r="N137" s="303">
        <v>1</v>
      </c>
      <c r="O137" s="315"/>
      <c r="P137" s="353" t="s">
        <v>1317</v>
      </c>
      <c r="Q137" s="59" t="s">
        <v>243</v>
      </c>
    </row>
    <row r="138" spans="1:17">
      <c r="A138" s="303">
        <v>25</v>
      </c>
      <c r="B138" s="47" t="s">
        <v>451</v>
      </c>
      <c r="C138" s="59" t="s">
        <v>148</v>
      </c>
      <c r="D138" s="59" t="s">
        <v>203</v>
      </c>
      <c r="E138" s="59" t="s">
        <v>183</v>
      </c>
      <c r="F138" s="60">
        <v>10</v>
      </c>
      <c r="G138" s="60">
        <v>10</v>
      </c>
      <c r="H138" s="303">
        <v>0</v>
      </c>
      <c r="I138" s="303">
        <v>0</v>
      </c>
      <c r="J138" s="303">
        <v>0</v>
      </c>
      <c r="K138" s="303">
        <v>0</v>
      </c>
      <c r="L138" s="303">
        <v>1</v>
      </c>
      <c r="M138" s="303"/>
      <c r="N138" s="303">
        <v>1</v>
      </c>
      <c r="O138" s="315"/>
      <c r="P138" s="353" t="s">
        <v>1317</v>
      </c>
      <c r="Q138" s="59" t="s">
        <v>243</v>
      </c>
    </row>
    <row r="139" spans="1:17">
      <c r="A139" s="303">
        <v>26</v>
      </c>
      <c r="B139" s="364" t="s">
        <v>452</v>
      </c>
      <c r="C139" s="355" t="s">
        <v>453</v>
      </c>
      <c r="D139" s="355" t="s">
        <v>55</v>
      </c>
      <c r="E139" s="59" t="s">
        <v>178</v>
      </c>
      <c r="F139" s="365">
        <v>10</v>
      </c>
      <c r="G139" s="365">
        <v>10</v>
      </c>
      <c r="H139" s="303">
        <v>0</v>
      </c>
      <c r="I139" s="303">
        <v>0</v>
      </c>
      <c r="J139" s="303">
        <v>0</v>
      </c>
      <c r="K139" s="303">
        <v>0</v>
      </c>
      <c r="L139" s="303">
        <v>1</v>
      </c>
      <c r="M139" s="303"/>
      <c r="N139" s="303">
        <v>1</v>
      </c>
      <c r="O139" s="315"/>
      <c r="P139" s="353" t="s">
        <v>1317</v>
      </c>
      <c r="Q139" s="354" t="s">
        <v>403</v>
      </c>
    </row>
    <row r="140" spans="1:17">
      <c r="A140" s="303">
        <v>27</v>
      </c>
      <c r="B140" s="47" t="s">
        <v>454</v>
      </c>
      <c r="C140" s="59" t="s">
        <v>107</v>
      </c>
      <c r="D140" s="59" t="s">
        <v>30</v>
      </c>
      <c r="E140" s="59" t="s">
        <v>183</v>
      </c>
      <c r="F140" s="60">
        <v>10</v>
      </c>
      <c r="G140" s="60">
        <v>10</v>
      </c>
      <c r="H140" s="303">
        <v>0</v>
      </c>
      <c r="I140" s="303">
        <v>0</v>
      </c>
      <c r="J140" s="303">
        <v>0</v>
      </c>
      <c r="K140" s="303">
        <v>0</v>
      </c>
      <c r="L140" s="303">
        <v>0</v>
      </c>
      <c r="M140" s="303"/>
      <c r="N140" s="303">
        <v>0</v>
      </c>
      <c r="O140" s="315"/>
      <c r="P140" s="353" t="s">
        <v>1317</v>
      </c>
      <c r="Q140" s="59" t="s">
        <v>243</v>
      </c>
    </row>
    <row r="141" spans="1:17">
      <c r="A141" s="303">
        <v>28</v>
      </c>
      <c r="B141" s="47" t="s">
        <v>455</v>
      </c>
      <c r="C141" s="59" t="s">
        <v>456</v>
      </c>
      <c r="D141" s="59" t="s">
        <v>317</v>
      </c>
      <c r="E141" s="59" t="s">
        <v>183</v>
      </c>
      <c r="F141" s="60">
        <v>10</v>
      </c>
      <c r="G141" s="60">
        <v>10</v>
      </c>
      <c r="H141" s="303">
        <v>0</v>
      </c>
      <c r="I141" s="303">
        <v>0</v>
      </c>
      <c r="J141" s="303">
        <v>0</v>
      </c>
      <c r="K141" s="303">
        <v>0</v>
      </c>
      <c r="L141" s="303">
        <v>0</v>
      </c>
      <c r="M141" s="303"/>
      <c r="N141" s="303">
        <v>0</v>
      </c>
      <c r="O141" s="315"/>
      <c r="P141" s="353" t="s">
        <v>1317</v>
      </c>
      <c r="Q141" s="59" t="s">
        <v>243</v>
      </c>
    </row>
    <row r="142" spans="1:17">
      <c r="A142" s="303">
        <v>29</v>
      </c>
      <c r="B142" s="364" t="s">
        <v>457</v>
      </c>
      <c r="C142" s="355" t="s">
        <v>233</v>
      </c>
      <c r="D142" s="355" t="s">
        <v>58</v>
      </c>
      <c r="E142" s="59" t="s">
        <v>178</v>
      </c>
      <c r="F142" s="365">
        <v>10</v>
      </c>
      <c r="G142" s="365">
        <v>10</v>
      </c>
      <c r="H142" s="303">
        <v>0</v>
      </c>
      <c r="I142" s="303">
        <v>0</v>
      </c>
      <c r="J142" s="303">
        <v>0</v>
      </c>
      <c r="K142" s="303">
        <v>0</v>
      </c>
      <c r="L142" s="303">
        <v>0</v>
      </c>
      <c r="M142" s="303"/>
      <c r="N142" s="303">
        <v>0</v>
      </c>
      <c r="O142" s="315"/>
      <c r="P142" s="353" t="s">
        <v>1317</v>
      </c>
      <c r="Q142" s="354" t="s">
        <v>403</v>
      </c>
    </row>
    <row r="143" spans="1:17">
      <c r="A143" s="303">
        <v>30</v>
      </c>
      <c r="B143" s="47" t="s">
        <v>458</v>
      </c>
      <c r="C143" s="59" t="s">
        <v>13</v>
      </c>
      <c r="D143" s="59" t="s">
        <v>459</v>
      </c>
      <c r="E143" s="59" t="s">
        <v>183</v>
      </c>
      <c r="F143" s="60">
        <v>10</v>
      </c>
      <c r="G143" s="60">
        <v>10</v>
      </c>
      <c r="H143" s="303">
        <v>0</v>
      </c>
      <c r="I143" s="303">
        <v>0</v>
      </c>
      <c r="J143" s="303">
        <v>0</v>
      </c>
      <c r="K143" s="303">
        <v>0</v>
      </c>
      <c r="L143" s="303">
        <v>0</v>
      </c>
      <c r="M143" s="303"/>
      <c r="N143" s="303">
        <v>0</v>
      </c>
      <c r="O143" s="315"/>
      <c r="P143" s="353" t="s">
        <v>1317</v>
      </c>
      <c r="Q143" s="59" t="s">
        <v>243</v>
      </c>
    </row>
    <row r="144" spans="1:17">
      <c r="A144" s="303">
        <v>31</v>
      </c>
      <c r="B144" s="50" t="s">
        <v>460</v>
      </c>
      <c r="C144" s="59" t="s">
        <v>461</v>
      </c>
      <c r="D144" s="59" t="s">
        <v>20</v>
      </c>
      <c r="E144" s="59" t="s">
        <v>269</v>
      </c>
      <c r="F144" s="60">
        <v>10</v>
      </c>
      <c r="G144" s="60">
        <v>10</v>
      </c>
      <c r="H144" s="303">
        <v>0</v>
      </c>
      <c r="I144" s="303">
        <v>0</v>
      </c>
      <c r="J144" s="303">
        <v>0</v>
      </c>
      <c r="K144" s="303">
        <v>0</v>
      </c>
      <c r="L144" s="303">
        <v>0</v>
      </c>
      <c r="M144" s="303"/>
      <c r="N144" s="303">
        <v>0</v>
      </c>
      <c r="O144" s="315"/>
      <c r="P144" s="353" t="s">
        <v>1317</v>
      </c>
      <c r="Q144" s="59" t="s">
        <v>413</v>
      </c>
    </row>
    <row r="145" spans="1:17">
      <c r="A145" s="303">
        <v>32</v>
      </c>
      <c r="B145" s="47" t="s">
        <v>462</v>
      </c>
      <c r="C145" s="59" t="s">
        <v>383</v>
      </c>
      <c r="D145" s="59" t="s">
        <v>88</v>
      </c>
      <c r="E145" s="59" t="s">
        <v>230</v>
      </c>
      <c r="F145" s="60">
        <v>10</v>
      </c>
      <c r="G145" s="60">
        <v>10</v>
      </c>
      <c r="H145" s="303">
        <v>0</v>
      </c>
      <c r="I145" s="303">
        <v>0</v>
      </c>
      <c r="J145" s="303">
        <v>0</v>
      </c>
      <c r="K145" s="303">
        <v>0</v>
      </c>
      <c r="L145" s="303">
        <v>0</v>
      </c>
      <c r="M145" s="303"/>
      <c r="N145" s="303">
        <v>0</v>
      </c>
      <c r="O145" s="315"/>
      <c r="P145" s="353" t="s">
        <v>1317</v>
      </c>
      <c r="Q145" s="59" t="s">
        <v>340</v>
      </c>
    </row>
    <row r="146" spans="1:17">
      <c r="A146" s="303">
        <v>33</v>
      </c>
      <c r="B146" s="328" t="s">
        <v>463</v>
      </c>
      <c r="C146" s="59" t="s">
        <v>186</v>
      </c>
      <c r="D146" s="59" t="s">
        <v>25</v>
      </c>
      <c r="E146" s="59" t="s">
        <v>212</v>
      </c>
      <c r="F146" s="60">
        <v>10</v>
      </c>
      <c r="G146" s="60">
        <v>10</v>
      </c>
      <c r="H146" s="303">
        <v>0</v>
      </c>
      <c r="I146" s="303">
        <v>0</v>
      </c>
      <c r="J146" s="303">
        <v>0</v>
      </c>
      <c r="K146" s="303">
        <v>0</v>
      </c>
      <c r="L146" s="303">
        <v>0</v>
      </c>
      <c r="M146" s="303"/>
      <c r="N146" s="303">
        <v>0</v>
      </c>
      <c r="O146" s="315"/>
      <c r="P146" s="353" t="s">
        <v>1317</v>
      </c>
      <c r="Q146" s="59" t="s">
        <v>446</v>
      </c>
    </row>
    <row r="147" spans="1:17">
      <c r="A147" s="303">
        <v>34</v>
      </c>
      <c r="B147" s="328" t="s">
        <v>464</v>
      </c>
      <c r="C147" s="368" t="s">
        <v>21</v>
      </c>
      <c r="D147" s="368" t="s">
        <v>146</v>
      </c>
      <c r="E147" s="59" t="s">
        <v>189</v>
      </c>
      <c r="F147" s="369">
        <v>10</v>
      </c>
      <c r="G147" s="369">
        <v>10</v>
      </c>
      <c r="H147" s="303">
        <v>0</v>
      </c>
      <c r="I147" s="303">
        <v>0</v>
      </c>
      <c r="J147" s="303">
        <v>0</v>
      </c>
      <c r="K147" s="303">
        <v>0</v>
      </c>
      <c r="L147" s="303">
        <v>0</v>
      </c>
      <c r="M147" s="303"/>
      <c r="N147" s="303">
        <v>0</v>
      </c>
      <c r="O147" s="315"/>
      <c r="P147" s="353" t="s">
        <v>1317</v>
      </c>
      <c r="Q147" s="368" t="s">
        <v>190</v>
      </c>
    </row>
    <row r="148" spans="1:17">
      <c r="A148" s="303">
        <v>35</v>
      </c>
      <c r="B148" s="328" t="s">
        <v>465</v>
      </c>
      <c r="C148" s="368" t="s">
        <v>59</v>
      </c>
      <c r="D148" s="368" t="s">
        <v>146</v>
      </c>
      <c r="E148" s="59" t="s">
        <v>189</v>
      </c>
      <c r="F148" s="369">
        <v>10</v>
      </c>
      <c r="G148" s="369">
        <v>10</v>
      </c>
      <c r="H148" s="303">
        <v>0</v>
      </c>
      <c r="I148" s="303">
        <v>0</v>
      </c>
      <c r="J148" s="303">
        <v>0</v>
      </c>
      <c r="K148" s="303">
        <v>0</v>
      </c>
      <c r="L148" s="303">
        <v>0</v>
      </c>
      <c r="M148" s="303"/>
      <c r="N148" s="303">
        <v>0</v>
      </c>
      <c r="O148" s="315"/>
      <c r="P148" s="353" t="s">
        <v>1317</v>
      </c>
      <c r="Q148" s="368" t="s">
        <v>190</v>
      </c>
    </row>
    <row r="149" spans="1:17">
      <c r="A149" s="303">
        <v>36</v>
      </c>
      <c r="B149" s="328" t="s">
        <v>466</v>
      </c>
      <c r="C149" s="59" t="s">
        <v>245</v>
      </c>
      <c r="D149" s="59" t="s">
        <v>81</v>
      </c>
      <c r="E149" s="59" t="s">
        <v>212</v>
      </c>
      <c r="F149" s="60">
        <v>10</v>
      </c>
      <c r="G149" s="60">
        <v>10</v>
      </c>
      <c r="H149" s="303">
        <v>0</v>
      </c>
      <c r="I149" s="303">
        <v>0</v>
      </c>
      <c r="J149" s="303">
        <v>0</v>
      </c>
      <c r="K149" s="303">
        <v>0</v>
      </c>
      <c r="L149" s="303">
        <v>0</v>
      </c>
      <c r="M149" s="303"/>
      <c r="N149" s="303">
        <v>0</v>
      </c>
      <c r="O149" s="315"/>
      <c r="P149" s="353" t="s">
        <v>1317</v>
      </c>
      <c r="Q149" s="59" t="s">
        <v>446</v>
      </c>
    </row>
    <row r="150" spans="1:17">
      <c r="A150" s="303">
        <v>37</v>
      </c>
      <c r="B150" s="328" t="s">
        <v>467</v>
      </c>
      <c r="C150" s="59" t="s">
        <v>298</v>
      </c>
      <c r="D150" s="59" t="s">
        <v>81</v>
      </c>
      <c r="E150" s="59" t="s">
        <v>212</v>
      </c>
      <c r="F150" s="60">
        <v>10</v>
      </c>
      <c r="G150" s="60">
        <v>10</v>
      </c>
      <c r="H150" s="303">
        <v>0</v>
      </c>
      <c r="I150" s="303">
        <v>0</v>
      </c>
      <c r="J150" s="303">
        <v>0</v>
      </c>
      <c r="K150" s="303">
        <v>0</v>
      </c>
      <c r="L150" s="303">
        <v>0</v>
      </c>
      <c r="M150" s="303"/>
      <c r="N150" s="303">
        <v>0</v>
      </c>
      <c r="O150" s="315"/>
      <c r="P150" s="353" t="s">
        <v>1317</v>
      </c>
      <c r="Q150" s="59" t="s">
        <v>446</v>
      </c>
    </row>
    <row r="151" spans="1:17">
      <c r="A151" s="303">
        <v>38</v>
      </c>
      <c r="B151" s="47" t="s">
        <v>468</v>
      </c>
      <c r="C151" s="59" t="s">
        <v>43</v>
      </c>
      <c r="D151" s="59" t="s">
        <v>442</v>
      </c>
      <c r="E151" s="59" t="s">
        <v>249</v>
      </c>
      <c r="F151" s="60">
        <v>10</v>
      </c>
      <c r="G151" s="60">
        <v>10</v>
      </c>
      <c r="H151" s="303">
        <v>0</v>
      </c>
      <c r="I151" s="303">
        <v>0</v>
      </c>
      <c r="J151" s="303">
        <v>0</v>
      </c>
      <c r="K151" s="303">
        <v>0</v>
      </c>
      <c r="L151" s="303">
        <v>0</v>
      </c>
      <c r="M151" s="303"/>
      <c r="N151" s="303">
        <v>0</v>
      </c>
      <c r="O151" s="315"/>
      <c r="P151" s="353" t="s">
        <v>1317</v>
      </c>
      <c r="Q151" s="59" t="s">
        <v>420</v>
      </c>
    </row>
    <row r="152" spans="1:17">
      <c r="A152" s="303"/>
      <c r="B152" s="47"/>
      <c r="C152" s="59"/>
      <c r="D152" s="59"/>
      <c r="E152" s="59"/>
      <c r="F152" s="60"/>
      <c r="G152" s="60"/>
      <c r="H152" s="303"/>
      <c r="I152" s="303"/>
      <c r="J152" s="303"/>
      <c r="K152" s="303"/>
      <c r="L152" s="303"/>
      <c r="M152" s="303"/>
      <c r="N152" s="303"/>
      <c r="O152" s="315"/>
      <c r="P152" s="315"/>
      <c r="Q152" s="59"/>
    </row>
    <row r="153" spans="1:17">
      <c r="A153" s="271"/>
      <c r="B153" s="271"/>
      <c r="C153" s="271"/>
      <c r="D153" s="271"/>
      <c r="E153" s="271"/>
      <c r="F153" s="271"/>
      <c r="G153" s="271"/>
      <c r="H153" s="377"/>
      <c r="I153" s="377"/>
      <c r="J153" s="377"/>
      <c r="K153" s="377"/>
      <c r="L153" s="377"/>
      <c r="M153" s="377"/>
      <c r="N153" s="271"/>
      <c r="O153" s="271"/>
      <c r="P153" s="271"/>
      <c r="Q153" s="271"/>
    </row>
    <row r="154" spans="1:17">
      <c r="A154" s="303">
        <v>1</v>
      </c>
      <c r="B154" s="315" t="s">
        <v>469</v>
      </c>
      <c r="C154" s="315" t="s">
        <v>16</v>
      </c>
      <c r="D154" s="315" t="s">
        <v>55</v>
      </c>
      <c r="E154" s="59" t="s">
        <v>178</v>
      </c>
      <c r="F154" s="365">
        <v>11</v>
      </c>
      <c r="G154" s="365">
        <v>11</v>
      </c>
      <c r="H154" s="303">
        <v>0</v>
      </c>
      <c r="I154" s="303">
        <v>5</v>
      </c>
      <c r="J154" s="303">
        <v>0</v>
      </c>
      <c r="K154" s="303">
        <v>0</v>
      </c>
      <c r="L154" s="303">
        <v>2</v>
      </c>
      <c r="M154" s="303"/>
      <c r="N154" s="303">
        <v>7</v>
      </c>
      <c r="O154" s="315"/>
      <c r="P154" s="353" t="s">
        <v>1317</v>
      </c>
      <c r="Q154" s="354" t="s">
        <v>287</v>
      </c>
    </row>
    <row r="155" spans="1:17">
      <c r="A155" s="303">
        <v>2</v>
      </c>
      <c r="B155" s="364" t="s">
        <v>470</v>
      </c>
      <c r="C155" s="355" t="s">
        <v>245</v>
      </c>
      <c r="D155" s="355" t="s">
        <v>25</v>
      </c>
      <c r="E155" s="59" t="s">
        <v>178</v>
      </c>
      <c r="F155" s="365">
        <v>11</v>
      </c>
      <c r="G155" s="365">
        <v>11</v>
      </c>
      <c r="H155" s="303">
        <v>0</v>
      </c>
      <c r="I155" s="303">
        <v>0</v>
      </c>
      <c r="J155" s="303">
        <v>1</v>
      </c>
      <c r="K155" s="303">
        <v>0</v>
      </c>
      <c r="L155" s="303">
        <v>2</v>
      </c>
      <c r="M155" s="303"/>
      <c r="N155" s="303">
        <v>3</v>
      </c>
      <c r="O155" s="315"/>
      <c r="P155" s="353" t="s">
        <v>1317</v>
      </c>
      <c r="Q155" s="354" t="s">
        <v>287</v>
      </c>
    </row>
    <row r="156" spans="1:17">
      <c r="A156" s="303">
        <v>3</v>
      </c>
      <c r="B156" s="368" t="s">
        <v>471</v>
      </c>
      <c r="C156" s="368" t="s">
        <v>70</v>
      </c>
      <c r="D156" s="368" t="s">
        <v>472</v>
      </c>
      <c r="E156" s="59" t="s">
        <v>189</v>
      </c>
      <c r="F156" s="369">
        <v>11</v>
      </c>
      <c r="G156" s="369">
        <v>11</v>
      </c>
      <c r="H156" s="303">
        <v>0</v>
      </c>
      <c r="I156" s="303">
        <v>0</v>
      </c>
      <c r="J156" s="303">
        <v>0</v>
      </c>
      <c r="K156" s="303">
        <v>0</v>
      </c>
      <c r="L156" s="303">
        <v>0</v>
      </c>
      <c r="M156" s="303"/>
      <c r="N156" s="303">
        <v>0</v>
      </c>
      <c r="O156" s="315"/>
      <c r="P156" s="353" t="s">
        <v>1317</v>
      </c>
      <c r="Q156" s="368" t="s">
        <v>190</v>
      </c>
    </row>
    <row r="157" spans="1:17">
      <c r="A157" s="303">
        <v>4</v>
      </c>
      <c r="B157" s="368" t="s">
        <v>464</v>
      </c>
      <c r="C157" s="368" t="s">
        <v>115</v>
      </c>
      <c r="D157" s="368" t="s">
        <v>55</v>
      </c>
      <c r="E157" s="59" t="s">
        <v>189</v>
      </c>
      <c r="F157" s="369">
        <v>11</v>
      </c>
      <c r="G157" s="369">
        <v>11</v>
      </c>
      <c r="H157" s="303">
        <v>0</v>
      </c>
      <c r="I157" s="303">
        <v>0</v>
      </c>
      <c r="J157" s="303">
        <v>0</v>
      </c>
      <c r="K157" s="303">
        <v>0</v>
      </c>
      <c r="L157" s="303">
        <v>0</v>
      </c>
      <c r="M157" s="303"/>
      <c r="N157" s="303">
        <v>0</v>
      </c>
      <c r="O157" s="315"/>
      <c r="P157" s="353" t="s">
        <v>1317</v>
      </c>
      <c r="Q157" s="368" t="s">
        <v>190</v>
      </c>
    </row>
    <row r="158" spans="1:17">
      <c r="A158" s="303">
        <v>5</v>
      </c>
      <c r="B158" s="315" t="s">
        <v>473</v>
      </c>
      <c r="C158" s="315" t="s">
        <v>474</v>
      </c>
      <c r="D158" s="315" t="s">
        <v>475</v>
      </c>
      <c r="E158" s="59" t="s">
        <v>178</v>
      </c>
      <c r="F158" s="303">
        <v>11</v>
      </c>
      <c r="G158" s="303">
        <v>11</v>
      </c>
      <c r="H158" s="303">
        <v>0</v>
      </c>
      <c r="I158" s="303">
        <v>0</v>
      </c>
      <c r="J158" s="303">
        <v>0</v>
      </c>
      <c r="K158" s="303">
        <v>0</v>
      </c>
      <c r="L158" s="303">
        <v>0</v>
      </c>
      <c r="M158" s="303"/>
      <c r="N158" s="303">
        <v>0</v>
      </c>
      <c r="O158" s="315"/>
      <c r="P158" s="353" t="s">
        <v>1317</v>
      </c>
      <c r="Q158" s="315" t="s">
        <v>403</v>
      </c>
    </row>
    <row r="159" spans="1:17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</sheetData>
  <mergeCells count="16">
    <mergeCell ref="O5:O6"/>
    <mergeCell ref="P5:P6"/>
    <mergeCell ref="Q5:Q6"/>
    <mergeCell ref="E5:E6"/>
    <mergeCell ref="F5:F6"/>
    <mergeCell ref="G5:G6"/>
    <mergeCell ref="H5:L5"/>
    <mergeCell ref="M5:M6"/>
    <mergeCell ref="N5:N6"/>
    <mergeCell ref="A1:O1"/>
    <mergeCell ref="A3:M3"/>
    <mergeCell ref="A4:O4"/>
    <mergeCell ref="A5:A6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итоговый</vt:lpstr>
      <vt:lpstr>Блаклавский район</vt:lpstr>
      <vt:lpstr>Гагаринский район</vt:lpstr>
      <vt:lpstr>Ленинский район</vt:lpstr>
      <vt:lpstr>Нахимовский район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2025-10-06T10:45:09Z</dcterms:created>
  <dcterms:modified xsi:type="dcterms:W3CDTF">2025-12-02T14:05:52Z</dcterms:modified>
</cp:coreProperties>
</file>