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ОТЧЕТ МЭ ВсОШ\обзр\"/>
    </mc:Choice>
  </mc:AlternateContent>
  <bookViews>
    <workbookView xWindow="1035" yWindow="585" windowWidth="22185" windowHeight="15000" tabRatio="500" firstSheet="1" activeTab="4"/>
  </bookViews>
  <sheets>
    <sheet name="Балаклавский район" sheetId="3" r:id="rId1"/>
    <sheet name="Гагаринский район" sheetId="4" r:id="rId2"/>
    <sheet name="Ленинский район" sheetId="5" r:id="rId3"/>
    <sheet name="Нахимовский район" sheetId="6" r:id="rId4"/>
    <sheet name="Регион" sheetId="2" r:id="rId5"/>
  </sheets>
  <externalReferences>
    <externalReference r:id="rId6"/>
  </externalReferenc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6" i="6" l="1"/>
  <c r="D86" i="6"/>
  <c r="C86" i="6"/>
  <c r="B86" i="6"/>
  <c r="M85" i="6"/>
  <c r="C85" i="6"/>
  <c r="B85" i="6"/>
  <c r="M84" i="6"/>
  <c r="D84" i="6"/>
  <c r="C84" i="6"/>
  <c r="B84" i="6"/>
  <c r="M83" i="6"/>
  <c r="D83" i="6"/>
  <c r="C83" i="6"/>
  <c r="B83" i="6"/>
  <c r="D82" i="6"/>
  <c r="C82" i="6"/>
  <c r="B82" i="6"/>
  <c r="D81" i="6"/>
  <c r="C81" i="6"/>
  <c r="B81" i="6"/>
  <c r="M80" i="6"/>
  <c r="D80" i="6"/>
  <c r="C80" i="6"/>
  <c r="B80" i="6"/>
  <c r="M79" i="6"/>
  <c r="D79" i="6"/>
  <c r="C79" i="6"/>
  <c r="B79" i="6"/>
  <c r="M78" i="6"/>
  <c r="D78" i="6"/>
  <c r="C78" i="6"/>
  <c r="B78" i="6"/>
  <c r="M77" i="6"/>
  <c r="D77" i="6"/>
  <c r="C77" i="6"/>
  <c r="B77" i="6"/>
  <c r="M76" i="6"/>
  <c r="D76" i="6"/>
  <c r="C76" i="6"/>
  <c r="B76" i="6"/>
  <c r="D75" i="6"/>
  <c r="C75" i="6"/>
  <c r="B75" i="6"/>
  <c r="M71" i="6"/>
  <c r="D71" i="6"/>
  <c r="C71" i="6"/>
  <c r="B71" i="6"/>
  <c r="M70" i="6"/>
  <c r="D70" i="6"/>
  <c r="C70" i="6"/>
  <c r="B70" i="6"/>
  <c r="M69" i="6"/>
  <c r="D69" i="6"/>
  <c r="C69" i="6"/>
  <c r="B69" i="6"/>
  <c r="M68" i="6"/>
  <c r="D68" i="6"/>
  <c r="C68" i="6"/>
  <c r="B68" i="6"/>
  <c r="M67" i="6"/>
  <c r="D67" i="6"/>
  <c r="C67" i="6"/>
  <c r="B67" i="6"/>
  <c r="M66" i="6"/>
  <c r="D66" i="6"/>
  <c r="C66" i="6"/>
  <c r="B66" i="6"/>
  <c r="M65" i="6"/>
  <c r="D65" i="6"/>
  <c r="C65" i="6"/>
  <c r="B65" i="6"/>
  <c r="M64" i="6"/>
  <c r="D64" i="6"/>
  <c r="C64" i="6"/>
  <c r="B64" i="6"/>
  <c r="M63" i="6"/>
  <c r="D63" i="6"/>
  <c r="C63" i="6"/>
  <c r="B63" i="6"/>
  <c r="M62" i="6"/>
  <c r="D62" i="6"/>
  <c r="C62" i="6"/>
  <c r="B62" i="6"/>
  <c r="D61" i="6"/>
  <c r="C61" i="6"/>
  <c r="B61" i="6"/>
  <c r="D60" i="6"/>
  <c r="C60" i="6"/>
  <c r="B60" i="6"/>
  <c r="M59" i="6"/>
  <c r="D59" i="6"/>
  <c r="C59" i="6"/>
  <c r="B59" i="6"/>
  <c r="D58" i="6"/>
  <c r="C58" i="6"/>
  <c r="B58" i="6"/>
  <c r="M57" i="6"/>
  <c r="D57" i="6"/>
  <c r="C57" i="6"/>
  <c r="B57" i="6"/>
  <c r="D56" i="6"/>
  <c r="C56" i="6"/>
  <c r="B56" i="6"/>
  <c r="M52" i="6"/>
  <c r="D52" i="6"/>
  <c r="C52" i="6"/>
  <c r="B52" i="6"/>
  <c r="D51" i="6"/>
  <c r="C51" i="6"/>
  <c r="B51" i="6"/>
  <c r="M50" i="6"/>
  <c r="D50" i="6"/>
  <c r="C50" i="6"/>
  <c r="B50" i="6"/>
  <c r="M49" i="6"/>
  <c r="D49" i="6"/>
  <c r="C49" i="6"/>
  <c r="B49" i="6"/>
  <c r="M48" i="6"/>
  <c r="D48" i="6"/>
  <c r="C48" i="6"/>
  <c r="B48" i="6"/>
  <c r="M47" i="6"/>
  <c r="D47" i="6"/>
  <c r="C47" i="6"/>
  <c r="B47" i="6"/>
  <c r="D46" i="6"/>
  <c r="C46" i="6"/>
  <c r="B46" i="6"/>
  <c r="M45" i="6"/>
  <c r="E45" i="6"/>
  <c r="D45" i="6"/>
  <c r="C45" i="6"/>
  <c r="B45" i="6"/>
  <c r="M44" i="6"/>
  <c r="D44" i="6"/>
  <c r="C44" i="6"/>
  <c r="B44" i="6"/>
  <c r="M43" i="6"/>
  <c r="D43" i="6"/>
  <c r="C43" i="6"/>
  <c r="B43" i="6"/>
  <c r="D42" i="6"/>
  <c r="C42" i="6"/>
  <c r="B42" i="6"/>
  <c r="M41" i="6"/>
  <c r="D41" i="6"/>
  <c r="C41" i="6"/>
  <c r="B41" i="6"/>
  <c r="M40" i="6"/>
  <c r="D40" i="6"/>
  <c r="C40" i="6"/>
  <c r="B40" i="6"/>
  <c r="M39" i="6"/>
  <c r="D39" i="6"/>
  <c r="C39" i="6"/>
  <c r="B39" i="6"/>
  <c r="M38" i="6"/>
  <c r="D38" i="6"/>
  <c r="C38" i="6"/>
  <c r="B38" i="6"/>
  <c r="M37" i="6"/>
  <c r="D37" i="6"/>
  <c r="C37" i="6"/>
  <c r="B37" i="6"/>
  <c r="M36" i="6"/>
  <c r="D36" i="6"/>
  <c r="C36" i="6"/>
  <c r="B36" i="6"/>
  <c r="M35" i="6"/>
  <c r="D35" i="6"/>
  <c r="C35" i="6"/>
  <c r="B35" i="6"/>
  <c r="M34" i="6"/>
  <c r="D34" i="6"/>
  <c r="C34" i="6"/>
  <c r="B34" i="6"/>
  <c r="D33" i="6"/>
  <c r="C33" i="6"/>
  <c r="B33" i="6"/>
  <c r="M32" i="6"/>
  <c r="D32" i="6"/>
  <c r="C32" i="6"/>
  <c r="M31" i="6"/>
  <c r="D31" i="6"/>
  <c r="C31" i="6"/>
  <c r="B31" i="6"/>
  <c r="M30" i="6"/>
  <c r="C30" i="6"/>
  <c r="B30" i="6"/>
  <c r="M29" i="6"/>
  <c r="D29" i="6"/>
  <c r="C29" i="6"/>
  <c r="M28" i="6"/>
  <c r="D28" i="6"/>
  <c r="C28" i="6"/>
  <c r="B28" i="6"/>
  <c r="M27" i="6"/>
  <c r="D27" i="6"/>
  <c r="C27" i="6"/>
  <c r="B27" i="6"/>
  <c r="M26" i="6"/>
  <c r="D26" i="6"/>
  <c r="C26" i="6"/>
  <c r="B26" i="6"/>
  <c r="M25" i="6"/>
  <c r="D25" i="6"/>
  <c r="C25" i="6"/>
  <c r="B25" i="6"/>
  <c r="M24" i="6"/>
  <c r="D24" i="6"/>
  <c r="C24" i="6"/>
  <c r="B24" i="6"/>
  <c r="M23" i="6"/>
  <c r="D23" i="6"/>
  <c r="C23" i="6"/>
  <c r="B23" i="6"/>
  <c r="M20" i="6"/>
  <c r="D20" i="6"/>
  <c r="C20" i="6"/>
  <c r="B20" i="6"/>
  <c r="M19" i="6"/>
  <c r="D19" i="6"/>
  <c r="C19" i="6"/>
  <c r="B19" i="6"/>
  <c r="M18" i="6"/>
  <c r="D18" i="6"/>
  <c r="C18" i="6"/>
  <c r="B18" i="6"/>
  <c r="M17" i="6"/>
  <c r="D17" i="6"/>
  <c r="C17" i="6"/>
  <c r="B17" i="6"/>
  <c r="M16" i="6"/>
  <c r="D16" i="6"/>
  <c r="C16" i="6"/>
  <c r="B16" i="6"/>
  <c r="M15" i="6"/>
  <c r="D15" i="6"/>
  <c r="C15" i="6"/>
  <c r="B15" i="6"/>
  <c r="M14" i="6"/>
  <c r="D14" i="6"/>
  <c r="C14" i="6"/>
  <c r="B14" i="6"/>
  <c r="D13" i="6"/>
  <c r="C13" i="6"/>
  <c r="B13" i="6"/>
  <c r="M12" i="6"/>
  <c r="D12" i="6"/>
  <c r="C12" i="6"/>
  <c r="B12" i="6"/>
  <c r="M11" i="6"/>
  <c r="D11" i="6"/>
  <c r="C11" i="6"/>
  <c r="B11" i="6"/>
  <c r="M10" i="6"/>
  <c r="D10" i="6"/>
  <c r="C10" i="6"/>
  <c r="B10" i="6"/>
  <c r="D9" i="6"/>
  <c r="C9" i="6"/>
  <c r="B9" i="6"/>
  <c r="M8" i="6"/>
  <c r="D8" i="6"/>
  <c r="C8" i="6"/>
  <c r="B8" i="6"/>
  <c r="M7" i="6"/>
  <c r="D7" i="6"/>
  <c r="C7" i="6"/>
  <c r="B7" i="6"/>
  <c r="M6" i="6"/>
  <c r="D6" i="6"/>
  <c r="C6" i="6"/>
  <c r="B6" i="6"/>
  <c r="M5" i="6"/>
  <c r="D5" i="6"/>
  <c r="C5" i="6"/>
  <c r="B5" i="6"/>
  <c r="J38" i="3"/>
  <c r="J37" i="3"/>
  <c r="J36" i="3"/>
  <c r="J35" i="3"/>
  <c r="J34" i="3"/>
  <c r="J33" i="3"/>
  <c r="J32" i="3"/>
  <c r="J29" i="3"/>
  <c r="J28" i="3"/>
  <c r="J27" i="3"/>
  <c r="J26" i="3"/>
  <c r="J25" i="3"/>
  <c r="J24" i="3"/>
  <c r="J20" i="3"/>
  <c r="J19" i="3"/>
  <c r="J18" i="3"/>
  <c r="J17" i="3"/>
  <c r="J14" i="3"/>
  <c r="J13" i="3"/>
  <c r="J12" i="3"/>
  <c r="J11" i="3"/>
  <c r="J10" i="3"/>
  <c r="J7" i="3"/>
  <c r="J6" i="3"/>
  <c r="J5" i="3"/>
</calcChain>
</file>

<file path=xl/sharedStrings.xml><?xml version="1.0" encoding="utf-8"?>
<sst xmlns="http://schemas.openxmlformats.org/spreadsheetml/2006/main" count="2018" uniqueCount="534">
  <si>
    <t>Форма 4</t>
  </si>
  <si>
    <t>Индивидуальные результаты участников муниципального этапа всероссийской олимпиады школьников в 2025/26 учебном году в городе Севастополе</t>
  </si>
  <si>
    <t>ОБЗР</t>
  </si>
  <si>
    <t>№ п.п.</t>
  </si>
  <si>
    <t>Фамилия</t>
  </si>
  <si>
    <t>Имя</t>
  </si>
  <si>
    <t>Отчество</t>
  </si>
  <si>
    <t>Наименование общеобразовательной организации (полностью)</t>
  </si>
  <si>
    <t>Класс обучения</t>
  </si>
  <si>
    <t>Класс, за который выполняется задание</t>
  </si>
  <si>
    <t>Количество баллов теория</t>
  </si>
  <si>
    <t>Колличество баллов практика</t>
  </si>
  <si>
    <t>Общее количество баллов</t>
  </si>
  <si>
    <t>Статус участника</t>
  </si>
  <si>
    <t>Фамилия Имя Отчество учителя/тренера (полностью)</t>
  </si>
  <si>
    <t>Асанова</t>
  </si>
  <si>
    <t>Реяна</t>
  </si>
  <si>
    <t>Синаверовна</t>
  </si>
  <si>
    <t>Государственное бюджетное образовательное учреждение г. Севастополя "Средняя общеобразовательная школа №47 имени М.П. Ситко"</t>
  </si>
  <si>
    <t>7-8</t>
  </si>
  <si>
    <t>Абросимова Елена Фёдоровна</t>
  </si>
  <si>
    <t>Лисина</t>
  </si>
  <si>
    <t>Дарья</t>
  </si>
  <si>
    <t>Андреевна</t>
  </si>
  <si>
    <t>Государственное бюджетное образовательное учреждение города Севастополя «Средняя общеобразовательная № 12»</t>
  </si>
  <si>
    <t>Диденко Ирина Владимировна</t>
  </si>
  <si>
    <t>Диденко</t>
  </si>
  <si>
    <t xml:space="preserve">Ростислав </t>
  </si>
  <si>
    <t>Александрович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</si>
  <si>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</si>
  <si>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Губина Галина Валерьевна</t>
  </si>
  <si>
    <t>Кирилюк</t>
  </si>
  <si>
    <t>Владимир</t>
  </si>
  <si>
    <t>Викторович</t>
  </si>
  <si>
    <t>Государственное бюджетное образовательное учреждение города Севастополя "Средняя общеобразовательная школа № 25 имени капитана Марка Семеновича Драпушко"</t>
  </si>
  <si>
    <t>Гордая Елена Васильевна</t>
  </si>
  <si>
    <t>Лютиков</t>
  </si>
  <si>
    <t>Кирилл</t>
  </si>
  <si>
    <t>Константинович</t>
  </si>
  <si>
    <t>Государственное бюджетное образовательное учреждение города Севастополя «Общеобразовательная школа № 36 начального и основного общего образования имени участника специальной военной операции Куликова Алексея Александровича»</t>
  </si>
  <si>
    <t>Ефимова Елена Владимировна</t>
  </si>
  <si>
    <t>Ибрагимова</t>
  </si>
  <si>
    <t>Зарина</t>
  </si>
  <si>
    <t>Раиповна</t>
  </si>
  <si>
    <t>Мельникова</t>
  </si>
  <si>
    <t>Полина</t>
  </si>
  <si>
    <t>Сергеевна</t>
  </si>
  <si>
    <t>Сираев</t>
  </si>
  <si>
    <t>Макар</t>
  </si>
  <si>
    <t>Денисович</t>
  </si>
  <si>
    <t>Государственное бюджетное образовательное учреждение города Севастополя «Средняя общеобразовательная школа № 17 имени Героя Советского Союза, Полного Кавалера ордена Славы Николая Ивановича Кузнецова»</t>
  </si>
  <si>
    <t>Кушнарев Виктор Евгеньевич</t>
  </si>
  <si>
    <t>Черномисюк</t>
  </si>
  <si>
    <t>Серафим</t>
  </si>
  <si>
    <t>Гандюков</t>
  </si>
  <si>
    <t>Никита</t>
  </si>
  <si>
    <t xml:space="preserve">Загребельный </t>
  </si>
  <si>
    <t>Марк</t>
  </si>
  <si>
    <t>Андреевич</t>
  </si>
  <si>
    <t>София</t>
  </si>
  <si>
    <t>Абдурафиев</t>
  </si>
  <si>
    <t>Арслан</t>
  </si>
  <si>
    <t>Артурович</t>
  </si>
  <si>
    <t>Демидов</t>
  </si>
  <si>
    <t>Вадим</t>
  </si>
  <si>
    <t>Михайлович</t>
  </si>
  <si>
    <t>Каплунов</t>
  </si>
  <si>
    <t>Михаил</t>
  </si>
  <si>
    <t>Савченко</t>
  </si>
  <si>
    <t>Матвей</t>
  </si>
  <si>
    <t>Свирщевский</t>
  </si>
  <si>
    <t>Дмитрий</t>
  </si>
  <si>
    <t>Гречихин</t>
  </si>
  <si>
    <t>Артемий</t>
  </si>
  <si>
    <t>Сергеевич</t>
  </si>
  <si>
    <t xml:space="preserve">Устинов </t>
  </si>
  <si>
    <t>Ярослав</t>
  </si>
  <si>
    <t>Евгеньевич</t>
  </si>
  <si>
    <t>Коконов</t>
  </si>
  <si>
    <t>Тимур</t>
  </si>
  <si>
    <t>Романович</t>
  </si>
  <si>
    <t>Кровяков</t>
  </si>
  <si>
    <t>Артём</t>
  </si>
  <si>
    <t>Юрьевич</t>
  </si>
  <si>
    <t xml:space="preserve">Бачевский </t>
  </si>
  <si>
    <t>Глеб</t>
  </si>
  <si>
    <t>Олегович</t>
  </si>
  <si>
    <t>Сираева</t>
  </si>
  <si>
    <t>Денисовна</t>
  </si>
  <si>
    <t>Мартынова</t>
  </si>
  <si>
    <t>Алекса</t>
  </si>
  <si>
    <t>Дмитриевна</t>
  </si>
  <si>
    <t xml:space="preserve">Кочержук </t>
  </si>
  <si>
    <t>Витальевич</t>
  </si>
  <si>
    <t>Гаврилов</t>
  </si>
  <si>
    <t>Алексей</t>
  </si>
  <si>
    <t>Максимович</t>
  </si>
  <si>
    <t>Абросимова Елена Федоровна</t>
  </si>
  <si>
    <t>призер</t>
  </si>
  <si>
    <t>участник</t>
  </si>
  <si>
    <t>Общее количество баллов по 100 системе</t>
  </si>
  <si>
    <t>Адмакина</t>
  </si>
  <si>
    <t>Софья</t>
  </si>
  <si>
    <t>Государственное бюджетное образовательное учреждение города Севастополя "Средняя общеобразовательная школа № 23 имени Б.А. Кучера"</t>
  </si>
  <si>
    <t>Победитель</t>
  </si>
  <si>
    <t>Фомина Ирина Валериевна</t>
  </si>
  <si>
    <t>Оконешникова</t>
  </si>
  <si>
    <t>Алиса</t>
  </si>
  <si>
    <t>Вадимовна</t>
  </si>
  <si>
    <t>Мельникович</t>
  </si>
  <si>
    <t xml:space="preserve"> Анастасия</t>
  </si>
  <si>
    <t xml:space="preserve"> Васильевна</t>
  </si>
  <si>
    <t>Государственное бюджетное общеобразовательное учреждение города Севастополя "Билингвальная гимназия №2"</t>
  </si>
  <si>
    <t>Призер</t>
  </si>
  <si>
    <t>Прокопенко Андрей Михайлович</t>
  </si>
  <si>
    <t>Дарда</t>
  </si>
  <si>
    <t>Андрей</t>
  </si>
  <si>
    <t>Участник</t>
  </si>
  <si>
    <t>Яворский</t>
  </si>
  <si>
    <t>Сергей</t>
  </si>
  <si>
    <t xml:space="preserve">Коротич </t>
  </si>
  <si>
    <t>Маргарита</t>
  </si>
  <si>
    <t>Государственное бюджетное образовательное учреждение города Севастополя «Средняя общеобразовательная школа № 22 имени Н.А. Острякова»</t>
  </si>
  <si>
    <t>Ракитянский Олег Николаевич</t>
  </si>
  <si>
    <t xml:space="preserve">Кудряшова </t>
  </si>
  <si>
    <t>Александровна</t>
  </si>
  <si>
    <t>Государственное бюджетное образовательное учреждение города Севастополя «Гимназия № 7 имени В.И. Великого»</t>
  </si>
  <si>
    <t>Краснослободцева Людмила Ивановна</t>
  </si>
  <si>
    <t>Абашкин</t>
  </si>
  <si>
    <t>Государственное бюджетное образовательное учреждение города Севастополя «Средняя общеобразовательная школа № 4 имени А.Н. Кесаева»</t>
  </si>
  <si>
    <t>Климкин Александр Владимирович</t>
  </si>
  <si>
    <t>Халина</t>
  </si>
  <si>
    <t>Виктория</t>
  </si>
  <si>
    <t>Горгуль</t>
  </si>
  <si>
    <t>Игоревна</t>
  </si>
  <si>
    <t>Влазнев</t>
  </si>
  <si>
    <t>Павлова</t>
  </si>
  <si>
    <t>Варвара</t>
  </si>
  <si>
    <t>Ильинична</t>
  </si>
  <si>
    <t>Государственное бюджетное образовательное учреждение города Севастополя «Средняя общеобразовательная школа № 32 имени Л.В. Бобковой»</t>
  </si>
  <si>
    <t>Анастасьева Валерия Николаевна</t>
  </si>
  <si>
    <t>Потепалов</t>
  </si>
  <si>
    <t>Роман</t>
  </si>
  <si>
    <t>Игоревич</t>
  </si>
  <si>
    <t>Кременчугский Валерий Геннадиевич</t>
  </si>
  <si>
    <t>Калабин</t>
  </si>
  <si>
    <t>Олег</t>
  </si>
  <si>
    <t>Вторникова</t>
  </si>
  <si>
    <t>Олеговна</t>
  </si>
  <si>
    <t xml:space="preserve">Хомякова </t>
  </si>
  <si>
    <t>Анна</t>
  </si>
  <si>
    <t>Алексеевна</t>
  </si>
  <si>
    <t>Государственное бюджетное образовательное учреждение г. Севастополя  "Гимназия № 24 имени Почетного гражданина города Севастополя Эдуарда Аркадьевича Асадова"</t>
  </si>
  <si>
    <t xml:space="preserve">Соколова Марианна Григорьевна </t>
  </si>
  <si>
    <t>Киселев</t>
  </si>
  <si>
    <t>Государственное бюджетное образовательное учреждение города Севастополя «Средняя общеобразовательная школа № 49»</t>
  </si>
  <si>
    <t>Сачуров Александр Анатольевич</t>
  </si>
  <si>
    <t>Шведюк</t>
  </si>
  <si>
    <t>Кристина</t>
  </si>
  <si>
    <t>Государственное бюджетное образовательное учреждение города Севастополя «Средняя общеобразовательная школа № 58 с углубленным изучением общественно-экономических дисциплин имени Героя Советского Союза В.И. Колядина»</t>
  </si>
  <si>
    <t>Антоненко Дмитрий Сергеевич</t>
  </si>
  <si>
    <t>Дзюба</t>
  </si>
  <si>
    <t>Евгеньевна</t>
  </si>
  <si>
    <t>Соколова Марианна Григорьевна</t>
  </si>
  <si>
    <t>Куриная</t>
  </si>
  <si>
    <t>Ксения</t>
  </si>
  <si>
    <t>Дон-Иофе</t>
  </si>
  <si>
    <t>Романченко</t>
  </si>
  <si>
    <t>Владислав</t>
  </si>
  <si>
    <t>Иванович</t>
  </si>
  <si>
    <t>Филиал НВМУ в Г.Севастополе</t>
  </si>
  <si>
    <t>Коваль Игорь Владимирович</t>
  </si>
  <si>
    <t xml:space="preserve">Останин </t>
  </si>
  <si>
    <t>Павлович</t>
  </si>
  <si>
    <t>Фирсенко</t>
  </si>
  <si>
    <t>Чероков</t>
  </si>
  <si>
    <t>Денис</t>
  </si>
  <si>
    <t>Дмитриевич</t>
  </si>
  <si>
    <t>Веверица</t>
  </si>
  <si>
    <t>Николаевич</t>
  </si>
  <si>
    <t xml:space="preserve">Ворожкова </t>
  </si>
  <si>
    <t>Анастасия</t>
  </si>
  <si>
    <t>Силаков</t>
  </si>
  <si>
    <t>Государственное бюджетное образовательное учреждение города Севастополя «Гимназия №1 имени А.С. Пушкина»</t>
  </si>
  <si>
    <t>Митин Виктор Георгиевич</t>
  </si>
  <si>
    <t>Манаенкова</t>
  </si>
  <si>
    <t>Государственное бюджетное образовательное учреждение города Севастополя "Средняя общеобразовательная школа №43 с углубленным изучением английского языка имени дважды Героя Советского Союза В.Д.Лавриненкова"</t>
  </si>
  <si>
    <t>Кислов Александр Степанович</t>
  </si>
  <si>
    <t>Луненкова</t>
  </si>
  <si>
    <t>Миронова</t>
  </si>
  <si>
    <t>Марина</t>
  </si>
  <si>
    <t xml:space="preserve">Ефимов </t>
  </si>
  <si>
    <t>Александр</t>
  </si>
  <si>
    <t>Степанович</t>
  </si>
  <si>
    <t xml:space="preserve">Ермак </t>
  </si>
  <si>
    <t>Милена</t>
  </si>
  <si>
    <t>Владимировна</t>
  </si>
  <si>
    <t xml:space="preserve">Кубаевская </t>
  </si>
  <si>
    <t>Дарина</t>
  </si>
  <si>
    <t>Золотарев</t>
  </si>
  <si>
    <t>Государственное бюджетное образовательное учреждение города Севастополя «Гимназия №8 имени Н.Т. Хрусталева»</t>
  </si>
  <si>
    <t>Гринько Майя Борисовна</t>
  </si>
  <si>
    <t>Фридман</t>
  </si>
  <si>
    <t>Василий</t>
  </si>
  <si>
    <t>Владимирович</t>
  </si>
  <si>
    <t>Государственное бюджетное образовательное учреждение города Севастополя «Средняя общеобразовательная школа № 38 имени Н.В. Челнокова»</t>
  </si>
  <si>
    <t>Горяной Владимир Валентинович</t>
  </si>
  <si>
    <t>Журавкина</t>
  </si>
  <si>
    <t>Алеся</t>
  </si>
  <si>
    <t xml:space="preserve">Мельник </t>
  </si>
  <si>
    <t>Максимовна</t>
  </si>
  <si>
    <t>Бородина</t>
  </si>
  <si>
    <t xml:space="preserve">Екатерина </t>
  </si>
  <si>
    <t>Джиоев</t>
  </si>
  <si>
    <t xml:space="preserve">Александр </t>
  </si>
  <si>
    <t>Лапушенко</t>
  </si>
  <si>
    <t>Артем</t>
  </si>
  <si>
    <t>Козакова</t>
  </si>
  <si>
    <t xml:space="preserve">Карина </t>
  </si>
  <si>
    <t>Гребенкин</t>
  </si>
  <si>
    <t>Дмирий</t>
  </si>
  <si>
    <t>Романенко</t>
  </si>
  <si>
    <t>Арина</t>
  </si>
  <si>
    <t>Кцоева</t>
  </si>
  <si>
    <t>Павловна</t>
  </si>
  <si>
    <t>Жеребцова</t>
  </si>
  <si>
    <t>Александра</t>
  </si>
  <si>
    <t xml:space="preserve">Николаева </t>
  </si>
  <si>
    <t>Валерия</t>
  </si>
  <si>
    <t xml:space="preserve">Государственное бюджетное образовательное учреждение города Севастополя «Средняя общеобразовательная школа № 31» </t>
  </si>
  <si>
    <t>Государственное бюджетное образовательное учреждение города Севастополя «Средняя общеобразовательная школа № 31»</t>
  </si>
  <si>
    <t>Государственное бюджетное образовательное учреждение города Севастополя «Средняя общеобразовательная школа № 46»</t>
  </si>
  <si>
    <t xml:space="preserve">Государственное бюджетное образовательное учреждение города Севастополя «Средняя общеобразовательная школа № 31 </t>
  </si>
  <si>
    <t>Отрокова Татьяна Владимировна</t>
  </si>
  <si>
    <t>Государственное бюджетное общеобразовательное учреждение «Гимназия № 10 имени Героя Советского Союза Ефимова Мирона Ефимовича»</t>
  </si>
  <si>
    <t>Государственное бюджетное образовательное учреждение города Севастополя «Средняя общеобразовательная школа № 19 с углубленным</t>
  </si>
  <si>
    <t>Капша Ольга Ивановна</t>
  </si>
  <si>
    <t>Государственное бюджетное образовательное учреждение города Севастополя "Средняя общеобразовательная школа № 9 Героя Советского Союза</t>
  </si>
  <si>
    <t>Стрецкая</t>
  </si>
  <si>
    <t>Михайловна</t>
  </si>
  <si>
    <t>Аншуков</t>
  </si>
  <si>
    <t>Арсений</t>
  </si>
  <si>
    <t>Шемонаев</t>
  </si>
  <si>
    <t>Георгий</t>
  </si>
  <si>
    <t>Львович</t>
  </si>
  <si>
    <t>Мищенков</t>
  </si>
  <si>
    <t>Юрий</t>
  </si>
  <si>
    <t>Тимченко</t>
  </si>
  <si>
    <t>Нонна</t>
  </si>
  <si>
    <t>Осауленко Галина Ивановна</t>
  </si>
  <si>
    <t>Федяев</t>
  </si>
  <si>
    <t>Егор</t>
  </si>
  <si>
    <t>Миколюк Екатерина Владимировна</t>
  </si>
  <si>
    <t>Щирова</t>
  </si>
  <si>
    <t>Вероника</t>
  </si>
  <si>
    <t>Донец</t>
  </si>
  <si>
    <t>Семеновна</t>
  </si>
  <si>
    <t>Васильева</t>
  </si>
  <si>
    <t>Елизавета</t>
  </si>
  <si>
    <t>Анатольевна</t>
  </si>
  <si>
    <t>Ленский</t>
  </si>
  <si>
    <t xml:space="preserve">Михаил </t>
  </si>
  <si>
    <t>Тарасюк</t>
  </si>
  <si>
    <t>Константиновна</t>
  </si>
  <si>
    <t>Бородин</t>
  </si>
  <si>
    <t>Павел</t>
  </si>
  <si>
    <t>Ждан</t>
  </si>
  <si>
    <t>Ильясович</t>
  </si>
  <si>
    <t>Свирипа</t>
  </si>
  <si>
    <t>Илья</t>
  </si>
  <si>
    <t>Леоидович</t>
  </si>
  <si>
    <t>Стадник</t>
  </si>
  <si>
    <t>Владислава</t>
  </si>
  <si>
    <t>Киселева</t>
  </si>
  <si>
    <t>Кулик</t>
  </si>
  <si>
    <t>Даниил</t>
  </si>
  <si>
    <t>Денскевич Александр Александрович</t>
  </si>
  <si>
    <t xml:space="preserve">Скирко </t>
  </si>
  <si>
    <t xml:space="preserve">Исаев </t>
  </si>
  <si>
    <t xml:space="preserve">Шилов </t>
  </si>
  <si>
    <t>Алексеевич</t>
  </si>
  <si>
    <t>Государственное бюджетное образовательное учреждение города Севастополя "Средняя общеобразовательная школа № 54 имени Ю.А. Гагарина"</t>
  </si>
  <si>
    <t>Оскольский Даниил Владимирович</t>
  </si>
  <si>
    <t>Валягина</t>
  </si>
  <si>
    <t>Рощупкина</t>
  </si>
  <si>
    <t>Антоновна</t>
  </si>
  <si>
    <t>Кокорин</t>
  </si>
  <si>
    <t>Иван</t>
  </si>
  <si>
    <t>Лебеденко</t>
  </si>
  <si>
    <t>Юлия</t>
  </si>
  <si>
    <t>Березина</t>
  </si>
  <si>
    <t>Кира</t>
  </si>
  <si>
    <t>Валерьевна</t>
  </si>
  <si>
    <t>Кухнин</t>
  </si>
  <si>
    <t>Дниил</t>
  </si>
  <si>
    <t xml:space="preserve">Сергеева </t>
  </si>
  <si>
    <t>Лада</t>
  </si>
  <si>
    <t>Соколова</t>
  </si>
  <si>
    <t>Мария</t>
  </si>
  <si>
    <t>Бабич</t>
  </si>
  <si>
    <t xml:space="preserve">Лазар </t>
  </si>
  <si>
    <t>Витальевна</t>
  </si>
  <si>
    <t>Авдийчук</t>
  </si>
  <si>
    <t>Владимирова</t>
  </si>
  <si>
    <t>Григулецкий</t>
  </si>
  <si>
    <t>Артемович</t>
  </si>
  <si>
    <t>Львова</t>
  </si>
  <si>
    <t>Дьякова</t>
  </si>
  <si>
    <t>Эльвира</t>
  </si>
  <si>
    <t>Юхимец</t>
  </si>
  <si>
    <t>Беляк</t>
  </si>
  <si>
    <t>Викторовна</t>
  </si>
  <si>
    <t>Государственное бюджетное общеобразовательное учреждение города Севастополя «Севастопольский политехнический лицей»</t>
  </si>
  <si>
    <t>Добосевич Альбин Аполленарьевич</t>
  </si>
  <si>
    <t>Коваливская</t>
  </si>
  <si>
    <t>Кириллов</t>
  </si>
  <si>
    <t>Ян</t>
  </si>
  <si>
    <t>Данилович</t>
  </si>
  <si>
    <t xml:space="preserve">Буранова </t>
  </si>
  <si>
    <t>Диана</t>
  </si>
  <si>
    <t>Марсэльевна</t>
  </si>
  <si>
    <t>Максудова</t>
  </si>
  <si>
    <t>Капралов</t>
  </si>
  <si>
    <t>Никитина</t>
  </si>
  <si>
    <t>Ольга</t>
  </si>
  <si>
    <t>Игнатьева</t>
  </si>
  <si>
    <t>Эвелина</t>
  </si>
  <si>
    <t>Михайлова</t>
  </si>
  <si>
    <t>Грехова</t>
  </si>
  <si>
    <t>Алексеева</t>
  </si>
  <si>
    <t>Кирилловна</t>
  </si>
  <si>
    <t>Государственное бюджетное образовательное учреждение города Севастополя «Средняя общеобразовательная школа № 27»</t>
  </si>
  <si>
    <t>Государственное бюджетное образовательное учреждение города Севастополя «Гимназия № 5»</t>
  </si>
  <si>
    <t>Государственное бюджетное образовательное учреждение города Севастополя «Средняя общеобразовательная школа № 20»</t>
  </si>
  <si>
    <t>Козлов</t>
  </si>
  <si>
    <t>Гатиха</t>
  </si>
  <si>
    <t>Федеральное государственное казённое общеобразовательное учреждение "Севастопольский кадетский корпус Следственного комитета Российской Федерации им. В.И. Истомина"</t>
  </si>
  <si>
    <t>Филиппов Эдуард Юрьевич</t>
  </si>
  <si>
    <t>Государственное бюджетное образовательное учреждение города Севастополя "Средняя общеобразовательная школа №18"</t>
  </si>
  <si>
    <t>Государственное бюджетное образовательное учреждение города Севастополя «Средняя общеобразовательная школа № 13 имени трижды Героя</t>
  </si>
  <si>
    <t>Борисенко</t>
  </si>
  <si>
    <t>Волковецкий</t>
  </si>
  <si>
    <t>Владиславович</t>
  </si>
  <si>
    <t>Клепиков Константин Витальевич</t>
  </si>
  <si>
    <t>Ветров</t>
  </si>
  <si>
    <t xml:space="preserve">Максим </t>
  </si>
  <si>
    <t>Федорович</t>
  </si>
  <si>
    <t>Большаков</t>
  </si>
  <si>
    <t>Филимонов</t>
  </si>
  <si>
    <t xml:space="preserve">Никита </t>
  </si>
  <si>
    <t>Леднев</t>
  </si>
  <si>
    <t>Берлов</t>
  </si>
  <si>
    <t>Государственное бюджетное общеобразовательное учреждение города Севастополя «ШКОЛА ЭКОТЕХ+»</t>
  </si>
  <si>
    <t>Добрынин Денис Константинович</t>
  </si>
  <si>
    <t>Ковальский</t>
  </si>
  <si>
    <t>Васильевич</t>
  </si>
  <si>
    <t>Бабаев</t>
  </si>
  <si>
    <t>Хатем</t>
  </si>
  <si>
    <t>Асиф оглы</t>
  </si>
  <si>
    <t>Штанков</t>
  </si>
  <si>
    <t xml:space="preserve">Кузьмичёва </t>
  </si>
  <si>
    <t>Екатерина</t>
  </si>
  <si>
    <t>Горбынко</t>
  </si>
  <si>
    <t>Лытарь</t>
  </si>
  <si>
    <t>Валентин</t>
  </si>
  <si>
    <t xml:space="preserve">Вадим </t>
  </si>
  <si>
    <t>Волынец</t>
  </si>
  <si>
    <t>Игорь</t>
  </si>
  <si>
    <t>Тхагапсова</t>
  </si>
  <si>
    <t>Элина</t>
  </si>
  <si>
    <t>Терехов</t>
  </si>
  <si>
    <t>Антоненко</t>
  </si>
  <si>
    <t>Козырев</t>
  </si>
  <si>
    <t>Всеволод</t>
  </si>
  <si>
    <t>Русланович</t>
  </si>
  <si>
    <t>Сушков</t>
  </si>
  <si>
    <t>Шпиленко</t>
  </si>
  <si>
    <t>Федор</t>
  </si>
  <si>
    <t>Ильясова</t>
  </si>
  <si>
    <t xml:space="preserve">Акулова </t>
  </si>
  <si>
    <t>Ивановна</t>
  </si>
  <si>
    <t>Чернявских</t>
  </si>
  <si>
    <t>Тымчик</t>
  </si>
  <si>
    <t>Эсатов</t>
  </si>
  <si>
    <t>Эмир</t>
  </si>
  <si>
    <t>Серверович</t>
  </si>
  <si>
    <t>Дмитриев</t>
  </si>
  <si>
    <t>Святослав</t>
  </si>
  <si>
    <t>Журавская</t>
  </si>
  <si>
    <t>Лазарев</t>
  </si>
  <si>
    <t>Алексеев</t>
  </si>
  <si>
    <t>Олексенко</t>
  </si>
  <si>
    <t>Бегали</t>
  </si>
  <si>
    <t>Сазанский Андрей Васильевич</t>
  </si>
  <si>
    <t>Капранчиков</t>
  </si>
  <si>
    <t>Виктор</t>
  </si>
  <si>
    <t>Государственное бюджетное образовательное учреждение города Севастополя «Средняя общеобразовательная школа № 3 с углубленным изучением английского языка имени Александра Невского»</t>
  </si>
  <si>
    <t>Цуркан Юрий Иванович</t>
  </si>
  <si>
    <t>Малыш</t>
  </si>
  <si>
    <t xml:space="preserve">Анастасия </t>
  </si>
  <si>
    <t>Петров</t>
  </si>
  <si>
    <t xml:space="preserve">Миргород </t>
  </si>
  <si>
    <t>Макаров</t>
  </si>
  <si>
    <t>Эрик</t>
  </si>
  <si>
    <t>Валентинович</t>
  </si>
  <si>
    <t>Багаев</t>
  </si>
  <si>
    <t>Глебова</t>
  </si>
  <si>
    <t>Соломин</t>
  </si>
  <si>
    <t>Щитовая</t>
  </si>
  <si>
    <t>Алина</t>
  </si>
  <si>
    <t>Шестак</t>
  </si>
  <si>
    <t>Тайтаков Сергей Николаевич</t>
  </si>
  <si>
    <t xml:space="preserve">Подлесная </t>
  </si>
  <si>
    <t>Наумов</t>
  </si>
  <si>
    <t xml:space="preserve">Дагриджан </t>
  </si>
  <si>
    <t>Кран</t>
  </si>
  <si>
    <t>Сорокина</t>
  </si>
  <si>
    <t>Валериевна</t>
  </si>
  <si>
    <t>Кащенко</t>
  </si>
  <si>
    <t>Вадимович</t>
  </si>
  <si>
    <t>Мамоненко</t>
  </si>
  <si>
    <t>Коба</t>
  </si>
  <si>
    <t>Вознесенский</t>
  </si>
  <si>
    <t xml:space="preserve">Приходченко  </t>
  </si>
  <si>
    <t xml:space="preserve">Марк </t>
  </si>
  <si>
    <t>Лаврентьев Вадим Владимирович</t>
  </si>
  <si>
    <t xml:space="preserve">Железко  </t>
  </si>
  <si>
    <t>Государственное бюджетное образовательное учреждение г. Севастополя  "Средняя общеобразовательная школа № 23 имени Б. А. Кучера"</t>
  </si>
  <si>
    <t>Пидворко</t>
  </si>
  <si>
    <t>Надежда</t>
  </si>
  <si>
    <t>Руслановна</t>
  </si>
  <si>
    <t>Чухно</t>
  </si>
  <si>
    <t>Мурашко</t>
  </si>
  <si>
    <t>Лев</t>
  </si>
  <si>
    <t>Вячеславович</t>
  </si>
  <si>
    <t>Титова</t>
  </si>
  <si>
    <t>Иванна</t>
  </si>
  <si>
    <t>Берцева</t>
  </si>
  <si>
    <t>Местяшов</t>
  </si>
  <si>
    <t>Ключкина</t>
  </si>
  <si>
    <t xml:space="preserve">Ксения </t>
  </si>
  <si>
    <t>Пискунов</t>
  </si>
  <si>
    <t>Савелий</t>
  </si>
  <si>
    <t>Черноштан</t>
  </si>
  <si>
    <t>Милана</t>
  </si>
  <si>
    <t>Стадниченко</t>
  </si>
  <si>
    <t>Блоха</t>
  </si>
  <si>
    <t>Меликов</t>
  </si>
  <si>
    <t>Риза</t>
  </si>
  <si>
    <t>Эхтирам оглы</t>
  </si>
  <si>
    <t>Степурин</t>
  </si>
  <si>
    <t>Николаевский</t>
  </si>
  <si>
    <t>Антонович</t>
  </si>
  <si>
    <t>Савенок</t>
  </si>
  <si>
    <t>Тимофей</t>
  </si>
  <si>
    <t>Сидоренко</t>
  </si>
  <si>
    <t>Елагин</t>
  </si>
  <si>
    <t>Данила</t>
  </si>
  <si>
    <t>Чмиль</t>
  </si>
  <si>
    <t>Эльвина</t>
  </si>
  <si>
    <t>Лаптев</t>
  </si>
  <si>
    <t>Леонид</t>
  </si>
  <si>
    <t>Артемов</t>
  </si>
  <si>
    <t>Миронцева</t>
  </si>
  <si>
    <t>Елена</t>
  </si>
  <si>
    <t>Обухова</t>
  </si>
  <si>
    <t>Белых</t>
  </si>
  <si>
    <t>Храмов Алексей Павлович</t>
  </si>
  <si>
    <t>Государственное бюджетное образовательное учреждение города Севастополя «Средняя общеобразовательная школа № 19 с углубленным изучением английского языка имени Героя Советского Союза Петра Павловича Павлова»</t>
  </si>
  <si>
    <t>Юрьевна</t>
  </si>
  <si>
    <t>Колосов Сергей Николаевич</t>
  </si>
  <si>
    <t xml:space="preserve">Ольшевский </t>
  </si>
  <si>
    <t xml:space="preserve">Егор </t>
  </si>
  <si>
    <t xml:space="preserve">Кузьменко </t>
  </si>
  <si>
    <t xml:space="preserve">Кондратенко </t>
  </si>
  <si>
    <t>Уманцева</t>
  </si>
  <si>
    <t>Паринова</t>
  </si>
  <si>
    <t>Мулица</t>
  </si>
  <si>
    <t>Серджо</t>
  </si>
  <si>
    <t>Анатольевич</t>
  </si>
  <si>
    <t>Коломиец</t>
  </si>
  <si>
    <t>Лейтнер</t>
  </si>
  <si>
    <t>Самедов Елена  Анатольевна</t>
  </si>
  <si>
    <t>Островская Светлана Владимировна</t>
  </si>
  <si>
    <t>Глинка Николай Михайлович</t>
  </si>
  <si>
    <t>Алексейчик Ирина Анатольевна</t>
  </si>
  <si>
    <t>Сосновский</t>
  </si>
  <si>
    <t>Васильевна</t>
  </si>
  <si>
    <t>Павленко</t>
  </si>
  <si>
    <t>Хаиндрава</t>
  </si>
  <si>
    <t>Зеленецкая</t>
  </si>
  <si>
    <t>Идиатуллина</t>
  </si>
  <si>
    <t>Карина</t>
  </si>
  <si>
    <t>Азатовна</t>
  </si>
  <si>
    <t>Государственное бюджетное образовательное учреждение города Севастополя «Средняя общеобразовательная школа № 50 имени генерала Евгения Ивановича Жидилова»</t>
  </si>
  <si>
    <t>Орляник Иван Николаевич</t>
  </si>
  <si>
    <t>Самарцев Андрей Юрьевич</t>
  </si>
  <si>
    <t>Жданько</t>
  </si>
  <si>
    <t>Трескин</t>
  </si>
  <si>
    <t>Константин</t>
  </si>
  <si>
    <t>Томилин</t>
  </si>
  <si>
    <t>Тубаева</t>
  </si>
  <si>
    <t>Рустамовна</t>
  </si>
  <si>
    <t>Дембовский</t>
  </si>
  <si>
    <t>Валерий</t>
  </si>
  <si>
    <t>Агафонова</t>
  </si>
  <si>
    <t xml:space="preserve">Чернова </t>
  </si>
  <si>
    <t>Государственное бюджетное общеобразовательное учреждение города Севастополя «Билингвальная гимназия № 2»</t>
  </si>
  <si>
    <t>Победитель РЭ 24-25</t>
  </si>
  <si>
    <t>Моржоретова</t>
  </si>
  <si>
    <t xml:space="preserve">Елизавета </t>
  </si>
  <si>
    <t>Государственное бюджетное общеобразовательное учреждение города Севастополя «Гимназия № 5»</t>
  </si>
  <si>
    <t>Колесова</t>
  </si>
  <si>
    <t>Хламова</t>
  </si>
  <si>
    <t>Царёв-Еремянц</t>
  </si>
  <si>
    <t>Елисей</t>
  </si>
  <si>
    <t>Георгиевич</t>
  </si>
  <si>
    <t>Федеральное государственное казенное общеобразовательное учреждение «Севастопольский кадетский корпус Следственного комитета Российской Федерации имени В.И. Истомина»</t>
  </si>
  <si>
    <t>Поляков</t>
  </si>
  <si>
    <t>Призер РЭ 24-25</t>
  </si>
  <si>
    <t>Шкурат Ирина  Петровна</t>
  </si>
  <si>
    <t>Жаров</t>
  </si>
  <si>
    <t>Государственное бюджетное общеобразовательное учреждение города Севастополя «Образовательный центр «Бухта Казачья» имени 810-й отдельной гвардейской орденов Жукова, Ушакова бригады морской пехоты»</t>
  </si>
  <si>
    <t>Храмова</t>
  </si>
  <si>
    <t>Баринов</t>
  </si>
  <si>
    <t>Труфанов</t>
  </si>
  <si>
    <t>Наименование общеобразовательной организации</t>
  </si>
  <si>
    <t xml:space="preserve">теория </t>
  </si>
  <si>
    <t>практика</t>
  </si>
  <si>
    <t>Общее количество баллов по 100</t>
  </si>
  <si>
    <t>Общее количество баллов по 100 бальной системе</t>
  </si>
  <si>
    <t>э</t>
  </si>
  <si>
    <t>Лицей-предуниверсарий федерального государственного автономного образовательного учреждения высшего образования «Севастопольский государственный университет»</t>
  </si>
  <si>
    <t>Участники регионального этапа всероссийской олимпиады школьников в 2025/26 учебном году в городе Севастополе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</si>
</sst>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m"/>
  </numFmts>
  <fonts count="2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32414F"/>
      <name val="Calibri"/>
      <family val="2"/>
      <charset val="204"/>
    </font>
    <font>
      <sz val="11"/>
      <color rgb="FF222222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1"/>
    </font>
    <font>
      <b/>
      <sz val="11"/>
      <name val="Calibri"/>
      <family val="2"/>
      <charset val="204"/>
      <scheme val="minor"/>
    </font>
    <font>
      <sz val="10"/>
      <name val="Arial"/>
      <family val="2"/>
    </font>
    <font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7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0" fillId="4" borderId="0" xfId="0" applyFill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vertical="top"/>
    </xf>
    <xf numFmtId="0" fontId="12" fillId="4" borderId="1" xfId="0" applyFont="1" applyFill="1" applyBorder="1"/>
    <xf numFmtId="0" fontId="0" fillId="4" borderId="1" xfId="0" applyFill="1" applyBorder="1" applyAlignment="1">
      <alignment horizontal="center" vertical="top"/>
    </xf>
    <xf numFmtId="0" fontId="13" fillId="4" borderId="1" xfId="0" quotePrefix="1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11" fillId="4" borderId="1" xfId="0" applyFont="1" applyFill="1" applyBorder="1" applyAlignment="1">
      <alignment horizontal="center" vertical="top"/>
    </xf>
    <xf numFmtId="16" fontId="11" fillId="4" borderId="1" xfId="0" applyNumberFormat="1" applyFont="1" applyFill="1" applyBorder="1"/>
    <xf numFmtId="0" fontId="7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/>
    </xf>
    <xf numFmtId="0" fontId="13" fillId="4" borderId="6" xfId="0" quotePrefix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9" fontId="13" fillId="4" borderId="1" xfId="0" quotePrefix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4" fillId="4" borderId="1" xfId="0" applyFont="1" applyFill="1" applyBorder="1"/>
    <xf numFmtId="0" fontId="18" fillId="3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/>
    <xf numFmtId="0" fontId="0" fillId="4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left"/>
    </xf>
    <xf numFmtId="0" fontId="0" fillId="4" borderId="2" xfId="0" applyFill="1" applyBorder="1"/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9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4" borderId="1" xfId="0" applyFont="1" applyFill="1" applyBorder="1"/>
    <xf numFmtId="0" fontId="17" fillId="0" borderId="1" xfId="0" applyFont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49" fontId="13" fillId="4" borderId="6" xfId="0" quotePrefix="1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 vertical="top"/>
    </xf>
    <xf numFmtId="0" fontId="0" fillId="4" borderId="7" xfId="0" applyFill="1" applyBorder="1" applyAlignment="1">
      <alignment horizontal="center"/>
    </xf>
    <xf numFmtId="0" fontId="9" fillId="4" borderId="4" xfId="0" quotePrefix="1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0" fillId="4" borderId="4" xfId="0" applyFill="1" applyBorder="1"/>
    <xf numFmtId="0" fontId="11" fillId="4" borderId="1" xfId="0" applyFont="1" applyFill="1" applyBorder="1" applyAlignment="1"/>
    <xf numFmtId="0" fontId="1" fillId="4" borderId="1" xfId="0" applyFont="1" applyFill="1" applyBorder="1" applyAlignment="1">
      <alignment horizontal="center" vertical="top"/>
    </xf>
    <xf numFmtId="0" fontId="0" fillId="4" borderId="1" xfId="0" applyFill="1" applyBorder="1" applyAlignment="1"/>
    <xf numFmtId="0" fontId="11" fillId="3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/>
    <xf numFmtId="0" fontId="0" fillId="4" borderId="6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/>
    <xf numFmtId="0" fontId="7" fillId="4" borderId="1" xfId="0" applyFont="1" applyFill="1" applyBorder="1" applyAlignment="1"/>
    <xf numFmtId="0" fontId="1" fillId="4" borderId="5" xfId="0" applyFont="1" applyFill="1" applyBorder="1" applyAlignment="1">
      <alignment horizontal="center"/>
    </xf>
    <xf numFmtId="16" fontId="11" fillId="4" borderId="1" xfId="0" applyNumberFormat="1" applyFont="1" applyFill="1" applyBorder="1" applyAlignment="1"/>
    <xf numFmtId="0" fontId="16" fillId="0" borderId="1" xfId="0" applyFont="1" applyBorder="1"/>
    <xf numFmtId="0" fontId="3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164" fontId="11" fillId="4" borderId="1" xfId="0" applyNumberFormat="1" applyFont="1" applyFill="1" applyBorder="1"/>
    <xf numFmtId="0" fontId="6" fillId="4" borderId="2" xfId="0" applyFont="1" applyFill="1" applyBorder="1" applyAlignment="1">
      <alignment vertical="center"/>
    </xf>
    <xf numFmtId="0" fontId="0" fillId="4" borderId="3" xfId="0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>
      <alignment horizontal="left" wrapText="1"/>
    </xf>
    <xf numFmtId="0" fontId="11" fillId="0" borderId="1" xfId="0" applyFont="1" applyBorder="1" applyAlignment="1"/>
    <xf numFmtId="16" fontId="11" fillId="0" borderId="1" xfId="0" applyNumberFormat="1" applyFont="1" applyBorder="1" applyAlignment="1"/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0" fillId="4" borderId="4" xfId="0" applyFill="1" applyBorder="1" applyAlignment="1">
      <alignment horizontal="center" wrapText="1"/>
    </xf>
    <xf numFmtId="0" fontId="6" fillId="4" borderId="1" xfId="0" applyFont="1" applyFill="1" applyBorder="1" applyAlignment="1"/>
    <xf numFmtId="0" fontId="12" fillId="4" borderId="2" xfId="0" applyFont="1" applyFill="1" applyBorder="1" applyAlignment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4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12" fillId="4" borderId="1" xfId="0" applyFont="1" applyFill="1" applyBorder="1" applyAlignment="1">
      <alignment vertical="top"/>
    </xf>
    <xf numFmtId="49" fontId="13" fillId="4" borderId="6" xfId="0" quotePrefix="1" applyNumberFormat="1" applyFont="1" applyFill="1" applyBorder="1" applyAlignment="1">
      <alignment horizontal="center"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13" fillId="4" borderId="6" xfId="0" quotePrefix="1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16" fontId="0" fillId="4" borderId="1" xfId="0" applyNumberFormat="1" applyFill="1" applyBorder="1" applyAlignment="1">
      <alignment vertical="top"/>
    </xf>
    <xf numFmtId="0" fontId="0" fillId="4" borderId="3" xfId="0" applyFill="1" applyBorder="1" applyAlignment="1">
      <alignment vertical="top"/>
    </xf>
    <xf numFmtId="16" fontId="0" fillId="4" borderId="1" xfId="0" applyNumberFormat="1" applyFill="1" applyBorder="1" applyAlignment="1">
      <alignment horizontal="center" vertical="top"/>
    </xf>
    <xf numFmtId="0" fontId="13" fillId="4" borderId="1" xfId="0" quotePrefix="1" applyFont="1" applyFill="1" applyBorder="1" applyAlignment="1">
      <alignment horizontal="center" vertical="top"/>
    </xf>
    <xf numFmtId="0" fontId="0" fillId="4" borderId="1" xfId="0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9" fillId="4" borderId="1" xfId="0" quotePrefix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16" fontId="11" fillId="0" borderId="1" xfId="0" applyNumberFormat="1" applyFont="1" applyFill="1" applyBorder="1" applyAlignment="1">
      <alignment vertical="top"/>
    </xf>
    <xf numFmtId="0" fontId="11" fillId="4" borderId="1" xfId="0" applyFont="1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0" fontId="16" fillId="4" borderId="1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/>
    </xf>
    <xf numFmtId="0" fontId="11" fillId="4" borderId="2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vertical="top" wrapText="1"/>
    </xf>
    <xf numFmtId="16" fontId="11" fillId="4" borderId="1" xfId="0" applyNumberFormat="1" applyFont="1" applyFill="1" applyBorder="1" applyAlignment="1">
      <alignment vertical="top"/>
    </xf>
    <xf numFmtId="0" fontId="0" fillId="4" borderId="2" xfId="0" applyFill="1" applyBorder="1" applyAlignment="1">
      <alignment horizontal="left"/>
    </xf>
    <xf numFmtId="0" fontId="0" fillId="5" borderId="1" xfId="0" applyFill="1" applyBorder="1" applyAlignment="1">
      <alignment vertical="center"/>
    </xf>
    <xf numFmtId="0" fontId="6" fillId="4" borderId="4" xfId="0" applyFont="1" applyFill="1" applyBorder="1"/>
    <xf numFmtId="0" fontId="0" fillId="4" borderId="10" xfId="0" applyFill="1" applyBorder="1" applyAlignment="1">
      <alignment horizontal="center"/>
    </xf>
    <xf numFmtId="49" fontId="13" fillId="4" borderId="1" xfId="0" quotePrefix="1" applyNumberFormat="1" applyFont="1" applyFill="1" applyBorder="1" applyAlignment="1">
      <alignment horizontal="center" vertical="top"/>
    </xf>
    <xf numFmtId="16" fontId="0" fillId="4" borderId="9" xfId="0" applyNumberForma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0" fillId="3" borderId="4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0" fillId="4" borderId="2" xfId="0" applyFill="1" applyBorder="1" applyAlignment="1">
      <alignment horizontal="center" vertical="top"/>
    </xf>
    <xf numFmtId="0" fontId="0" fillId="4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1" fillId="4" borderId="0" xfId="0" applyFont="1" applyFill="1" applyBorder="1" applyAlignment="1"/>
    <xf numFmtId="0" fontId="0" fillId="4" borderId="1" xfId="0" applyFill="1" applyBorder="1" applyAlignment="1">
      <alignment vertical="center" wrapText="1"/>
    </xf>
    <xf numFmtId="0" fontId="21" fillId="0" borderId="0" xfId="0" applyFont="1"/>
  </cellXfs>
  <cellStyles count="2">
    <cellStyle name="Обычный" xfId="0" builtinId="0"/>
    <cellStyle name="Обычный 7" xfId="1"/>
  </cellStyles>
  <dxfs count="1">
    <dxf>
      <font>
        <b/>
        <i val="0"/>
        <condense val="0"/>
        <extend val="0"/>
        <sz val="11"/>
        <color indexed="6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333399"/>
      <rgbColor rgb="FF3241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41;&#1047;&#1056;%20&#1086;&#1083;&#1080;&#1084;&#1080;&#1072;&#1076;&#1072;/&#1054;&#1041;&#1047;&#1056;%20&#1052;&#1069;%20&#1053;&#1072;&#1093;&#1080;&#1084;&#1086;&#1074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химовский"/>
    </sheetNames>
    <sheetDataSet>
      <sheetData sheetId="0" refreshError="1">
        <row r="5">
          <cell r="B5" t="str">
            <v>Согонова</v>
          </cell>
          <cell r="C5" t="str">
            <v>Мария</v>
          </cell>
          <cell r="D5" t="str">
            <v>Станиславовна</v>
          </cell>
          <cell r="K5" t="str">
            <v>Капша Ольга Ивановна</v>
          </cell>
        </row>
        <row r="6">
          <cell r="B6" t="str">
            <v>Марков</v>
          </cell>
          <cell r="C6" t="str">
            <v xml:space="preserve">Артем </v>
          </cell>
          <cell r="D6" t="str">
            <v>Сергеевич</v>
          </cell>
          <cell r="K6" t="str">
            <v>Капша Ольга Ивановна</v>
          </cell>
        </row>
        <row r="7">
          <cell r="B7" t="str">
            <v>Онуфриенко</v>
          </cell>
          <cell r="C7" t="str">
            <v>Алексей</v>
          </cell>
          <cell r="D7" t="str">
            <v>Дмитриевич</v>
          </cell>
          <cell r="K7" t="str">
            <v>Храмов Алексей Павлович</v>
          </cell>
        </row>
        <row r="8">
          <cell r="B8" t="str">
            <v>Подопригора</v>
          </cell>
          <cell r="C8" t="str">
            <v>Дарья</v>
          </cell>
          <cell r="D8" t="str">
            <v>Дмитриевна</v>
          </cell>
          <cell r="K8" t="str">
            <v>Храмов Алексей Павлович</v>
          </cell>
        </row>
        <row r="9">
          <cell r="B9" t="str">
            <v>Лачков</v>
          </cell>
          <cell r="C9" t="str">
            <v>Тимур</v>
          </cell>
          <cell r="D9" t="str">
            <v>Дмитриевич</v>
          </cell>
          <cell r="K9" t="str">
            <v>Капша Ольга Ивановна</v>
          </cell>
        </row>
        <row r="10">
          <cell r="B10" t="str">
            <v>Бакулина</v>
          </cell>
          <cell r="C10" t="str">
            <v>Мария</v>
          </cell>
          <cell r="D10" t="str">
            <v>Евгеньевна</v>
          </cell>
          <cell r="K10" t="str">
            <v>Капша Ольга Ивановна</v>
          </cell>
        </row>
        <row r="11">
          <cell r="B11" t="str">
            <v>Соловьев</v>
          </cell>
          <cell r="C11" t="str">
            <v>Тимур</v>
          </cell>
          <cell r="D11" t="str">
            <v>Александрович</v>
          </cell>
          <cell r="K11" t="str">
            <v>Капша Ольга Ивановна</v>
          </cell>
        </row>
        <row r="13">
          <cell r="B13" t="str">
            <v>Студенников</v>
          </cell>
          <cell r="C13" t="str">
            <v>Дмитрий</v>
          </cell>
          <cell r="D13" t="str">
            <v>Александрович</v>
          </cell>
          <cell r="K13" t="str">
            <v>Храмов Алексей Павлович</v>
          </cell>
        </row>
        <row r="14">
          <cell r="B14" t="str">
            <v>Зубкова</v>
          </cell>
          <cell r="C14" t="str">
            <v>Аделина</v>
          </cell>
          <cell r="D14" t="str">
            <v>Михайловна</v>
          </cell>
          <cell r="K14" t="str">
            <v>Храмов Алексей Павлович</v>
          </cell>
        </row>
        <row r="15">
          <cell r="B15" t="str">
            <v>Ситарук</v>
          </cell>
          <cell r="C15" t="str">
            <v>Виктория</v>
          </cell>
          <cell r="D15" t="str">
            <v>Дмитриевна</v>
          </cell>
          <cell r="K15" t="str">
            <v>Фомина Ирина Валериевна</v>
          </cell>
        </row>
        <row r="16">
          <cell r="B16" t="str">
            <v>Скворцов</v>
          </cell>
          <cell r="C16" t="str">
            <v>Никита</v>
          </cell>
          <cell r="D16" t="str">
            <v>Алексеевич</v>
          </cell>
          <cell r="K16" t="str">
            <v>Колосов Сергей Николаевич</v>
          </cell>
        </row>
        <row r="17">
          <cell r="B17" t="str">
            <v>Столярова</v>
          </cell>
          <cell r="C17" t="str">
            <v>Вера</v>
          </cell>
          <cell r="D17" t="str">
            <v>Денисовна</v>
          </cell>
          <cell r="K17" t="str">
            <v>Колосов Сергей Николаевич</v>
          </cell>
        </row>
        <row r="18">
          <cell r="B18" t="str">
            <v>Латовин</v>
          </cell>
          <cell r="C18" t="str">
            <v>Кирилл</v>
          </cell>
          <cell r="D18" t="str">
            <v>Вадимович</v>
          </cell>
          <cell r="K18" t="str">
            <v>Колосов Сергей Николаевич</v>
          </cell>
        </row>
        <row r="19">
          <cell r="B19" t="str">
            <v>Дорофеева</v>
          </cell>
          <cell r="C19" t="str">
            <v>Валентина</v>
          </cell>
          <cell r="D19" t="str">
            <v>Юрьевна</v>
          </cell>
          <cell r="K19" t="str">
            <v>Отрокова Татьяна Владимировна</v>
          </cell>
        </row>
        <row r="21">
          <cell r="B21" t="str">
            <v>Физлова</v>
          </cell>
          <cell r="C21" t="str">
            <v>Эвелина</v>
          </cell>
          <cell r="D21" t="str">
            <v>Наримановна</v>
          </cell>
        </row>
        <row r="22">
          <cell r="B22" t="str">
            <v>Алексеева</v>
          </cell>
          <cell r="C22" t="str">
            <v>Анна</v>
          </cell>
          <cell r="D22" t="str">
            <v>Денисовна</v>
          </cell>
        </row>
        <row r="26">
          <cell r="B26" t="str">
            <v>Уманцева</v>
          </cell>
          <cell r="C26" t="str">
            <v>Анастасия</v>
          </cell>
          <cell r="D26" t="str">
            <v>Владимировна</v>
          </cell>
          <cell r="K26" t="str">
            <v>Глинка Николай Михайлович</v>
          </cell>
        </row>
        <row r="27">
          <cell r="B27" t="str">
            <v>Лунегова</v>
          </cell>
          <cell r="C27" t="str">
            <v>Алиса</v>
          </cell>
          <cell r="D27" t="str">
            <v>Сергеевна</v>
          </cell>
        </row>
        <row r="28">
          <cell r="C28" t="str">
            <v>Василина</v>
          </cell>
          <cell r="D28" t="str">
            <v>Владимировна</v>
          </cell>
          <cell r="K28" t="str">
            <v>Глинка Николай Михайлович</v>
          </cell>
        </row>
        <row r="29">
          <cell r="B29" t="str">
            <v>Мулица</v>
          </cell>
          <cell r="C29" t="str">
            <v>Серджо</v>
          </cell>
          <cell r="D29" t="str">
            <v>Анатольевич</v>
          </cell>
          <cell r="K29" t="str">
            <v>Глинка Николай Михайлович</v>
          </cell>
        </row>
        <row r="31">
          <cell r="B31" t="str">
            <v>Лейтнер</v>
          </cell>
          <cell r="C31" t="str">
            <v>Леонид</v>
          </cell>
          <cell r="D31" t="str">
            <v>Денисович</v>
          </cell>
          <cell r="K31" t="str">
            <v>Колосов Сергей Николаевич</v>
          </cell>
        </row>
        <row r="32">
          <cell r="B32" t="str">
            <v>Вододохова</v>
          </cell>
          <cell r="C32" t="str">
            <v>Мария</v>
          </cell>
          <cell r="D32" t="str">
            <v>Ларионовна</v>
          </cell>
        </row>
        <row r="33">
          <cell r="B33" t="str">
            <v>Румянцева</v>
          </cell>
          <cell r="C33" t="str">
            <v>Виктория</v>
          </cell>
          <cell r="D33" t="str">
            <v>Константиновна</v>
          </cell>
        </row>
        <row r="34">
          <cell r="B34" t="str">
            <v>Артеменко</v>
          </cell>
          <cell r="C34" t="str">
            <v>Валерия</v>
          </cell>
          <cell r="D34" t="str">
            <v>Сергеевна</v>
          </cell>
          <cell r="K34" t="str">
            <v>Сыса Ирина Викторовна</v>
          </cell>
        </row>
        <row r="36">
          <cell r="C36" t="str">
            <v>Дмитрий</v>
          </cell>
          <cell r="D36" t="str">
            <v>Сергеевич</v>
          </cell>
          <cell r="K36" t="str">
            <v>Островская Светлана Владимировна</v>
          </cell>
        </row>
        <row r="37">
          <cell r="B37" t="str">
            <v xml:space="preserve">Власова </v>
          </cell>
          <cell r="C37" t="str">
            <v xml:space="preserve">Александра </v>
          </cell>
          <cell r="D37" t="str">
            <v>Алексеевна</v>
          </cell>
          <cell r="K37" t="str">
            <v>Самедов Елена  Анатольевна</v>
          </cell>
        </row>
        <row r="38">
          <cell r="B38" t="str">
            <v xml:space="preserve">Ольшевский </v>
          </cell>
          <cell r="C38" t="str">
            <v xml:space="preserve">Егор </v>
          </cell>
          <cell r="D38" t="str">
            <v>Игоревич</v>
          </cell>
          <cell r="K38" t="str">
            <v>Самедов Елена  Анатольевна</v>
          </cell>
        </row>
        <row r="39">
          <cell r="B39" t="str">
            <v>Коломиец</v>
          </cell>
          <cell r="C39" t="str">
            <v>Валерия</v>
          </cell>
          <cell r="K39" t="str">
            <v>Островская Светлана Владимировна</v>
          </cell>
        </row>
        <row r="40">
          <cell r="B40" t="str">
            <v>Ярославцева</v>
          </cell>
          <cell r="C40" t="str">
            <v>Яна</v>
          </cell>
          <cell r="D40" t="str">
            <v>Тарасовна</v>
          </cell>
          <cell r="K40" t="str">
            <v>Островская Светлана Владимировна</v>
          </cell>
        </row>
        <row r="41">
          <cell r="B41" t="str">
            <v>Скоробрещук</v>
          </cell>
          <cell r="C41" t="str">
            <v>Кирилл</v>
          </cell>
          <cell r="D41" t="str">
            <v>Евгеньевич</v>
          </cell>
          <cell r="K41" t="str">
            <v>Сыса Ирина Викторовна</v>
          </cell>
        </row>
        <row r="42">
          <cell r="B42" t="str">
            <v xml:space="preserve">Кузьменко </v>
          </cell>
          <cell r="C42" t="str">
            <v>Эвелина</v>
          </cell>
          <cell r="D42" t="str">
            <v>Витальевна</v>
          </cell>
          <cell r="K42" t="str">
            <v>Островская Светлана Владимировна</v>
          </cell>
        </row>
        <row r="43">
          <cell r="B43" t="str">
            <v>Романенков</v>
          </cell>
          <cell r="C43" t="str">
            <v>Александр</v>
          </cell>
          <cell r="D43" t="str">
            <v>Александрович</v>
          </cell>
        </row>
        <row r="44">
          <cell r="B44" t="str">
            <v>Волощук</v>
          </cell>
          <cell r="C44" t="str">
            <v>Ярослав</v>
          </cell>
          <cell r="D44" t="str">
            <v>Тарасович</v>
          </cell>
          <cell r="K44" t="str">
            <v>Алексейчик Ирина Анатольевна</v>
          </cell>
        </row>
        <row r="46">
          <cell r="B46" t="str">
            <v>Паринова</v>
          </cell>
          <cell r="C46" t="str">
            <v>Вероника</v>
          </cell>
          <cell r="D46" t="str">
            <v>Александровна</v>
          </cell>
          <cell r="K46" t="str">
            <v>Храмов Алексей Павлович</v>
          </cell>
        </row>
        <row r="47">
          <cell r="B47" t="str">
            <v xml:space="preserve">Кейн </v>
          </cell>
          <cell r="C47" t="str">
            <v>Денис</v>
          </cell>
          <cell r="D47" t="str">
            <v>Александрович</v>
          </cell>
          <cell r="K47" t="str">
            <v>Островская Светлана Владимировна</v>
          </cell>
        </row>
        <row r="48">
          <cell r="B48" t="str">
            <v xml:space="preserve">Кондратенко </v>
          </cell>
          <cell r="C48" t="str">
            <v>Екатерина</v>
          </cell>
          <cell r="D48" t="str">
            <v>Олеговна</v>
          </cell>
          <cell r="K48" t="str">
            <v>Островская Светлана Владимировна</v>
          </cell>
        </row>
        <row r="49">
          <cell r="B49" t="str">
            <v>Селиванкин</v>
          </cell>
          <cell r="C49" t="str">
            <v>Матвей</v>
          </cell>
          <cell r="D49" t="str">
            <v>Александрович</v>
          </cell>
          <cell r="K49" t="str">
            <v>Отрокова Татьяна Владимировна</v>
          </cell>
        </row>
        <row r="50">
          <cell r="B50" t="str">
            <v xml:space="preserve">Любарец </v>
          </cell>
          <cell r="C50" t="str">
            <v>Екатеина</v>
          </cell>
          <cell r="D50" t="str">
            <v>Петровна</v>
          </cell>
          <cell r="K50" t="str">
            <v>Островская Светлана Владимировна</v>
          </cell>
        </row>
        <row r="51">
          <cell r="B51" t="str">
            <v>Костина</v>
          </cell>
          <cell r="C51" t="str">
            <v>Дарья</v>
          </cell>
          <cell r="D51" t="str">
            <v>Геннадиевна</v>
          </cell>
          <cell r="K51" t="str">
            <v>Островская Светлана Владимировна</v>
          </cell>
        </row>
        <row r="52">
          <cell r="B52" t="str">
            <v>Кулемин</v>
          </cell>
          <cell r="C52" t="str">
            <v>Илья</v>
          </cell>
          <cell r="D52" t="str">
            <v>Александрович</v>
          </cell>
          <cell r="K52" t="str">
            <v>Колосов Сергей Николаевич</v>
          </cell>
        </row>
        <row r="53">
          <cell r="B53" t="str">
            <v>Андрусевич</v>
          </cell>
          <cell r="C53" t="str">
            <v>Вероника</v>
          </cell>
          <cell r="D53" t="str">
            <v>Денисовна</v>
          </cell>
          <cell r="K53" t="str">
            <v>Островская Светлана Владимировна</v>
          </cell>
        </row>
        <row r="54">
          <cell r="B54" t="str">
            <v xml:space="preserve">Головинский </v>
          </cell>
          <cell r="C54" t="str">
            <v>Филипп</v>
          </cell>
          <cell r="D54" t="str">
            <v>Владимирович</v>
          </cell>
          <cell r="K54" t="str">
            <v>Островская Светлана Владимировна</v>
          </cell>
        </row>
        <row r="55">
          <cell r="B55" t="str">
            <v xml:space="preserve">Руляк </v>
          </cell>
          <cell r="C55" t="str">
            <v>Артур</v>
          </cell>
          <cell r="D55" t="str">
            <v>Викторович</v>
          </cell>
          <cell r="K55" t="str">
            <v>Алексейчик Ирина Анатольевна</v>
          </cell>
        </row>
        <row r="56">
          <cell r="B56" t="str">
            <v>Беспалова</v>
          </cell>
          <cell r="C56" t="str">
            <v>Валерия</v>
          </cell>
          <cell r="D56" t="str">
            <v>Владимировна</v>
          </cell>
          <cell r="K56" t="str">
            <v>Глинка Николай Михайлович</v>
          </cell>
        </row>
        <row r="57">
          <cell r="B57" t="str">
            <v xml:space="preserve">Ракова </v>
          </cell>
          <cell r="C57" t="str">
            <v>Ева</v>
          </cell>
          <cell r="D57" t="str">
            <v>Валерьевна</v>
          </cell>
          <cell r="E57" t="str">
            <v>Государственное бюджетное образовательное учреждение города Севастополя «Средняя общеобразовательная школа № 27»</v>
          </cell>
          <cell r="K57" t="str">
            <v>Самедов Елена  Анатольевна</v>
          </cell>
        </row>
        <row r="58">
          <cell r="B58" t="str">
            <v>Коптева</v>
          </cell>
          <cell r="C58" t="str">
            <v>Виктория</v>
          </cell>
          <cell r="D58" t="str">
            <v>Геннадьевна</v>
          </cell>
          <cell r="K58" t="str">
            <v>Храмов Алексей Павлович</v>
          </cell>
        </row>
        <row r="64">
          <cell r="B64" t="str">
            <v xml:space="preserve">Грибанов </v>
          </cell>
          <cell r="C64" t="str">
            <v>Святослав</v>
          </cell>
          <cell r="D64" t="str">
            <v>Вячеславович</v>
          </cell>
          <cell r="K64" t="str">
            <v>Кравченко Елена Ивановна</v>
          </cell>
        </row>
        <row r="65">
          <cell r="B65" t="str">
            <v>Иванников</v>
          </cell>
          <cell r="C65" t="str">
            <v>Максим</v>
          </cell>
          <cell r="D65" t="str">
            <v>Евгеньевич</v>
          </cell>
          <cell r="K65" t="str">
            <v>Филиппов Эдуард Юрьевич</v>
          </cell>
        </row>
        <row r="66">
          <cell r="B66" t="str">
            <v>Гарковенко</v>
          </cell>
          <cell r="C66" t="str">
            <v xml:space="preserve">Анна </v>
          </cell>
          <cell r="D66" t="str">
            <v>Васильевна</v>
          </cell>
          <cell r="K66" t="str">
            <v>Самарцев Андрей Юрьевич</v>
          </cell>
        </row>
        <row r="67">
          <cell r="B67" t="str">
            <v>Шаронова</v>
          </cell>
          <cell r="C67" t="str">
            <v>Мария</v>
          </cell>
          <cell r="D67" t="str">
            <v>Денисовна</v>
          </cell>
          <cell r="K67" t="str">
            <v>Колосов Сергей Николаевич</v>
          </cell>
        </row>
        <row r="68">
          <cell r="B68" t="str">
            <v>Никитина</v>
          </cell>
          <cell r="C68" t="str">
            <v>Кристина</v>
          </cell>
          <cell r="D68" t="str">
            <v>Алексеевна</v>
          </cell>
          <cell r="K68" t="str">
            <v>Кравченко Елена Ивановна</v>
          </cell>
        </row>
        <row r="69">
          <cell r="B69" t="str">
            <v>Бискупская</v>
          </cell>
          <cell r="C69" t="str">
            <v>Анастасия</v>
          </cell>
          <cell r="D69" t="str">
            <v>Юрьевна</v>
          </cell>
          <cell r="K69" t="str">
            <v>Самарцев Андрей Юрьевич</v>
          </cell>
        </row>
        <row r="70">
          <cell r="B70" t="str">
            <v>Волынец</v>
          </cell>
          <cell r="C70" t="str">
            <v>Екатерина</v>
          </cell>
          <cell r="D70" t="str">
            <v>Васильевна</v>
          </cell>
          <cell r="K70" t="str">
            <v>Глинка Николай Михайлович</v>
          </cell>
        </row>
        <row r="71">
          <cell r="B71" t="str">
            <v xml:space="preserve">Журавель </v>
          </cell>
          <cell r="C71" t="str">
            <v>Леонида</v>
          </cell>
          <cell r="D71" t="str">
            <v>Сергеевна</v>
          </cell>
          <cell r="K71" t="str">
            <v>Самарцев Андрей Юрьевич</v>
          </cell>
        </row>
        <row r="72">
          <cell r="B72" t="str">
            <v>Бугаевская</v>
          </cell>
          <cell r="C72" t="str">
            <v>София</v>
          </cell>
          <cell r="D72" t="str">
            <v>Сергеевна</v>
          </cell>
          <cell r="K72" t="str">
            <v>Колосов Сергей Николаевич</v>
          </cell>
        </row>
        <row r="73">
          <cell r="B73" t="str">
            <v>Самсонюк</v>
          </cell>
          <cell r="C73" t="str">
            <v>София</v>
          </cell>
          <cell r="D73" t="str">
            <v>Денисовна</v>
          </cell>
          <cell r="K73" t="str">
            <v>Колосов Сергей Николаевич</v>
          </cell>
        </row>
        <row r="74">
          <cell r="B74" t="str">
            <v>Писарева</v>
          </cell>
          <cell r="C74" t="str">
            <v>Полина</v>
          </cell>
          <cell r="D74" t="str">
            <v>Александровна</v>
          </cell>
          <cell r="K74" t="str">
            <v>Самарцев Андрей Юрьевич</v>
          </cell>
        </row>
        <row r="77">
          <cell r="B77" t="str">
            <v>Хаиндрава</v>
          </cell>
          <cell r="C77" t="str">
            <v>Анастасия</v>
          </cell>
          <cell r="D77" t="str">
            <v>Валерьевна</v>
          </cell>
          <cell r="K77" t="str">
            <v>Орляник Иван Николаевич</v>
          </cell>
        </row>
        <row r="78">
          <cell r="B78" t="str">
            <v>Павленко</v>
          </cell>
          <cell r="C78" t="str">
            <v>Полина</v>
          </cell>
          <cell r="D78" t="str">
            <v>Васильевна</v>
          </cell>
        </row>
        <row r="80">
          <cell r="B80" t="str">
            <v>Идиатуллина</v>
          </cell>
          <cell r="C80" t="str">
            <v>Карина</v>
          </cell>
          <cell r="D80" t="str">
            <v>Азатовна</v>
          </cell>
        </row>
        <row r="81">
          <cell r="B81" t="str">
            <v>Зеленецкая</v>
          </cell>
          <cell r="C81" t="str">
            <v>Елизавета</v>
          </cell>
          <cell r="D81" t="str">
            <v>Максимовна</v>
          </cell>
        </row>
        <row r="82">
          <cell r="B82" t="str">
            <v>Сосновский</v>
          </cell>
          <cell r="C82" t="str">
            <v>Егор</v>
          </cell>
          <cell r="D82" t="str">
            <v>Михайлович</v>
          </cell>
        </row>
        <row r="89">
          <cell r="B89" t="str">
            <v>Кожемякина</v>
          </cell>
          <cell r="C89" t="str">
            <v>Екатерина</v>
          </cell>
          <cell r="D89" t="str">
            <v>Андреевна</v>
          </cell>
          <cell r="K89" t="str">
            <v>Самарцев Андрей Юрьевич</v>
          </cell>
        </row>
        <row r="91">
          <cell r="B91" t="str">
            <v>Тубаева</v>
          </cell>
          <cell r="C91" t="str">
            <v>Елизавета</v>
          </cell>
          <cell r="D91" t="str">
            <v>Рустамовна</v>
          </cell>
          <cell r="K91" t="str">
            <v>Храмов Алексей Павлович</v>
          </cell>
        </row>
        <row r="93">
          <cell r="B93" t="str">
            <v>Вайнер</v>
          </cell>
          <cell r="C93" t="str">
            <v>Михаил</v>
          </cell>
          <cell r="K93" t="str">
            <v>Алексейчик Ирина Анатольевна</v>
          </cell>
        </row>
        <row r="95">
          <cell r="B95" t="str">
            <v>Юркевич</v>
          </cell>
          <cell r="C95" t="str">
            <v xml:space="preserve">Егор </v>
          </cell>
          <cell r="D95" t="str">
            <v>Артемович</v>
          </cell>
          <cell r="K95" t="str">
            <v>Гусев Андрей Геннадьевич</v>
          </cell>
        </row>
        <row r="97">
          <cell r="B97" t="str">
            <v>Томилин</v>
          </cell>
          <cell r="C97" t="str">
            <v>Никита</v>
          </cell>
          <cell r="D97" t="str">
            <v>Андреевич</v>
          </cell>
          <cell r="K97" t="str">
            <v>Храмов Алексей Павлович</v>
          </cell>
        </row>
        <row r="98">
          <cell r="B98" t="str">
            <v>Агафонова</v>
          </cell>
          <cell r="C98" t="str">
            <v>Валерия</v>
          </cell>
          <cell r="D98" t="str">
            <v>Ивановна</v>
          </cell>
          <cell r="K98" t="str">
            <v>Алексейчик Ирина Анатольевна</v>
          </cell>
        </row>
        <row r="99">
          <cell r="B99" t="str">
            <v>Трескин</v>
          </cell>
          <cell r="C99" t="str">
            <v>Константин</v>
          </cell>
          <cell r="D99" t="str">
            <v>Андреевич</v>
          </cell>
          <cell r="K99" t="str">
            <v>Глинка Николай Михайлович</v>
          </cell>
        </row>
        <row r="102">
          <cell r="B102" t="str">
            <v>Дембовский</v>
          </cell>
          <cell r="C102" t="str">
            <v>Валерий</v>
          </cell>
          <cell r="D102" t="str">
            <v>Николаевич</v>
          </cell>
          <cell r="K102" t="str">
            <v>Самарцев Андрей Юрьевич</v>
          </cell>
        </row>
        <row r="103">
          <cell r="B103" t="str">
            <v>Назарук</v>
          </cell>
          <cell r="C103" t="str">
            <v>Вадим</v>
          </cell>
          <cell r="D103" t="str">
            <v>Дмитриевич</v>
          </cell>
          <cell r="K103" t="str">
            <v>Самарцев Андрей Юрьевич</v>
          </cell>
        </row>
        <row r="106">
          <cell r="B106" t="str">
            <v>Гурова</v>
          </cell>
          <cell r="C106" t="str">
            <v>Софья</v>
          </cell>
          <cell r="D106" t="str">
            <v>Олеговна</v>
          </cell>
        </row>
        <row r="107">
          <cell r="B107" t="str">
            <v>Редько</v>
          </cell>
          <cell r="C107" t="str">
            <v>Злата</v>
          </cell>
          <cell r="D107" t="str">
            <v>Владиславовна</v>
          </cell>
        </row>
        <row r="109">
          <cell r="B109" t="str">
            <v>Жданько</v>
          </cell>
          <cell r="C109" t="str">
            <v>Владислав</v>
          </cell>
          <cell r="D109" t="str">
            <v>Алексеевич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5" workbookViewId="0">
      <selection activeCell="A17" sqref="A17:M40"/>
    </sheetView>
  </sheetViews>
  <sheetFormatPr defaultRowHeight="15" x14ac:dyDescent="0.25"/>
  <cols>
    <col min="1" max="1" width="4.28515625" customWidth="1"/>
    <col min="2" max="2" width="16.85546875" customWidth="1"/>
    <col min="3" max="3" width="13.42578125" customWidth="1"/>
    <col min="4" max="4" width="20.140625" customWidth="1"/>
    <col min="5" max="5" width="19" customWidth="1"/>
    <col min="12" max="12" width="11.42578125" customWidth="1"/>
    <col min="13" max="13" width="36.5703125" customWidth="1"/>
  </cols>
  <sheetData>
    <row r="1" spans="1:13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47"/>
      <c r="L1" s="1"/>
      <c r="M1" s="1"/>
    </row>
    <row r="2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</row>
    <row r="3" spans="1:13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48"/>
      <c r="L3" s="1"/>
      <c r="M3" s="1"/>
    </row>
    <row r="4" spans="1:13" ht="13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100</v>
      </c>
      <c r="L4" s="4" t="s">
        <v>13</v>
      </c>
      <c r="M4" s="3" t="s">
        <v>14</v>
      </c>
    </row>
    <row r="5" spans="1:13" x14ac:dyDescent="0.25">
      <c r="A5" s="3">
        <v>1</v>
      </c>
      <c r="B5" s="57" t="s">
        <v>15</v>
      </c>
      <c r="C5" s="57" t="s">
        <v>16</v>
      </c>
      <c r="D5" s="57" t="s">
        <v>17</v>
      </c>
      <c r="E5" s="13" t="s">
        <v>18</v>
      </c>
      <c r="F5" s="16">
        <v>7</v>
      </c>
      <c r="G5" s="17" t="s">
        <v>19</v>
      </c>
      <c r="H5" s="18">
        <v>104</v>
      </c>
      <c r="I5" s="18">
        <v>120</v>
      </c>
      <c r="J5" s="18">
        <f>H5+I5</f>
        <v>224</v>
      </c>
      <c r="K5" s="18">
        <v>74.67</v>
      </c>
      <c r="L5" s="19" t="s">
        <v>98</v>
      </c>
      <c r="M5" s="9" t="s">
        <v>20</v>
      </c>
    </row>
    <row r="6" spans="1:13" x14ac:dyDescent="0.25">
      <c r="A6" s="3">
        <v>2</v>
      </c>
      <c r="B6" s="14" t="s">
        <v>21</v>
      </c>
      <c r="C6" s="14" t="s">
        <v>22</v>
      </c>
      <c r="D6" s="14" t="s">
        <v>23</v>
      </c>
      <c r="E6" s="15" t="s">
        <v>24</v>
      </c>
      <c r="F6" s="16">
        <v>7</v>
      </c>
      <c r="G6" s="17" t="s">
        <v>19</v>
      </c>
      <c r="H6" s="18">
        <v>85</v>
      </c>
      <c r="I6" s="18">
        <v>134</v>
      </c>
      <c r="J6" s="18">
        <f>H6+I6</f>
        <v>219</v>
      </c>
      <c r="K6" s="18">
        <v>73</v>
      </c>
      <c r="L6" s="19" t="s">
        <v>98</v>
      </c>
      <c r="M6" s="1" t="s">
        <v>25</v>
      </c>
    </row>
    <row r="7" spans="1:13" x14ac:dyDescent="0.25">
      <c r="A7" s="3">
        <v>3</v>
      </c>
      <c r="B7" s="14" t="s">
        <v>26</v>
      </c>
      <c r="C7" s="14" t="s">
        <v>27</v>
      </c>
      <c r="D7" s="14" t="s">
        <v>28</v>
      </c>
      <c r="E7" s="15" t="s">
        <v>24</v>
      </c>
      <c r="F7" s="16">
        <v>7</v>
      </c>
      <c r="G7" s="17" t="s">
        <v>19</v>
      </c>
      <c r="H7" s="18">
        <v>90</v>
      </c>
      <c r="I7" s="18">
        <v>115</v>
      </c>
      <c r="J7" s="18">
        <f>H7+I7</f>
        <v>205</v>
      </c>
      <c r="K7" s="18">
        <v>68.34</v>
      </c>
      <c r="L7" s="19" t="s">
        <v>98</v>
      </c>
      <c r="M7" s="1" t="s">
        <v>25</v>
      </c>
    </row>
    <row r="8" spans="1:13" x14ac:dyDescent="0.25">
      <c r="A8" s="3"/>
      <c r="B8" s="14"/>
      <c r="C8" s="14"/>
      <c r="D8" s="14"/>
      <c r="E8" s="15"/>
      <c r="F8" s="16"/>
      <c r="G8" s="17"/>
      <c r="H8" s="18"/>
      <c r="I8" s="18"/>
      <c r="J8" s="18"/>
      <c r="K8" s="18"/>
      <c r="L8" s="19"/>
      <c r="M8" s="1"/>
    </row>
    <row r="9" spans="1:13" x14ac:dyDescent="0.25">
      <c r="A9" s="3"/>
      <c r="B9" s="14"/>
      <c r="C9" s="14"/>
      <c r="D9" s="14"/>
      <c r="E9" s="15"/>
      <c r="F9" s="16"/>
      <c r="G9" s="17"/>
      <c r="H9" s="18"/>
      <c r="I9" s="18"/>
      <c r="J9" s="18"/>
      <c r="K9" s="18"/>
      <c r="L9" s="19"/>
      <c r="M9" s="1"/>
    </row>
    <row r="10" spans="1:13" x14ac:dyDescent="0.25">
      <c r="A10" s="3">
        <v>1</v>
      </c>
      <c r="B10" s="14" t="s">
        <v>31</v>
      </c>
      <c r="C10" s="14" t="s">
        <v>32</v>
      </c>
      <c r="D10" s="14" t="s">
        <v>33</v>
      </c>
      <c r="E10" s="14" t="s">
        <v>34</v>
      </c>
      <c r="F10" s="16">
        <v>8</v>
      </c>
      <c r="G10" s="17" t="s">
        <v>19</v>
      </c>
      <c r="H10" s="58">
        <v>87</v>
      </c>
      <c r="I10" s="58">
        <v>128</v>
      </c>
      <c r="J10" s="58">
        <f>H10+I10</f>
        <v>215</v>
      </c>
      <c r="K10" s="58">
        <v>71.67</v>
      </c>
      <c r="L10" s="58" t="s">
        <v>98</v>
      </c>
      <c r="M10" s="5" t="s">
        <v>35</v>
      </c>
    </row>
    <row r="11" spans="1:13" x14ac:dyDescent="0.25">
      <c r="A11" s="3">
        <v>2</v>
      </c>
      <c r="B11" s="14" t="s">
        <v>44</v>
      </c>
      <c r="C11" s="14" t="s">
        <v>45</v>
      </c>
      <c r="D11" s="14" t="s">
        <v>46</v>
      </c>
      <c r="E11" s="14" t="s">
        <v>34</v>
      </c>
      <c r="F11" s="16">
        <v>8</v>
      </c>
      <c r="G11" s="17" t="s">
        <v>19</v>
      </c>
      <c r="H11" s="58">
        <v>90</v>
      </c>
      <c r="I11" s="58">
        <v>100</v>
      </c>
      <c r="J11" s="58">
        <f>H11+I11</f>
        <v>190</v>
      </c>
      <c r="K11" s="58">
        <v>63.34</v>
      </c>
      <c r="L11" s="19" t="s">
        <v>99</v>
      </c>
      <c r="M11" s="5" t="s">
        <v>35</v>
      </c>
    </row>
    <row r="12" spans="1:13" x14ac:dyDescent="0.25">
      <c r="A12" s="3">
        <v>3</v>
      </c>
      <c r="B12" s="15" t="s">
        <v>36</v>
      </c>
      <c r="C12" s="15" t="s">
        <v>37</v>
      </c>
      <c r="D12" s="15" t="s">
        <v>38</v>
      </c>
      <c r="E12" s="59" t="s">
        <v>39</v>
      </c>
      <c r="F12" s="16">
        <v>8</v>
      </c>
      <c r="G12" s="17" t="s">
        <v>19</v>
      </c>
      <c r="H12" s="58">
        <v>85</v>
      </c>
      <c r="I12" s="58">
        <v>88</v>
      </c>
      <c r="J12" s="58">
        <f>H12+I12</f>
        <v>173</v>
      </c>
      <c r="K12" s="58">
        <v>57.67</v>
      </c>
      <c r="L12" s="19" t="s">
        <v>99</v>
      </c>
      <c r="M12" s="1" t="s">
        <v>40</v>
      </c>
    </row>
    <row r="13" spans="1:13" x14ac:dyDescent="0.25">
      <c r="A13" s="3">
        <v>4</v>
      </c>
      <c r="B13" s="14" t="s">
        <v>41</v>
      </c>
      <c r="C13" s="14" t="s">
        <v>42</v>
      </c>
      <c r="D13" s="14" t="s">
        <v>43</v>
      </c>
      <c r="E13" s="14" t="s">
        <v>34</v>
      </c>
      <c r="F13" s="58">
        <v>8</v>
      </c>
      <c r="G13" s="17" t="s">
        <v>19</v>
      </c>
      <c r="H13" s="58">
        <v>92</v>
      </c>
      <c r="I13" s="58">
        <v>80</v>
      </c>
      <c r="J13" s="58">
        <f>H13+I13</f>
        <v>172</v>
      </c>
      <c r="K13" s="58">
        <v>57.34</v>
      </c>
      <c r="L13" s="19" t="s">
        <v>99</v>
      </c>
      <c r="M13" s="5" t="s">
        <v>35</v>
      </c>
    </row>
    <row r="14" spans="1:13" x14ac:dyDescent="0.25">
      <c r="A14" s="3">
        <v>5</v>
      </c>
      <c r="B14" s="14" t="s">
        <v>47</v>
      </c>
      <c r="C14" s="14" t="s">
        <v>48</v>
      </c>
      <c r="D14" s="14" t="s">
        <v>49</v>
      </c>
      <c r="E14" s="14" t="s">
        <v>34</v>
      </c>
      <c r="F14" s="16">
        <v>8</v>
      </c>
      <c r="G14" s="17" t="s">
        <v>19</v>
      </c>
      <c r="H14" s="58">
        <v>86</v>
      </c>
      <c r="I14" s="58">
        <v>82</v>
      </c>
      <c r="J14" s="58">
        <f>H14+I14</f>
        <v>168</v>
      </c>
      <c r="K14" s="58">
        <v>56</v>
      </c>
      <c r="L14" s="19" t="s">
        <v>99</v>
      </c>
      <c r="M14" s="5" t="s">
        <v>35</v>
      </c>
    </row>
    <row r="15" spans="1:13" x14ac:dyDescent="0.25">
      <c r="A15" s="6"/>
      <c r="B15" s="60"/>
      <c r="C15" s="14"/>
      <c r="D15" s="14"/>
      <c r="E15" s="61"/>
      <c r="F15" s="16"/>
      <c r="G15" s="17"/>
      <c r="H15" s="58"/>
      <c r="I15" s="58"/>
      <c r="J15" s="14"/>
      <c r="K15" s="14"/>
      <c r="L15" s="58"/>
      <c r="M15" s="5"/>
    </row>
    <row r="16" spans="1:13" x14ac:dyDescent="0.25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"/>
    </row>
    <row r="17" spans="1:13" x14ac:dyDescent="0.25">
      <c r="A17" s="38">
        <v>1</v>
      </c>
      <c r="B17" s="14" t="s">
        <v>52</v>
      </c>
      <c r="C17" s="14" t="s">
        <v>53</v>
      </c>
      <c r="D17" s="14" t="s">
        <v>49</v>
      </c>
      <c r="E17" s="14" t="s">
        <v>34</v>
      </c>
      <c r="F17" s="49">
        <v>9</v>
      </c>
      <c r="G17" s="51">
        <v>9</v>
      </c>
      <c r="H17" s="49">
        <v>57</v>
      </c>
      <c r="I17" s="49">
        <v>129</v>
      </c>
      <c r="J17" s="49">
        <f>H17+I17</f>
        <v>186</v>
      </c>
      <c r="K17" s="49">
        <v>62</v>
      </c>
      <c r="L17" s="49" t="s">
        <v>98</v>
      </c>
      <c r="M17" s="14" t="s">
        <v>35</v>
      </c>
    </row>
    <row r="18" spans="1:13" x14ac:dyDescent="0.25">
      <c r="A18" s="38">
        <v>2</v>
      </c>
      <c r="B18" s="14" t="s">
        <v>56</v>
      </c>
      <c r="C18" s="14" t="s">
        <v>57</v>
      </c>
      <c r="D18" s="14" t="s">
        <v>58</v>
      </c>
      <c r="E18" s="14" t="s">
        <v>34</v>
      </c>
      <c r="F18" s="50">
        <v>9</v>
      </c>
      <c r="G18" s="49">
        <v>9</v>
      </c>
      <c r="H18" s="49">
        <v>52</v>
      </c>
      <c r="I18" s="49">
        <v>110</v>
      </c>
      <c r="J18" s="49">
        <f>H18+I18</f>
        <v>162</v>
      </c>
      <c r="K18" s="49">
        <v>54</v>
      </c>
      <c r="L18" s="19" t="s">
        <v>99</v>
      </c>
      <c r="M18" s="14" t="s">
        <v>35</v>
      </c>
    </row>
    <row r="19" spans="1:13" x14ac:dyDescent="0.25">
      <c r="A19" s="38">
        <v>3</v>
      </c>
      <c r="B19" s="14" t="s">
        <v>60</v>
      </c>
      <c r="C19" s="14" t="s">
        <v>61</v>
      </c>
      <c r="D19" s="14" t="s">
        <v>62</v>
      </c>
      <c r="E19" s="14" t="s">
        <v>34</v>
      </c>
      <c r="F19" s="50">
        <v>9</v>
      </c>
      <c r="G19" s="50">
        <v>9</v>
      </c>
      <c r="H19" s="49">
        <v>63</v>
      </c>
      <c r="I19" s="49">
        <v>73</v>
      </c>
      <c r="J19" s="49">
        <f>H19+I19</f>
        <v>136</v>
      </c>
      <c r="K19" s="49">
        <v>45.34</v>
      </c>
      <c r="L19" s="19" t="s">
        <v>99</v>
      </c>
      <c r="M19" s="14" t="s">
        <v>35</v>
      </c>
    </row>
    <row r="20" spans="1:13" x14ac:dyDescent="0.25">
      <c r="A20" s="38">
        <v>4</v>
      </c>
      <c r="B20" s="14" t="s">
        <v>54</v>
      </c>
      <c r="C20" s="14" t="s">
        <v>55</v>
      </c>
      <c r="D20" s="14" t="s">
        <v>28</v>
      </c>
      <c r="E20" s="14" t="s">
        <v>34</v>
      </c>
      <c r="F20" s="50">
        <v>9</v>
      </c>
      <c r="G20" s="49">
        <v>9</v>
      </c>
      <c r="H20" s="49">
        <v>32</v>
      </c>
      <c r="I20" s="49">
        <v>102</v>
      </c>
      <c r="J20" s="49">
        <f>H20+I20</f>
        <v>134</v>
      </c>
      <c r="K20" s="49">
        <v>44.67</v>
      </c>
      <c r="L20" s="19" t="s">
        <v>99</v>
      </c>
      <c r="M20" s="14" t="s">
        <v>35</v>
      </c>
    </row>
    <row r="21" spans="1:13" x14ac:dyDescent="0.25">
      <c r="A21" s="38"/>
      <c r="B21" s="62"/>
      <c r="C21" s="62"/>
      <c r="D21" s="62"/>
      <c r="E21" s="63"/>
      <c r="F21" s="50"/>
      <c r="G21" s="50"/>
      <c r="H21" s="49"/>
      <c r="I21" s="49"/>
      <c r="J21" s="49"/>
      <c r="K21" s="49"/>
      <c r="L21" s="49"/>
      <c r="M21" s="108"/>
    </row>
    <row r="22" spans="1:13" x14ac:dyDescent="0.25">
      <c r="A22" s="15"/>
      <c r="B22" s="15"/>
      <c r="C22" s="15"/>
      <c r="D22" s="15"/>
      <c r="E22" s="64"/>
      <c r="F22" s="26"/>
      <c r="G22" s="65"/>
      <c r="H22" s="66"/>
      <c r="I22" s="66"/>
      <c r="J22" s="67"/>
      <c r="K22" s="67"/>
      <c r="L22" s="67"/>
      <c r="M22" s="87"/>
    </row>
    <row r="23" spans="1:13" x14ac:dyDescent="0.25">
      <c r="A23" s="15"/>
      <c r="B23" s="15"/>
      <c r="C23" s="15"/>
      <c r="D23" s="15"/>
      <c r="E23" s="64"/>
      <c r="F23" s="26"/>
      <c r="G23" s="65"/>
      <c r="H23" s="66"/>
      <c r="I23" s="66"/>
      <c r="J23" s="67"/>
      <c r="K23" s="67"/>
      <c r="L23" s="67"/>
      <c r="M23" s="87"/>
    </row>
    <row r="24" spans="1:13" x14ac:dyDescent="0.25">
      <c r="A24" s="38">
        <v>1</v>
      </c>
      <c r="B24" s="68" t="s">
        <v>75</v>
      </c>
      <c r="C24" s="68" t="s">
        <v>76</v>
      </c>
      <c r="D24" s="68" t="s">
        <v>77</v>
      </c>
      <c r="E24" s="69" t="s">
        <v>50</v>
      </c>
      <c r="F24" s="50">
        <v>10</v>
      </c>
      <c r="G24" s="50">
        <v>10</v>
      </c>
      <c r="H24" s="49">
        <v>51</v>
      </c>
      <c r="I24" s="49">
        <v>128</v>
      </c>
      <c r="J24" s="49">
        <f t="shared" ref="J24:J29" si="0">H24+I24</f>
        <v>179</v>
      </c>
      <c r="K24" s="49">
        <v>59.67</v>
      </c>
      <c r="L24" s="49" t="s">
        <v>98</v>
      </c>
      <c r="M24" s="62" t="s">
        <v>51</v>
      </c>
    </row>
    <row r="25" spans="1:13" x14ac:dyDescent="0.25">
      <c r="A25" s="38">
        <v>2</v>
      </c>
      <c r="B25" s="14" t="s">
        <v>72</v>
      </c>
      <c r="C25" s="14" t="s">
        <v>73</v>
      </c>
      <c r="D25" s="14" t="s">
        <v>74</v>
      </c>
      <c r="E25" s="14" t="s">
        <v>24</v>
      </c>
      <c r="F25" s="50">
        <v>10</v>
      </c>
      <c r="G25" s="51">
        <v>10</v>
      </c>
      <c r="H25" s="49">
        <v>37</v>
      </c>
      <c r="I25" s="49">
        <v>130</v>
      </c>
      <c r="J25" s="49">
        <f t="shared" si="0"/>
        <v>167</v>
      </c>
      <c r="K25" s="49">
        <v>55.67</v>
      </c>
      <c r="L25" s="19" t="s">
        <v>98</v>
      </c>
      <c r="M25" s="14" t="s">
        <v>25</v>
      </c>
    </row>
    <row r="26" spans="1:13" x14ac:dyDescent="0.25">
      <c r="A26" s="38">
        <v>3</v>
      </c>
      <c r="B26" s="14" t="s">
        <v>63</v>
      </c>
      <c r="C26" s="14" t="s">
        <v>64</v>
      </c>
      <c r="D26" s="14" t="s">
        <v>65</v>
      </c>
      <c r="E26" s="14" t="s">
        <v>34</v>
      </c>
      <c r="F26" s="49">
        <v>10</v>
      </c>
      <c r="G26" s="51">
        <v>10</v>
      </c>
      <c r="H26" s="49">
        <v>39</v>
      </c>
      <c r="I26" s="49">
        <v>103</v>
      </c>
      <c r="J26" s="49">
        <f t="shared" si="0"/>
        <v>142</v>
      </c>
      <c r="K26" s="49">
        <v>47.34</v>
      </c>
      <c r="L26" s="19" t="s">
        <v>99</v>
      </c>
      <c r="M26" s="14" t="s">
        <v>35</v>
      </c>
    </row>
    <row r="27" spans="1:13" x14ac:dyDescent="0.25">
      <c r="A27" s="38">
        <v>4</v>
      </c>
      <c r="B27" s="14" t="s">
        <v>70</v>
      </c>
      <c r="C27" s="14" t="s">
        <v>71</v>
      </c>
      <c r="D27" s="70" t="s">
        <v>28</v>
      </c>
      <c r="E27" s="14" t="s">
        <v>29</v>
      </c>
      <c r="F27" s="49">
        <v>10</v>
      </c>
      <c r="G27" s="49">
        <v>10</v>
      </c>
      <c r="H27" s="49">
        <v>49</v>
      </c>
      <c r="I27" s="49">
        <v>85</v>
      </c>
      <c r="J27" s="49">
        <f t="shared" si="0"/>
        <v>134</v>
      </c>
      <c r="K27" s="49">
        <v>44.67</v>
      </c>
      <c r="L27" s="19" t="s">
        <v>99</v>
      </c>
      <c r="M27" s="14" t="s">
        <v>30</v>
      </c>
    </row>
    <row r="28" spans="1:13" x14ac:dyDescent="0.25">
      <c r="A28" s="38">
        <v>5</v>
      </c>
      <c r="B28" s="14" t="s">
        <v>68</v>
      </c>
      <c r="C28" s="14" t="s">
        <v>69</v>
      </c>
      <c r="D28" s="14" t="s">
        <v>58</v>
      </c>
      <c r="E28" s="14" t="s">
        <v>34</v>
      </c>
      <c r="F28" s="50">
        <v>10</v>
      </c>
      <c r="G28" s="50">
        <v>10</v>
      </c>
      <c r="H28" s="49">
        <v>33</v>
      </c>
      <c r="I28" s="49">
        <v>67</v>
      </c>
      <c r="J28" s="49">
        <f t="shared" si="0"/>
        <v>100</v>
      </c>
      <c r="K28" s="49">
        <v>33.340000000000003</v>
      </c>
      <c r="L28" s="19" t="s">
        <v>99</v>
      </c>
      <c r="M28" s="14" t="s">
        <v>35</v>
      </c>
    </row>
    <row r="29" spans="1:13" x14ac:dyDescent="0.25">
      <c r="A29" s="38">
        <v>6</v>
      </c>
      <c r="B29" s="14" t="s">
        <v>66</v>
      </c>
      <c r="C29" s="14" t="s">
        <v>67</v>
      </c>
      <c r="D29" s="14" t="s">
        <v>65</v>
      </c>
      <c r="E29" s="14" t="s">
        <v>34</v>
      </c>
      <c r="F29" s="50">
        <v>10</v>
      </c>
      <c r="G29" s="51">
        <v>10</v>
      </c>
      <c r="H29" s="49">
        <v>39</v>
      </c>
      <c r="I29" s="49">
        <v>26</v>
      </c>
      <c r="J29" s="49">
        <f t="shared" si="0"/>
        <v>65</v>
      </c>
      <c r="K29" s="49">
        <v>21.67</v>
      </c>
      <c r="L29" s="19" t="s">
        <v>99</v>
      </c>
      <c r="M29" s="14" t="s">
        <v>35</v>
      </c>
    </row>
    <row r="30" spans="1:13" x14ac:dyDescent="0.25">
      <c r="A30" s="38"/>
      <c r="B30" s="14"/>
      <c r="C30" s="14"/>
      <c r="D30" s="14"/>
      <c r="E30" s="14"/>
      <c r="F30" s="50"/>
      <c r="G30" s="50"/>
      <c r="H30" s="49"/>
      <c r="I30" s="49"/>
      <c r="J30" s="49"/>
      <c r="K30" s="49"/>
      <c r="L30" s="49"/>
      <c r="M30" s="14"/>
    </row>
    <row r="31" spans="1:13" x14ac:dyDescent="0.25">
      <c r="A31" s="15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</row>
    <row r="32" spans="1:13" x14ac:dyDescent="0.25">
      <c r="A32" s="111">
        <v>1</v>
      </c>
      <c r="B32" s="68" t="s">
        <v>92</v>
      </c>
      <c r="C32" s="68" t="s">
        <v>71</v>
      </c>
      <c r="D32" s="68" t="s">
        <v>93</v>
      </c>
      <c r="E32" s="69" t="s">
        <v>50</v>
      </c>
      <c r="F32" s="50">
        <v>11</v>
      </c>
      <c r="G32" s="50">
        <v>11</v>
      </c>
      <c r="H32" s="49">
        <v>72</v>
      </c>
      <c r="I32" s="49">
        <v>106</v>
      </c>
      <c r="J32" s="49">
        <f t="shared" ref="J32:J38" si="1">H32+I32</f>
        <v>178</v>
      </c>
      <c r="K32" s="49">
        <v>59.34</v>
      </c>
      <c r="L32" s="19" t="s">
        <v>98</v>
      </c>
      <c r="M32" s="108" t="s">
        <v>51</v>
      </c>
    </row>
    <row r="33" spans="1:13" x14ac:dyDescent="0.25">
      <c r="A33" s="111">
        <v>2</v>
      </c>
      <c r="B33" s="15" t="s">
        <v>94</v>
      </c>
      <c r="C33" s="15" t="s">
        <v>95</v>
      </c>
      <c r="D33" s="15" t="s">
        <v>96</v>
      </c>
      <c r="E33" s="13" t="s">
        <v>18</v>
      </c>
      <c r="F33" s="49">
        <v>11</v>
      </c>
      <c r="G33" s="49">
        <v>11</v>
      </c>
      <c r="H33" s="49">
        <v>56</v>
      </c>
      <c r="I33" s="49">
        <v>112</v>
      </c>
      <c r="J33" s="49">
        <f t="shared" si="1"/>
        <v>168</v>
      </c>
      <c r="K33" s="49">
        <v>56</v>
      </c>
      <c r="L33" s="19" t="s">
        <v>98</v>
      </c>
      <c r="M33" s="62" t="s">
        <v>97</v>
      </c>
    </row>
    <row r="34" spans="1:13" x14ac:dyDescent="0.25">
      <c r="A34" s="111">
        <v>3</v>
      </c>
      <c r="B34" s="14" t="s">
        <v>78</v>
      </c>
      <c r="C34" s="14" t="s">
        <v>79</v>
      </c>
      <c r="D34" s="14" t="s">
        <v>80</v>
      </c>
      <c r="E34" s="14" t="s">
        <v>34</v>
      </c>
      <c r="F34" s="50">
        <v>11</v>
      </c>
      <c r="G34" s="50">
        <v>11</v>
      </c>
      <c r="H34" s="49">
        <v>62</v>
      </c>
      <c r="I34" s="49">
        <v>96</v>
      </c>
      <c r="J34" s="49">
        <f t="shared" si="1"/>
        <v>158</v>
      </c>
      <c r="K34" s="49">
        <v>52.67</v>
      </c>
      <c r="L34" s="19" t="s">
        <v>98</v>
      </c>
      <c r="M34" s="15" t="s">
        <v>35</v>
      </c>
    </row>
    <row r="35" spans="1:13" x14ac:dyDescent="0.25">
      <c r="A35" s="111">
        <v>4</v>
      </c>
      <c r="B35" s="14" t="s">
        <v>81</v>
      </c>
      <c r="C35" s="14" t="s">
        <v>82</v>
      </c>
      <c r="D35" s="14" t="s">
        <v>83</v>
      </c>
      <c r="E35" s="14" t="s">
        <v>34</v>
      </c>
      <c r="F35" s="50">
        <v>11</v>
      </c>
      <c r="G35" s="50">
        <v>11</v>
      </c>
      <c r="H35" s="49">
        <v>53</v>
      </c>
      <c r="I35" s="49">
        <v>89</v>
      </c>
      <c r="J35" s="49">
        <f t="shared" si="1"/>
        <v>142</v>
      </c>
      <c r="K35" s="49">
        <v>47.34</v>
      </c>
      <c r="L35" s="19" t="s">
        <v>99</v>
      </c>
      <c r="M35" s="15" t="s">
        <v>35</v>
      </c>
    </row>
    <row r="36" spans="1:13" x14ac:dyDescent="0.25">
      <c r="A36" s="111">
        <v>5</v>
      </c>
      <c r="B36" s="14" t="s">
        <v>89</v>
      </c>
      <c r="C36" s="14" t="s">
        <v>90</v>
      </c>
      <c r="D36" s="14" t="s">
        <v>91</v>
      </c>
      <c r="E36" s="14" t="s">
        <v>34</v>
      </c>
      <c r="F36" s="50">
        <v>11</v>
      </c>
      <c r="G36" s="50">
        <v>11</v>
      </c>
      <c r="H36" s="49">
        <v>35</v>
      </c>
      <c r="I36" s="49">
        <v>105</v>
      </c>
      <c r="J36" s="49">
        <f t="shared" si="1"/>
        <v>140</v>
      </c>
      <c r="K36" s="49">
        <v>46.67</v>
      </c>
      <c r="L36" s="19" t="s">
        <v>99</v>
      </c>
      <c r="M36" s="15" t="s">
        <v>35</v>
      </c>
    </row>
    <row r="37" spans="1:13" x14ac:dyDescent="0.25">
      <c r="A37" s="111">
        <v>6</v>
      </c>
      <c r="B37" s="14" t="s">
        <v>87</v>
      </c>
      <c r="C37" s="14" t="s">
        <v>59</v>
      </c>
      <c r="D37" s="14" t="s">
        <v>88</v>
      </c>
      <c r="E37" s="14" t="s">
        <v>34</v>
      </c>
      <c r="F37" s="50">
        <v>11</v>
      </c>
      <c r="G37" s="50">
        <v>11</v>
      </c>
      <c r="H37" s="49">
        <v>37</v>
      </c>
      <c r="I37" s="49">
        <v>98</v>
      </c>
      <c r="J37" s="49">
        <f t="shared" si="1"/>
        <v>135</v>
      </c>
      <c r="K37" s="49">
        <v>45</v>
      </c>
      <c r="L37" s="19" t="s">
        <v>99</v>
      </c>
      <c r="M37" s="15" t="s">
        <v>35</v>
      </c>
    </row>
    <row r="38" spans="1:13" x14ac:dyDescent="0.25">
      <c r="A38" s="111">
        <v>7</v>
      </c>
      <c r="B38" s="14" t="s">
        <v>84</v>
      </c>
      <c r="C38" s="14" t="s">
        <v>85</v>
      </c>
      <c r="D38" s="14" t="s">
        <v>86</v>
      </c>
      <c r="E38" s="14" t="s">
        <v>34</v>
      </c>
      <c r="F38" s="50">
        <v>11</v>
      </c>
      <c r="G38" s="50">
        <v>11</v>
      </c>
      <c r="H38" s="49">
        <v>45</v>
      </c>
      <c r="I38" s="49">
        <v>76</v>
      </c>
      <c r="J38" s="49">
        <f t="shared" si="1"/>
        <v>121</v>
      </c>
      <c r="K38" s="49">
        <v>40.340000000000003</v>
      </c>
      <c r="L38" s="19" t="s">
        <v>99</v>
      </c>
      <c r="M38" s="15" t="s">
        <v>35</v>
      </c>
    </row>
    <row r="39" spans="1:13" x14ac:dyDescent="0.25">
      <c r="A39" s="38"/>
      <c r="B39" s="14"/>
      <c r="C39" s="14"/>
      <c r="D39" s="14"/>
      <c r="E39" s="14"/>
      <c r="F39" s="50"/>
      <c r="G39" s="50"/>
      <c r="H39" s="49"/>
      <c r="I39" s="49"/>
      <c r="J39" s="49"/>
      <c r="K39" s="49"/>
      <c r="L39" s="19"/>
      <c r="M39" s="15"/>
    </row>
    <row r="40" spans="1:13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</sheetData>
  <mergeCells count="2">
    <mergeCell ref="A1:J1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69" workbookViewId="0">
      <selection activeCell="A33" sqref="A33:L99"/>
    </sheetView>
  </sheetViews>
  <sheetFormatPr defaultRowHeight="15" x14ac:dyDescent="0.25"/>
  <cols>
    <col min="1" max="1" width="4.28515625" customWidth="1"/>
    <col min="2" max="2" width="15.28515625" customWidth="1"/>
    <col min="3" max="3" width="13.140625" customWidth="1"/>
    <col min="4" max="4" width="17" customWidth="1"/>
    <col min="5" max="5" width="18.5703125" customWidth="1"/>
    <col min="12" max="12" width="12" customWidth="1"/>
    <col min="13" max="13" width="37.42578125" customWidth="1"/>
  </cols>
  <sheetData>
    <row r="1" spans="1:13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"/>
      <c r="M1" s="1"/>
    </row>
    <row r="2" spans="1:13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1:13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1"/>
      <c r="M3" s="1"/>
    </row>
    <row r="4" spans="1:13" ht="120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526</v>
      </c>
      <c r="F4" s="3" t="s">
        <v>8</v>
      </c>
      <c r="G4" s="3" t="s">
        <v>9</v>
      </c>
      <c r="H4" s="74" t="s">
        <v>527</v>
      </c>
      <c r="I4" s="3" t="s">
        <v>528</v>
      </c>
      <c r="J4" s="3" t="s">
        <v>12</v>
      </c>
      <c r="K4" s="3" t="s">
        <v>529</v>
      </c>
      <c r="L4" s="4" t="s">
        <v>13</v>
      </c>
      <c r="M4" s="3" t="s">
        <v>14</v>
      </c>
    </row>
    <row r="5" spans="1:13" x14ac:dyDescent="0.25">
      <c r="A5" s="7">
        <v>1</v>
      </c>
      <c r="B5" s="20" t="s">
        <v>101</v>
      </c>
      <c r="C5" s="20" t="s">
        <v>102</v>
      </c>
      <c r="D5" s="20" t="s">
        <v>91</v>
      </c>
      <c r="E5" s="20" t="s">
        <v>103</v>
      </c>
      <c r="F5" s="31">
        <v>7</v>
      </c>
      <c r="G5" s="22" t="s">
        <v>19</v>
      </c>
      <c r="H5" s="23">
        <v>101</v>
      </c>
      <c r="I5" s="23">
        <v>140</v>
      </c>
      <c r="J5" s="23">
        <v>241</v>
      </c>
      <c r="K5" s="23">
        <v>80.34</v>
      </c>
      <c r="L5" s="23" t="s">
        <v>104</v>
      </c>
      <c r="M5" s="20" t="s">
        <v>105</v>
      </c>
    </row>
    <row r="6" spans="1:13" x14ac:dyDescent="0.25">
      <c r="A6" s="7">
        <v>2</v>
      </c>
      <c r="B6" s="20" t="s">
        <v>106</v>
      </c>
      <c r="C6" s="20" t="s">
        <v>107</v>
      </c>
      <c r="D6" s="20" t="s">
        <v>108</v>
      </c>
      <c r="E6" s="20" t="s">
        <v>103</v>
      </c>
      <c r="F6" s="31">
        <v>7</v>
      </c>
      <c r="G6" s="22" t="s">
        <v>19</v>
      </c>
      <c r="H6" s="23">
        <v>124</v>
      </c>
      <c r="I6" s="23">
        <v>106</v>
      </c>
      <c r="J6" s="23">
        <v>230</v>
      </c>
      <c r="K6" s="23">
        <v>76.67</v>
      </c>
      <c r="L6" s="23" t="s">
        <v>104</v>
      </c>
      <c r="M6" s="20" t="s">
        <v>105</v>
      </c>
    </row>
    <row r="7" spans="1:13" x14ac:dyDescent="0.25">
      <c r="A7" s="7">
        <v>3</v>
      </c>
      <c r="B7" s="20" t="s">
        <v>109</v>
      </c>
      <c r="C7" s="20" t="s">
        <v>110</v>
      </c>
      <c r="D7" s="20" t="s">
        <v>111</v>
      </c>
      <c r="E7" s="20" t="s">
        <v>112</v>
      </c>
      <c r="F7" s="21">
        <v>7</v>
      </c>
      <c r="G7" s="22" t="s">
        <v>19</v>
      </c>
      <c r="H7" s="21">
        <v>109</v>
      </c>
      <c r="I7" s="21">
        <v>98</v>
      </c>
      <c r="J7" s="21">
        <v>207</v>
      </c>
      <c r="K7" s="23">
        <v>69</v>
      </c>
      <c r="L7" s="21" t="s">
        <v>113</v>
      </c>
      <c r="M7" s="20" t="s">
        <v>114</v>
      </c>
    </row>
    <row r="8" spans="1:13" x14ac:dyDescent="0.25">
      <c r="A8" s="7">
        <v>4</v>
      </c>
      <c r="B8" s="20" t="s">
        <v>115</v>
      </c>
      <c r="C8" s="20" t="s">
        <v>116</v>
      </c>
      <c r="D8" s="20" t="s">
        <v>58</v>
      </c>
      <c r="E8" s="20" t="s">
        <v>112</v>
      </c>
      <c r="F8" s="21">
        <v>7</v>
      </c>
      <c r="G8" s="22" t="s">
        <v>19</v>
      </c>
      <c r="H8" s="21">
        <v>101</v>
      </c>
      <c r="I8" s="21">
        <v>74</v>
      </c>
      <c r="J8" s="21">
        <v>175</v>
      </c>
      <c r="K8" s="23">
        <v>58.34</v>
      </c>
      <c r="L8" s="21" t="s">
        <v>117</v>
      </c>
      <c r="M8" s="20" t="s">
        <v>114</v>
      </c>
    </row>
    <row r="9" spans="1:13" x14ac:dyDescent="0.25">
      <c r="A9" s="7">
        <v>5</v>
      </c>
      <c r="B9" s="20" t="s">
        <v>118</v>
      </c>
      <c r="C9" s="20" t="s">
        <v>119</v>
      </c>
      <c r="D9" s="20" t="s">
        <v>33</v>
      </c>
      <c r="E9" s="20" t="s">
        <v>103</v>
      </c>
      <c r="F9" s="21">
        <v>7</v>
      </c>
      <c r="G9" s="22" t="s">
        <v>19</v>
      </c>
      <c r="H9" s="21">
        <v>101</v>
      </c>
      <c r="I9" s="21">
        <v>58</v>
      </c>
      <c r="J9" s="21">
        <v>159</v>
      </c>
      <c r="K9" s="23">
        <v>53</v>
      </c>
      <c r="L9" s="21" t="s">
        <v>117</v>
      </c>
      <c r="M9" s="20" t="s">
        <v>105</v>
      </c>
    </row>
    <row r="10" spans="1:13" x14ac:dyDescent="0.25">
      <c r="A10" s="7"/>
      <c r="B10" s="20"/>
      <c r="C10" s="20"/>
      <c r="D10" s="20"/>
      <c r="E10" s="20"/>
      <c r="F10" s="31"/>
      <c r="G10" s="22"/>
      <c r="H10" s="23"/>
      <c r="I10" s="23"/>
      <c r="J10" s="23"/>
      <c r="K10" s="23"/>
      <c r="L10" s="23"/>
      <c r="M10" s="41"/>
    </row>
    <row r="11" spans="1:13" x14ac:dyDescent="0.25">
      <c r="A11" s="7"/>
      <c r="B11" s="20"/>
      <c r="C11" s="20"/>
      <c r="D11" s="20"/>
      <c r="E11" s="20"/>
      <c r="F11" s="31"/>
      <c r="G11" s="22"/>
      <c r="H11" s="23"/>
      <c r="I11" s="23"/>
      <c r="J11" s="23"/>
      <c r="K11" s="23"/>
      <c r="L11" s="23"/>
      <c r="M11" s="41"/>
    </row>
    <row r="12" spans="1:13" x14ac:dyDescent="0.25">
      <c r="A12" s="7">
        <v>1</v>
      </c>
      <c r="B12" s="20" t="s">
        <v>131</v>
      </c>
      <c r="C12" s="20" t="s">
        <v>132</v>
      </c>
      <c r="D12" s="20" t="s">
        <v>23</v>
      </c>
      <c r="E12" s="20" t="s">
        <v>112</v>
      </c>
      <c r="F12" s="21">
        <v>8</v>
      </c>
      <c r="G12" s="22" t="s">
        <v>19</v>
      </c>
      <c r="H12" s="21">
        <v>116</v>
      </c>
      <c r="I12" s="21">
        <v>146</v>
      </c>
      <c r="J12" s="21">
        <v>262</v>
      </c>
      <c r="K12" s="23">
        <v>87.34</v>
      </c>
      <c r="L12" s="23" t="s">
        <v>104</v>
      </c>
      <c r="M12" s="20" t="s">
        <v>114</v>
      </c>
    </row>
    <row r="13" spans="1:13" x14ac:dyDescent="0.25">
      <c r="A13" s="7">
        <v>2</v>
      </c>
      <c r="B13" s="20" t="s">
        <v>133</v>
      </c>
      <c r="C13" s="20" t="s">
        <v>132</v>
      </c>
      <c r="D13" s="20" t="s">
        <v>134</v>
      </c>
      <c r="E13" s="20" t="s">
        <v>103</v>
      </c>
      <c r="F13" s="31">
        <v>8</v>
      </c>
      <c r="G13" s="22" t="s">
        <v>19</v>
      </c>
      <c r="H13" s="23">
        <v>127</v>
      </c>
      <c r="I13" s="23">
        <v>133</v>
      </c>
      <c r="J13" s="23">
        <v>260</v>
      </c>
      <c r="K13" s="23">
        <v>86.67</v>
      </c>
      <c r="L13" s="23" t="s">
        <v>104</v>
      </c>
      <c r="M13" s="20" t="s">
        <v>105</v>
      </c>
    </row>
    <row r="14" spans="1:13" x14ac:dyDescent="0.25">
      <c r="A14" s="7">
        <v>3</v>
      </c>
      <c r="B14" s="20" t="s">
        <v>135</v>
      </c>
      <c r="C14" s="20" t="s">
        <v>76</v>
      </c>
      <c r="D14" s="20" t="s">
        <v>28</v>
      </c>
      <c r="E14" s="20" t="s">
        <v>112</v>
      </c>
      <c r="F14" s="21">
        <v>8</v>
      </c>
      <c r="G14" s="22" t="s">
        <v>19</v>
      </c>
      <c r="H14" s="21">
        <v>125</v>
      </c>
      <c r="I14" s="21">
        <v>125</v>
      </c>
      <c r="J14" s="21">
        <v>250</v>
      </c>
      <c r="K14" s="23">
        <v>83.34</v>
      </c>
      <c r="L14" s="23" t="s">
        <v>104</v>
      </c>
      <c r="M14" s="20" t="s">
        <v>114</v>
      </c>
    </row>
    <row r="15" spans="1:13" x14ac:dyDescent="0.25">
      <c r="A15" s="7">
        <v>4</v>
      </c>
      <c r="B15" s="20" t="s">
        <v>136</v>
      </c>
      <c r="C15" s="20" t="s">
        <v>137</v>
      </c>
      <c r="D15" s="20" t="s">
        <v>138</v>
      </c>
      <c r="E15" s="30" t="s">
        <v>139</v>
      </c>
      <c r="F15" s="23">
        <v>8</v>
      </c>
      <c r="G15" s="22" t="s">
        <v>19</v>
      </c>
      <c r="H15" s="23">
        <v>128</v>
      </c>
      <c r="I15" s="23">
        <v>120</v>
      </c>
      <c r="J15" s="23">
        <v>248</v>
      </c>
      <c r="K15" s="23">
        <v>82.67</v>
      </c>
      <c r="L15" s="23" t="s">
        <v>104</v>
      </c>
      <c r="M15" s="20" t="s">
        <v>140</v>
      </c>
    </row>
    <row r="16" spans="1:13" x14ac:dyDescent="0.25">
      <c r="A16" s="7">
        <v>5</v>
      </c>
      <c r="B16" s="20" t="s">
        <v>141</v>
      </c>
      <c r="C16" s="20" t="s">
        <v>142</v>
      </c>
      <c r="D16" s="20" t="s">
        <v>143</v>
      </c>
      <c r="E16" s="33" t="s">
        <v>139</v>
      </c>
      <c r="F16" s="31">
        <v>8</v>
      </c>
      <c r="G16" s="22" t="s">
        <v>19</v>
      </c>
      <c r="H16" s="21">
        <v>119</v>
      </c>
      <c r="I16" s="21">
        <v>115</v>
      </c>
      <c r="J16" s="21">
        <v>234</v>
      </c>
      <c r="K16" s="23">
        <v>78</v>
      </c>
      <c r="L16" s="23" t="s">
        <v>104</v>
      </c>
      <c r="M16" s="28" t="s">
        <v>144</v>
      </c>
    </row>
    <row r="17" spans="1:13" x14ac:dyDescent="0.25">
      <c r="A17" s="7">
        <v>6</v>
      </c>
      <c r="B17" s="20" t="s">
        <v>145</v>
      </c>
      <c r="C17" s="20" t="s">
        <v>146</v>
      </c>
      <c r="D17" s="20" t="s">
        <v>28</v>
      </c>
      <c r="E17" s="20" t="s">
        <v>112</v>
      </c>
      <c r="F17" s="21">
        <v>8</v>
      </c>
      <c r="G17" s="22" t="s">
        <v>19</v>
      </c>
      <c r="H17" s="21">
        <v>126</v>
      </c>
      <c r="I17" s="21">
        <v>102</v>
      </c>
      <c r="J17" s="21">
        <v>228</v>
      </c>
      <c r="K17" s="23">
        <v>76</v>
      </c>
      <c r="L17" s="21" t="s">
        <v>113</v>
      </c>
      <c r="M17" s="20" t="s">
        <v>114</v>
      </c>
    </row>
    <row r="18" spans="1:13" x14ac:dyDescent="0.25">
      <c r="A18" s="7">
        <v>7</v>
      </c>
      <c r="B18" s="20" t="s">
        <v>147</v>
      </c>
      <c r="C18" s="20" t="s">
        <v>132</v>
      </c>
      <c r="D18" s="20" t="s">
        <v>148</v>
      </c>
      <c r="E18" s="30" t="s">
        <v>139</v>
      </c>
      <c r="F18" s="31">
        <v>8</v>
      </c>
      <c r="G18" s="22" t="s">
        <v>19</v>
      </c>
      <c r="H18" s="23">
        <v>106</v>
      </c>
      <c r="I18" s="23">
        <v>120</v>
      </c>
      <c r="J18" s="23">
        <v>226</v>
      </c>
      <c r="K18" s="23">
        <v>75.34</v>
      </c>
      <c r="L18" s="21" t="s">
        <v>113</v>
      </c>
      <c r="M18" s="20" t="s">
        <v>140</v>
      </c>
    </row>
    <row r="19" spans="1:13" x14ac:dyDescent="0.25">
      <c r="A19" s="7">
        <v>8</v>
      </c>
      <c r="B19" s="29" t="s">
        <v>149</v>
      </c>
      <c r="C19" s="29" t="s">
        <v>150</v>
      </c>
      <c r="D19" s="29" t="s">
        <v>151</v>
      </c>
      <c r="E19" s="29" t="s">
        <v>152</v>
      </c>
      <c r="F19" s="23">
        <v>8</v>
      </c>
      <c r="G19" s="22" t="s">
        <v>19</v>
      </c>
      <c r="H19" s="23">
        <v>110</v>
      </c>
      <c r="I19" s="23">
        <v>107</v>
      </c>
      <c r="J19" s="23">
        <v>217</v>
      </c>
      <c r="K19" s="23">
        <v>72.34</v>
      </c>
      <c r="L19" s="21" t="s">
        <v>113</v>
      </c>
      <c r="M19" s="29" t="s">
        <v>153</v>
      </c>
    </row>
    <row r="20" spans="1:13" x14ac:dyDescent="0.25">
      <c r="A20" s="7">
        <v>9</v>
      </c>
      <c r="B20" s="20" t="s">
        <v>154</v>
      </c>
      <c r="C20" s="20" t="s">
        <v>55</v>
      </c>
      <c r="D20" s="20" t="s">
        <v>28</v>
      </c>
      <c r="E20" s="30" t="s">
        <v>155</v>
      </c>
      <c r="F20" s="31">
        <v>8</v>
      </c>
      <c r="G20" s="22" t="s">
        <v>19</v>
      </c>
      <c r="H20" s="23">
        <v>130</v>
      </c>
      <c r="I20" s="23">
        <v>75</v>
      </c>
      <c r="J20" s="23">
        <v>205</v>
      </c>
      <c r="K20" s="23">
        <v>68.34</v>
      </c>
      <c r="L20" s="21" t="s">
        <v>113</v>
      </c>
      <c r="M20" s="20" t="s">
        <v>156</v>
      </c>
    </row>
    <row r="21" spans="1:13" x14ac:dyDescent="0.25">
      <c r="A21" s="7">
        <v>10</v>
      </c>
      <c r="B21" s="20" t="s">
        <v>157</v>
      </c>
      <c r="C21" s="20" t="s">
        <v>158</v>
      </c>
      <c r="D21" s="20" t="s">
        <v>125</v>
      </c>
      <c r="E21" s="30" t="s">
        <v>159</v>
      </c>
      <c r="F21" s="23">
        <v>8</v>
      </c>
      <c r="G21" s="22" t="s">
        <v>19</v>
      </c>
      <c r="H21" s="23">
        <v>85</v>
      </c>
      <c r="I21" s="23">
        <v>112</v>
      </c>
      <c r="J21" s="23">
        <v>197</v>
      </c>
      <c r="K21" s="23">
        <v>65.67</v>
      </c>
      <c r="L21" s="21" t="s">
        <v>117</v>
      </c>
      <c r="M21" s="20" t="s">
        <v>160</v>
      </c>
    </row>
    <row r="22" spans="1:13" x14ac:dyDescent="0.25">
      <c r="A22" s="7">
        <v>11</v>
      </c>
      <c r="B22" s="29" t="s">
        <v>161</v>
      </c>
      <c r="C22" s="29" t="s">
        <v>22</v>
      </c>
      <c r="D22" s="29" t="s">
        <v>162</v>
      </c>
      <c r="E22" s="29" t="s">
        <v>152</v>
      </c>
      <c r="F22" s="23">
        <v>8</v>
      </c>
      <c r="G22" s="22" t="s">
        <v>19</v>
      </c>
      <c r="H22" s="23">
        <v>121</v>
      </c>
      <c r="I22" s="23">
        <v>75</v>
      </c>
      <c r="J22" s="23">
        <v>196</v>
      </c>
      <c r="K22" s="23">
        <v>65.67</v>
      </c>
      <c r="L22" s="21" t="s">
        <v>117</v>
      </c>
      <c r="M22" s="29" t="s">
        <v>163</v>
      </c>
    </row>
    <row r="23" spans="1:13" x14ac:dyDescent="0.25">
      <c r="A23" s="7">
        <v>12</v>
      </c>
      <c r="B23" s="29" t="s">
        <v>164</v>
      </c>
      <c r="C23" s="29" t="s">
        <v>165</v>
      </c>
      <c r="D23" s="29" t="s">
        <v>151</v>
      </c>
      <c r="E23" s="29" t="s">
        <v>152</v>
      </c>
      <c r="F23" s="23">
        <v>8</v>
      </c>
      <c r="G23" s="22" t="s">
        <v>19</v>
      </c>
      <c r="H23" s="23">
        <v>103</v>
      </c>
      <c r="I23" s="23">
        <v>92</v>
      </c>
      <c r="J23" s="23">
        <v>195</v>
      </c>
      <c r="K23" s="23">
        <v>65</v>
      </c>
      <c r="L23" s="21" t="s">
        <v>117</v>
      </c>
      <c r="M23" s="29" t="s">
        <v>163</v>
      </c>
    </row>
    <row r="24" spans="1:13" x14ac:dyDescent="0.25">
      <c r="A24" s="7">
        <v>13</v>
      </c>
      <c r="B24" s="20" t="s">
        <v>166</v>
      </c>
      <c r="C24" s="20" t="s">
        <v>59</v>
      </c>
      <c r="D24" s="20" t="s">
        <v>151</v>
      </c>
      <c r="E24" s="20" t="s">
        <v>112</v>
      </c>
      <c r="F24" s="21">
        <v>8</v>
      </c>
      <c r="G24" s="22" t="s">
        <v>19</v>
      </c>
      <c r="H24" s="21">
        <v>110</v>
      </c>
      <c r="I24" s="21">
        <v>74</v>
      </c>
      <c r="J24" s="21">
        <v>184</v>
      </c>
      <c r="K24" s="23">
        <v>61.34</v>
      </c>
      <c r="L24" s="21" t="s">
        <v>117</v>
      </c>
      <c r="M24" s="20" t="s">
        <v>114</v>
      </c>
    </row>
    <row r="25" spans="1:13" x14ac:dyDescent="0.25">
      <c r="A25" s="7">
        <v>14</v>
      </c>
      <c r="B25" s="20" t="s">
        <v>167</v>
      </c>
      <c r="C25" s="20" t="s">
        <v>168</v>
      </c>
      <c r="D25" s="20" t="s">
        <v>169</v>
      </c>
      <c r="E25" s="20" t="s">
        <v>170</v>
      </c>
      <c r="F25" s="31">
        <v>8</v>
      </c>
      <c r="G25" s="22" t="s">
        <v>19</v>
      </c>
      <c r="H25" s="21">
        <v>118</v>
      </c>
      <c r="I25" s="21">
        <v>65</v>
      </c>
      <c r="J25" s="21">
        <v>183</v>
      </c>
      <c r="K25" s="23">
        <v>61</v>
      </c>
      <c r="L25" s="21" t="s">
        <v>117</v>
      </c>
      <c r="M25" s="32" t="s">
        <v>171</v>
      </c>
    </row>
    <row r="26" spans="1:13" x14ac:dyDescent="0.25">
      <c r="A26" s="7">
        <v>15</v>
      </c>
      <c r="B26" s="20" t="s">
        <v>172</v>
      </c>
      <c r="C26" s="20" t="s">
        <v>32</v>
      </c>
      <c r="D26" s="20" t="s">
        <v>173</v>
      </c>
      <c r="E26" s="30" t="s">
        <v>159</v>
      </c>
      <c r="F26" s="23">
        <v>8</v>
      </c>
      <c r="G26" s="22" t="s">
        <v>19</v>
      </c>
      <c r="H26" s="23">
        <v>89</v>
      </c>
      <c r="I26" s="23">
        <v>94</v>
      </c>
      <c r="J26" s="23">
        <v>183</v>
      </c>
      <c r="K26" s="23">
        <v>61</v>
      </c>
      <c r="L26" s="21" t="s">
        <v>117</v>
      </c>
      <c r="M26" s="20" t="s">
        <v>160</v>
      </c>
    </row>
    <row r="27" spans="1:13" x14ac:dyDescent="0.25">
      <c r="A27" s="7">
        <v>16</v>
      </c>
      <c r="B27" s="20" t="s">
        <v>174</v>
      </c>
      <c r="C27" s="20" t="s">
        <v>121</v>
      </c>
      <c r="D27" s="20" t="s">
        <v>162</v>
      </c>
      <c r="E27" s="30" t="s">
        <v>155</v>
      </c>
      <c r="F27" s="31">
        <v>8</v>
      </c>
      <c r="G27" s="22" t="s">
        <v>19</v>
      </c>
      <c r="H27" s="21">
        <v>120</v>
      </c>
      <c r="I27" s="21">
        <v>57</v>
      </c>
      <c r="J27" s="21">
        <v>177</v>
      </c>
      <c r="K27" s="23">
        <v>59</v>
      </c>
      <c r="L27" s="21" t="s">
        <v>117</v>
      </c>
      <c r="M27" s="20" t="s">
        <v>156</v>
      </c>
    </row>
    <row r="28" spans="1:13" x14ac:dyDescent="0.25">
      <c r="A28" s="7">
        <v>17</v>
      </c>
      <c r="B28" s="20" t="s">
        <v>175</v>
      </c>
      <c r="C28" s="20" t="s">
        <v>176</v>
      </c>
      <c r="D28" s="20" t="s">
        <v>177</v>
      </c>
      <c r="E28" s="20" t="s">
        <v>170</v>
      </c>
      <c r="F28" s="31">
        <v>8</v>
      </c>
      <c r="G28" s="22" t="s">
        <v>19</v>
      </c>
      <c r="H28" s="21">
        <v>84</v>
      </c>
      <c r="I28" s="21">
        <v>81</v>
      </c>
      <c r="J28" s="21">
        <v>165</v>
      </c>
      <c r="K28" s="23">
        <v>55</v>
      </c>
      <c r="L28" s="21" t="s">
        <v>117</v>
      </c>
      <c r="M28" s="32" t="s">
        <v>171</v>
      </c>
    </row>
    <row r="29" spans="1:13" x14ac:dyDescent="0.25">
      <c r="A29" s="7">
        <v>18</v>
      </c>
      <c r="B29" s="20" t="s">
        <v>178</v>
      </c>
      <c r="C29" s="20" t="s">
        <v>37</v>
      </c>
      <c r="D29" s="20" t="s">
        <v>179</v>
      </c>
      <c r="E29" s="33" t="s">
        <v>139</v>
      </c>
      <c r="F29" s="23">
        <v>8</v>
      </c>
      <c r="G29" s="22" t="s">
        <v>19</v>
      </c>
      <c r="H29" s="23">
        <v>94</v>
      </c>
      <c r="I29" s="23">
        <v>66</v>
      </c>
      <c r="J29" s="23">
        <v>160</v>
      </c>
      <c r="K29" s="23">
        <v>53.34</v>
      </c>
      <c r="L29" s="21" t="s">
        <v>117</v>
      </c>
      <c r="M29" s="29" t="s">
        <v>144</v>
      </c>
    </row>
    <row r="30" spans="1:13" x14ac:dyDescent="0.25">
      <c r="A30" s="7">
        <v>19</v>
      </c>
      <c r="B30" s="20" t="s">
        <v>180</v>
      </c>
      <c r="C30" s="20" t="s">
        <v>181</v>
      </c>
      <c r="D30" s="20" t="s">
        <v>125</v>
      </c>
      <c r="E30" s="30" t="s">
        <v>159</v>
      </c>
      <c r="F30" s="31">
        <v>8</v>
      </c>
      <c r="G30" s="22" t="s">
        <v>19</v>
      </c>
      <c r="H30" s="23">
        <v>98</v>
      </c>
      <c r="I30" s="23">
        <v>40</v>
      </c>
      <c r="J30" s="23">
        <v>138</v>
      </c>
      <c r="K30" s="23">
        <v>46</v>
      </c>
      <c r="L30" s="21" t="s">
        <v>117</v>
      </c>
      <c r="M30" s="20" t="s">
        <v>160</v>
      </c>
    </row>
    <row r="31" spans="1:13" x14ac:dyDescent="0.25">
      <c r="A31" s="7"/>
      <c r="B31" s="41"/>
      <c r="C31" s="41"/>
      <c r="D31" s="41"/>
      <c r="E31" s="41"/>
      <c r="F31" s="75"/>
      <c r="G31" s="76"/>
      <c r="H31" s="23"/>
      <c r="I31" s="23"/>
      <c r="J31" s="23"/>
      <c r="K31" s="77"/>
      <c r="L31" s="77"/>
      <c r="M31" s="41"/>
    </row>
    <row r="32" spans="1:13" x14ac:dyDescent="0.25">
      <c r="A32" s="7"/>
      <c r="B32" s="41"/>
      <c r="C32" s="41"/>
      <c r="D32" s="41"/>
      <c r="E32" s="41"/>
      <c r="F32" s="75"/>
      <c r="G32" s="76"/>
      <c r="H32" s="23"/>
      <c r="I32" s="23"/>
      <c r="J32" s="23"/>
      <c r="K32" s="77"/>
      <c r="L32" s="77"/>
      <c r="M32" s="41"/>
    </row>
    <row r="33" spans="1:13" x14ac:dyDescent="0.25">
      <c r="A33" s="26">
        <v>1</v>
      </c>
      <c r="B33" s="20" t="s">
        <v>238</v>
      </c>
      <c r="C33" s="20" t="s">
        <v>226</v>
      </c>
      <c r="D33" s="20" t="s">
        <v>239</v>
      </c>
      <c r="E33" s="20" t="s">
        <v>103</v>
      </c>
      <c r="F33" s="21">
        <v>9</v>
      </c>
      <c r="G33" s="21">
        <v>9</v>
      </c>
      <c r="H33" s="23">
        <v>119</v>
      </c>
      <c r="I33" s="23">
        <v>142</v>
      </c>
      <c r="J33" s="23">
        <v>261</v>
      </c>
      <c r="K33" s="23">
        <v>87</v>
      </c>
      <c r="L33" s="23" t="s">
        <v>104</v>
      </c>
      <c r="M33" s="20" t="s">
        <v>105</v>
      </c>
    </row>
    <row r="34" spans="1:13" x14ac:dyDescent="0.25">
      <c r="A34" s="26">
        <v>2</v>
      </c>
      <c r="B34" s="20" t="s">
        <v>240</v>
      </c>
      <c r="C34" s="20" t="s">
        <v>241</v>
      </c>
      <c r="D34" s="20" t="s">
        <v>77</v>
      </c>
      <c r="E34" s="20" t="s">
        <v>103</v>
      </c>
      <c r="F34" s="21">
        <v>9</v>
      </c>
      <c r="G34" s="21">
        <v>9</v>
      </c>
      <c r="H34" s="23">
        <v>80</v>
      </c>
      <c r="I34" s="23">
        <v>142</v>
      </c>
      <c r="J34" s="23">
        <v>222</v>
      </c>
      <c r="K34" s="23">
        <v>74</v>
      </c>
      <c r="L34" s="23" t="s">
        <v>113</v>
      </c>
      <c r="M34" s="20" t="s">
        <v>105</v>
      </c>
    </row>
    <row r="35" spans="1:13" x14ac:dyDescent="0.25">
      <c r="A35" s="26">
        <v>3</v>
      </c>
      <c r="B35" s="20" t="s">
        <v>242</v>
      </c>
      <c r="C35" s="20" t="s">
        <v>243</v>
      </c>
      <c r="D35" s="20" t="s">
        <v>244</v>
      </c>
      <c r="E35" s="20" t="s">
        <v>112</v>
      </c>
      <c r="F35" s="23">
        <v>9</v>
      </c>
      <c r="G35" s="21">
        <v>9</v>
      </c>
      <c r="H35" s="23">
        <v>77</v>
      </c>
      <c r="I35" s="23">
        <v>126</v>
      </c>
      <c r="J35" s="23">
        <v>203</v>
      </c>
      <c r="K35" s="23">
        <v>67.67</v>
      </c>
      <c r="L35" s="23" t="s">
        <v>113</v>
      </c>
      <c r="M35" s="15" t="s">
        <v>114</v>
      </c>
    </row>
    <row r="36" spans="1:13" x14ac:dyDescent="0.25">
      <c r="A36" s="26">
        <v>4</v>
      </c>
      <c r="B36" s="20" t="s">
        <v>245</v>
      </c>
      <c r="C36" s="20" t="s">
        <v>246</v>
      </c>
      <c r="D36" s="20" t="s">
        <v>179</v>
      </c>
      <c r="E36" s="20" t="s">
        <v>112</v>
      </c>
      <c r="F36" s="21">
        <v>9</v>
      </c>
      <c r="G36" s="21">
        <v>9</v>
      </c>
      <c r="H36" s="23">
        <v>79</v>
      </c>
      <c r="I36" s="23">
        <v>120</v>
      </c>
      <c r="J36" s="23">
        <v>199</v>
      </c>
      <c r="K36" s="23">
        <v>66.34</v>
      </c>
      <c r="L36" s="23" t="s">
        <v>113</v>
      </c>
      <c r="M36" s="20" t="s">
        <v>114</v>
      </c>
    </row>
    <row r="37" spans="1:13" x14ac:dyDescent="0.25">
      <c r="A37" s="26">
        <v>5</v>
      </c>
      <c r="B37" s="20" t="s">
        <v>247</v>
      </c>
      <c r="C37" s="20" t="s">
        <v>248</v>
      </c>
      <c r="D37" s="20" t="s">
        <v>91</v>
      </c>
      <c r="E37" s="20" t="s">
        <v>103</v>
      </c>
      <c r="F37" s="21">
        <v>9</v>
      </c>
      <c r="G37" s="21">
        <v>9</v>
      </c>
      <c r="H37" s="23">
        <v>78</v>
      </c>
      <c r="I37" s="23">
        <v>118</v>
      </c>
      <c r="J37" s="23">
        <v>196</v>
      </c>
      <c r="K37" s="23">
        <v>65.34</v>
      </c>
      <c r="L37" s="23" t="s">
        <v>113</v>
      </c>
      <c r="M37" s="20" t="s">
        <v>249</v>
      </c>
    </row>
    <row r="38" spans="1:13" x14ac:dyDescent="0.25">
      <c r="A38" s="26">
        <v>6</v>
      </c>
      <c r="B38" s="20" t="s">
        <v>250</v>
      </c>
      <c r="C38" s="20" t="s">
        <v>251</v>
      </c>
      <c r="D38" s="20" t="s">
        <v>58</v>
      </c>
      <c r="E38" s="20" t="s">
        <v>112</v>
      </c>
      <c r="F38" s="21">
        <v>9</v>
      </c>
      <c r="G38" s="21">
        <v>9</v>
      </c>
      <c r="H38" s="23">
        <v>68</v>
      </c>
      <c r="I38" s="23">
        <v>125</v>
      </c>
      <c r="J38" s="23">
        <v>193</v>
      </c>
      <c r="K38" s="23">
        <v>64.34</v>
      </c>
      <c r="L38" s="23" t="s">
        <v>113</v>
      </c>
      <c r="M38" s="20" t="s">
        <v>252</v>
      </c>
    </row>
    <row r="39" spans="1:13" x14ac:dyDescent="0.25">
      <c r="A39" s="26">
        <v>7</v>
      </c>
      <c r="B39" s="20" t="s">
        <v>253</v>
      </c>
      <c r="C39" s="20" t="s">
        <v>254</v>
      </c>
      <c r="D39" s="20" t="s">
        <v>77</v>
      </c>
      <c r="E39" s="20" t="s">
        <v>103</v>
      </c>
      <c r="F39" s="21">
        <v>9</v>
      </c>
      <c r="G39" s="21">
        <v>9</v>
      </c>
      <c r="H39" s="23">
        <v>61</v>
      </c>
      <c r="I39" s="23">
        <v>122</v>
      </c>
      <c r="J39" s="23">
        <v>183</v>
      </c>
      <c r="K39" s="23">
        <v>61</v>
      </c>
      <c r="L39" s="23" t="s">
        <v>113</v>
      </c>
      <c r="M39" s="20" t="s">
        <v>105</v>
      </c>
    </row>
    <row r="40" spans="1:13" x14ac:dyDescent="0.25">
      <c r="A40" s="26">
        <v>8</v>
      </c>
      <c r="B40" s="20" t="s">
        <v>255</v>
      </c>
      <c r="C40" s="20" t="s">
        <v>254</v>
      </c>
      <c r="D40" s="20" t="s">
        <v>256</v>
      </c>
      <c r="E40" s="29" t="s">
        <v>152</v>
      </c>
      <c r="F40" s="22">
        <v>9</v>
      </c>
      <c r="G40" s="22">
        <v>9</v>
      </c>
      <c r="H40" s="23">
        <v>94</v>
      </c>
      <c r="I40" s="23">
        <v>86</v>
      </c>
      <c r="J40" s="23">
        <v>180</v>
      </c>
      <c r="K40" s="23">
        <v>60</v>
      </c>
      <c r="L40" s="23" t="s">
        <v>117</v>
      </c>
      <c r="M40" s="29" t="s">
        <v>163</v>
      </c>
    </row>
    <row r="41" spans="1:13" x14ac:dyDescent="0.25">
      <c r="A41" s="26">
        <v>9</v>
      </c>
      <c r="B41" s="20" t="s">
        <v>257</v>
      </c>
      <c r="C41" s="20" t="s">
        <v>258</v>
      </c>
      <c r="D41" s="20" t="s">
        <v>259</v>
      </c>
      <c r="E41" s="33" t="s">
        <v>139</v>
      </c>
      <c r="F41" s="31">
        <v>9</v>
      </c>
      <c r="G41" s="31">
        <v>9</v>
      </c>
      <c r="H41" s="23">
        <v>66</v>
      </c>
      <c r="I41" s="23">
        <v>113</v>
      </c>
      <c r="J41" s="23">
        <v>179</v>
      </c>
      <c r="K41" s="23">
        <v>59.67</v>
      </c>
      <c r="L41" s="23" t="s">
        <v>117</v>
      </c>
      <c r="M41" s="39" t="s">
        <v>144</v>
      </c>
    </row>
    <row r="42" spans="1:13" x14ac:dyDescent="0.25">
      <c r="A42" s="26">
        <v>10</v>
      </c>
      <c r="B42" s="20" t="s">
        <v>260</v>
      </c>
      <c r="C42" s="20" t="s">
        <v>261</v>
      </c>
      <c r="D42" s="20" t="s">
        <v>74</v>
      </c>
      <c r="E42" s="29" t="s">
        <v>152</v>
      </c>
      <c r="F42" s="22">
        <v>9</v>
      </c>
      <c r="G42" s="22">
        <v>9</v>
      </c>
      <c r="H42" s="23">
        <v>82</v>
      </c>
      <c r="I42" s="23">
        <v>93</v>
      </c>
      <c r="J42" s="23">
        <v>175</v>
      </c>
      <c r="K42" s="23">
        <v>58.34</v>
      </c>
      <c r="L42" s="23" t="s">
        <v>117</v>
      </c>
      <c r="M42" s="29" t="s">
        <v>163</v>
      </c>
    </row>
    <row r="43" spans="1:13" x14ac:dyDescent="0.25">
      <c r="A43" s="26">
        <v>11</v>
      </c>
      <c r="B43" s="20" t="s">
        <v>262</v>
      </c>
      <c r="C43" s="20" t="s">
        <v>59</v>
      </c>
      <c r="D43" s="20" t="s">
        <v>263</v>
      </c>
      <c r="E43" s="20" t="s">
        <v>112</v>
      </c>
      <c r="F43" s="21">
        <v>9</v>
      </c>
      <c r="G43" s="21">
        <v>9</v>
      </c>
      <c r="H43" s="23">
        <v>51</v>
      </c>
      <c r="I43" s="23">
        <v>120</v>
      </c>
      <c r="J43" s="23">
        <v>171</v>
      </c>
      <c r="K43" s="23">
        <v>57</v>
      </c>
      <c r="L43" s="23" t="s">
        <v>117</v>
      </c>
      <c r="M43" s="20" t="s">
        <v>252</v>
      </c>
    </row>
    <row r="44" spans="1:13" x14ac:dyDescent="0.25">
      <c r="A44" s="26">
        <v>12</v>
      </c>
      <c r="B44" s="20" t="s">
        <v>264</v>
      </c>
      <c r="C44" s="20" t="s">
        <v>265</v>
      </c>
      <c r="D44" s="20" t="s">
        <v>173</v>
      </c>
      <c r="E44" s="20" t="s">
        <v>170</v>
      </c>
      <c r="F44" s="31">
        <v>9</v>
      </c>
      <c r="G44" s="31">
        <v>9</v>
      </c>
      <c r="H44" s="23">
        <v>87</v>
      </c>
      <c r="I44" s="23">
        <v>84</v>
      </c>
      <c r="J44" s="23">
        <v>171</v>
      </c>
      <c r="K44" s="23">
        <v>57</v>
      </c>
      <c r="L44" s="23" t="s">
        <v>117</v>
      </c>
      <c r="M44" s="32" t="s">
        <v>171</v>
      </c>
    </row>
    <row r="45" spans="1:13" x14ac:dyDescent="0.25">
      <c r="A45" s="26">
        <v>13</v>
      </c>
      <c r="B45" s="20" t="s">
        <v>266</v>
      </c>
      <c r="C45" s="20" t="s">
        <v>79</v>
      </c>
      <c r="D45" s="20" t="s">
        <v>267</v>
      </c>
      <c r="E45" s="20" t="s">
        <v>112</v>
      </c>
      <c r="F45" s="21">
        <v>9</v>
      </c>
      <c r="G45" s="21">
        <v>9</v>
      </c>
      <c r="H45" s="23">
        <v>33</v>
      </c>
      <c r="I45" s="23">
        <v>127</v>
      </c>
      <c r="J45" s="23">
        <v>160</v>
      </c>
      <c r="K45" s="23">
        <v>53.34</v>
      </c>
      <c r="L45" s="23" t="s">
        <v>117</v>
      </c>
      <c r="M45" s="15" t="s">
        <v>114</v>
      </c>
    </row>
    <row r="46" spans="1:13" x14ac:dyDescent="0.25">
      <c r="A46" s="26">
        <v>14</v>
      </c>
      <c r="B46" s="15" t="s">
        <v>268</v>
      </c>
      <c r="C46" s="15" t="s">
        <v>269</v>
      </c>
      <c r="D46" s="15" t="s">
        <v>270</v>
      </c>
      <c r="E46" s="15" t="s">
        <v>112</v>
      </c>
      <c r="F46" s="19">
        <v>9</v>
      </c>
      <c r="G46" s="19">
        <v>9</v>
      </c>
      <c r="H46" s="38">
        <v>100</v>
      </c>
      <c r="I46" s="38">
        <v>57</v>
      </c>
      <c r="J46" s="38">
        <v>157</v>
      </c>
      <c r="K46" s="38">
        <v>52.34</v>
      </c>
      <c r="L46" s="23" t="s">
        <v>117</v>
      </c>
      <c r="M46" s="15" t="s">
        <v>114</v>
      </c>
    </row>
    <row r="47" spans="1:13" x14ac:dyDescent="0.25">
      <c r="A47" s="26">
        <v>15</v>
      </c>
      <c r="B47" s="20" t="s">
        <v>271</v>
      </c>
      <c r="C47" s="20" t="s">
        <v>272</v>
      </c>
      <c r="D47" s="20"/>
      <c r="E47" s="30" t="s">
        <v>155</v>
      </c>
      <c r="F47" s="31">
        <v>9</v>
      </c>
      <c r="G47" s="31">
        <v>9</v>
      </c>
      <c r="H47" s="23">
        <v>54</v>
      </c>
      <c r="I47" s="23">
        <v>92</v>
      </c>
      <c r="J47" s="23">
        <v>146</v>
      </c>
      <c r="K47" s="23">
        <v>48.67</v>
      </c>
      <c r="L47" s="23" t="s">
        <v>117</v>
      </c>
      <c r="M47" s="29" t="s">
        <v>156</v>
      </c>
    </row>
    <row r="48" spans="1:13" x14ac:dyDescent="0.25">
      <c r="A48" s="26">
        <v>16</v>
      </c>
      <c r="B48" s="20" t="s">
        <v>273</v>
      </c>
      <c r="C48" s="20" t="s">
        <v>22</v>
      </c>
      <c r="D48" s="20" t="s">
        <v>125</v>
      </c>
      <c r="E48" s="33" t="s">
        <v>139</v>
      </c>
      <c r="F48" s="21">
        <v>9</v>
      </c>
      <c r="G48" s="21">
        <v>9</v>
      </c>
      <c r="H48" s="23">
        <v>75</v>
      </c>
      <c r="I48" s="23">
        <v>69</v>
      </c>
      <c r="J48" s="23">
        <v>144</v>
      </c>
      <c r="K48" s="23">
        <v>48</v>
      </c>
      <c r="L48" s="23" t="s">
        <v>117</v>
      </c>
      <c r="M48" s="28" t="s">
        <v>144</v>
      </c>
    </row>
    <row r="49" spans="1:13" x14ac:dyDescent="0.25">
      <c r="A49" s="26">
        <v>17</v>
      </c>
      <c r="B49" s="20" t="s">
        <v>274</v>
      </c>
      <c r="C49" s="20" t="s">
        <v>275</v>
      </c>
      <c r="D49" s="20" t="s">
        <v>38</v>
      </c>
      <c r="E49" s="20" t="s">
        <v>170</v>
      </c>
      <c r="F49" s="31">
        <v>9</v>
      </c>
      <c r="G49" s="31">
        <v>9</v>
      </c>
      <c r="H49" s="23">
        <v>54</v>
      </c>
      <c r="I49" s="23">
        <v>87</v>
      </c>
      <c r="J49" s="23">
        <v>141</v>
      </c>
      <c r="K49" s="23">
        <v>47</v>
      </c>
      <c r="L49" s="23" t="s">
        <v>117</v>
      </c>
      <c r="M49" s="20" t="s">
        <v>276</v>
      </c>
    </row>
    <row r="50" spans="1:13" x14ac:dyDescent="0.25">
      <c r="A50" s="26">
        <v>18</v>
      </c>
      <c r="B50" s="29" t="s">
        <v>277</v>
      </c>
      <c r="C50" s="29" t="s">
        <v>216</v>
      </c>
      <c r="D50" s="29" t="s">
        <v>28</v>
      </c>
      <c r="E50" s="29" t="s">
        <v>152</v>
      </c>
      <c r="F50" s="23">
        <v>9</v>
      </c>
      <c r="G50" s="23">
        <v>9</v>
      </c>
      <c r="H50" s="23">
        <v>70</v>
      </c>
      <c r="I50" s="23">
        <v>65</v>
      </c>
      <c r="J50" s="23">
        <v>135</v>
      </c>
      <c r="K50" s="23">
        <v>45</v>
      </c>
      <c r="L50" s="23" t="s">
        <v>117</v>
      </c>
      <c r="M50" s="29" t="s">
        <v>153</v>
      </c>
    </row>
    <row r="51" spans="1:13" x14ac:dyDescent="0.25">
      <c r="A51" s="26">
        <v>19</v>
      </c>
      <c r="B51" s="29" t="s">
        <v>278</v>
      </c>
      <c r="C51" s="29" t="s">
        <v>116</v>
      </c>
      <c r="D51" s="29" t="s">
        <v>74</v>
      </c>
      <c r="E51" s="29" t="s">
        <v>152</v>
      </c>
      <c r="F51" s="23">
        <v>9</v>
      </c>
      <c r="G51" s="23">
        <v>9</v>
      </c>
      <c r="H51" s="23">
        <v>85</v>
      </c>
      <c r="I51" s="23">
        <v>0</v>
      </c>
      <c r="J51" s="23">
        <v>85</v>
      </c>
      <c r="K51" s="23">
        <v>28.34</v>
      </c>
      <c r="L51" s="23" t="s">
        <v>117</v>
      </c>
      <c r="M51" s="29" t="s">
        <v>163</v>
      </c>
    </row>
    <row r="52" spans="1:13" x14ac:dyDescent="0.25">
      <c r="A52" s="38">
        <v>20</v>
      </c>
      <c r="B52" s="114" t="s">
        <v>279</v>
      </c>
      <c r="C52" s="114" t="s">
        <v>67</v>
      </c>
      <c r="D52" s="114" t="s">
        <v>280</v>
      </c>
      <c r="E52" s="88" t="s">
        <v>281</v>
      </c>
      <c r="F52" s="23">
        <v>9</v>
      </c>
      <c r="G52" s="23">
        <v>9</v>
      </c>
      <c r="H52" s="23">
        <v>83</v>
      </c>
      <c r="I52" s="23">
        <v>0</v>
      </c>
      <c r="J52" s="23">
        <v>83</v>
      </c>
      <c r="K52" s="23">
        <v>27.67</v>
      </c>
      <c r="L52" s="23" t="s">
        <v>117</v>
      </c>
      <c r="M52" s="113" t="s">
        <v>282</v>
      </c>
    </row>
    <row r="53" spans="1:13" x14ac:dyDescent="0.25">
      <c r="A53" s="26"/>
      <c r="B53" s="78"/>
      <c r="C53" s="20"/>
      <c r="D53" s="20"/>
      <c r="E53" s="20"/>
      <c r="F53" s="21"/>
      <c r="G53" s="21"/>
      <c r="H53" s="23"/>
      <c r="I53" s="23"/>
      <c r="J53" s="23"/>
      <c r="K53" s="23"/>
      <c r="L53" s="23"/>
      <c r="M53" s="20"/>
    </row>
    <row r="54" spans="1:13" x14ac:dyDescent="0.25">
      <c r="A54" s="26"/>
      <c r="B54" s="20"/>
      <c r="C54" s="20"/>
      <c r="D54" s="20"/>
      <c r="E54" s="20"/>
      <c r="F54" s="31"/>
      <c r="G54" s="22"/>
      <c r="H54" s="23"/>
      <c r="I54" s="23"/>
      <c r="J54" s="23"/>
      <c r="K54" s="23"/>
      <c r="L54" s="23"/>
      <c r="M54" s="41"/>
    </row>
    <row r="55" spans="1:13" x14ac:dyDescent="0.25">
      <c r="A55" s="26"/>
      <c r="B55" s="20"/>
      <c r="C55" s="20"/>
      <c r="D55" s="20"/>
      <c r="E55" s="20"/>
      <c r="F55" s="31"/>
      <c r="G55" s="22"/>
      <c r="H55" s="23"/>
      <c r="I55" s="23"/>
      <c r="J55" s="23"/>
      <c r="K55" s="23"/>
      <c r="L55" s="23"/>
      <c r="M55" s="41"/>
    </row>
    <row r="56" spans="1:13" x14ac:dyDescent="0.25">
      <c r="A56" s="26">
        <v>1</v>
      </c>
      <c r="B56" s="20" t="s">
        <v>340</v>
      </c>
      <c r="C56" s="20" t="s">
        <v>258</v>
      </c>
      <c r="D56" s="109" t="s">
        <v>125</v>
      </c>
      <c r="E56" s="33" t="s">
        <v>139</v>
      </c>
      <c r="F56" s="21">
        <v>10</v>
      </c>
      <c r="G56" s="21">
        <v>10</v>
      </c>
      <c r="H56" s="21">
        <v>99</v>
      </c>
      <c r="I56" s="21">
        <v>144</v>
      </c>
      <c r="J56" s="21">
        <v>243</v>
      </c>
      <c r="K56" s="21">
        <v>81</v>
      </c>
      <c r="L56" s="21" t="s">
        <v>104</v>
      </c>
      <c r="M56" s="29" t="s">
        <v>140</v>
      </c>
    </row>
    <row r="57" spans="1:13" x14ac:dyDescent="0.25">
      <c r="A57" s="26">
        <v>2</v>
      </c>
      <c r="B57" s="20" t="s">
        <v>341</v>
      </c>
      <c r="C57" s="20" t="s">
        <v>287</v>
      </c>
      <c r="D57" s="20" t="s">
        <v>342</v>
      </c>
      <c r="E57" s="20" t="s">
        <v>170</v>
      </c>
      <c r="F57" s="31">
        <v>10</v>
      </c>
      <c r="G57" s="31">
        <v>10</v>
      </c>
      <c r="H57" s="23">
        <v>80</v>
      </c>
      <c r="I57" s="23">
        <v>146</v>
      </c>
      <c r="J57" s="23">
        <v>226</v>
      </c>
      <c r="K57" s="23">
        <v>75.34</v>
      </c>
      <c r="L57" s="21" t="s">
        <v>104</v>
      </c>
      <c r="M57" s="32" t="s">
        <v>343</v>
      </c>
    </row>
    <row r="58" spans="1:13" x14ac:dyDescent="0.25">
      <c r="A58" s="26">
        <v>3</v>
      </c>
      <c r="B58" s="20" t="s">
        <v>344</v>
      </c>
      <c r="C58" s="20" t="s">
        <v>345</v>
      </c>
      <c r="D58" s="20" t="s">
        <v>346</v>
      </c>
      <c r="E58" s="20" t="s">
        <v>170</v>
      </c>
      <c r="F58" s="31">
        <v>10</v>
      </c>
      <c r="G58" s="31">
        <v>10</v>
      </c>
      <c r="H58" s="23">
        <v>71</v>
      </c>
      <c r="I58" s="23">
        <v>130</v>
      </c>
      <c r="J58" s="23">
        <v>201</v>
      </c>
      <c r="K58" s="23">
        <v>67</v>
      </c>
      <c r="L58" s="23" t="s">
        <v>113</v>
      </c>
      <c r="M58" s="32" t="s">
        <v>343</v>
      </c>
    </row>
    <row r="59" spans="1:13" x14ac:dyDescent="0.25">
      <c r="A59" s="26">
        <v>4</v>
      </c>
      <c r="B59" s="20" t="s">
        <v>347</v>
      </c>
      <c r="C59" s="20" t="s">
        <v>176</v>
      </c>
      <c r="D59" s="20" t="s">
        <v>86</v>
      </c>
      <c r="E59" s="20" t="s">
        <v>170</v>
      </c>
      <c r="F59" s="31">
        <v>10</v>
      </c>
      <c r="G59" s="31">
        <v>10</v>
      </c>
      <c r="H59" s="23">
        <v>73</v>
      </c>
      <c r="I59" s="23">
        <v>126</v>
      </c>
      <c r="J59" s="23">
        <v>199</v>
      </c>
      <c r="K59" s="23">
        <v>66.34</v>
      </c>
      <c r="L59" s="23" t="s">
        <v>113</v>
      </c>
      <c r="M59" s="32" t="s">
        <v>343</v>
      </c>
    </row>
    <row r="60" spans="1:13" x14ac:dyDescent="0.25">
      <c r="A60" s="38">
        <v>5</v>
      </c>
      <c r="B60" s="114" t="s">
        <v>264</v>
      </c>
      <c r="C60" s="114" t="s">
        <v>287</v>
      </c>
      <c r="D60" s="114" t="s">
        <v>280</v>
      </c>
      <c r="E60" s="88" t="s">
        <v>281</v>
      </c>
      <c r="F60" s="23">
        <v>10</v>
      </c>
      <c r="G60" s="23">
        <v>10</v>
      </c>
      <c r="H60" s="23">
        <v>72</v>
      </c>
      <c r="I60" s="23">
        <v>124</v>
      </c>
      <c r="J60" s="23">
        <v>196</v>
      </c>
      <c r="K60" s="23">
        <v>65.33</v>
      </c>
      <c r="L60" s="23" t="s">
        <v>113</v>
      </c>
      <c r="M60" s="113" t="s">
        <v>282</v>
      </c>
    </row>
    <row r="61" spans="1:13" x14ac:dyDescent="0.25">
      <c r="A61" s="26">
        <v>6</v>
      </c>
      <c r="B61" s="20" t="s">
        <v>348</v>
      </c>
      <c r="C61" s="20" t="s">
        <v>349</v>
      </c>
      <c r="D61" s="20" t="s">
        <v>28</v>
      </c>
      <c r="E61" s="20" t="s">
        <v>170</v>
      </c>
      <c r="F61" s="31">
        <v>10</v>
      </c>
      <c r="G61" s="31">
        <v>10</v>
      </c>
      <c r="H61" s="23">
        <v>63</v>
      </c>
      <c r="I61" s="23">
        <v>132</v>
      </c>
      <c r="J61" s="23">
        <v>195</v>
      </c>
      <c r="K61" s="23">
        <v>65</v>
      </c>
      <c r="L61" s="23" t="s">
        <v>113</v>
      </c>
      <c r="M61" s="32" t="s">
        <v>343</v>
      </c>
    </row>
    <row r="62" spans="1:13" x14ac:dyDescent="0.25">
      <c r="A62" s="26">
        <v>7</v>
      </c>
      <c r="B62" s="20" t="s">
        <v>350</v>
      </c>
      <c r="C62" s="20" t="s">
        <v>85</v>
      </c>
      <c r="D62" s="20" t="s">
        <v>28</v>
      </c>
      <c r="E62" s="20" t="s">
        <v>170</v>
      </c>
      <c r="F62" s="31">
        <v>10</v>
      </c>
      <c r="G62" s="31">
        <v>10</v>
      </c>
      <c r="H62" s="23">
        <v>76</v>
      </c>
      <c r="I62" s="23">
        <v>112</v>
      </c>
      <c r="J62" s="23">
        <v>188</v>
      </c>
      <c r="K62" s="23">
        <v>62.67</v>
      </c>
      <c r="L62" s="23" t="s">
        <v>117</v>
      </c>
      <c r="M62" s="32" t="s">
        <v>343</v>
      </c>
    </row>
    <row r="63" spans="1:13" x14ac:dyDescent="0.25">
      <c r="A63" s="26">
        <v>8</v>
      </c>
      <c r="B63" s="20" t="s">
        <v>351</v>
      </c>
      <c r="C63" s="20" t="s">
        <v>116</v>
      </c>
      <c r="D63" s="20" t="s">
        <v>280</v>
      </c>
      <c r="E63" s="30" t="s">
        <v>352</v>
      </c>
      <c r="F63" s="31">
        <v>10</v>
      </c>
      <c r="G63" s="31">
        <v>10</v>
      </c>
      <c r="H63" s="23">
        <v>76</v>
      </c>
      <c r="I63" s="23">
        <v>109</v>
      </c>
      <c r="J63" s="23">
        <v>185</v>
      </c>
      <c r="K63" s="23">
        <v>61.67</v>
      </c>
      <c r="L63" s="23" t="s">
        <v>117</v>
      </c>
      <c r="M63" s="20" t="s">
        <v>353</v>
      </c>
    </row>
    <row r="64" spans="1:13" x14ac:dyDescent="0.25">
      <c r="A64" s="26">
        <v>9</v>
      </c>
      <c r="B64" s="20" t="s">
        <v>356</v>
      </c>
      <c r="C64" s="20" t="s">
        <v>357</v>
      </c>
      <c r="D64" s="20" t="s">
        <v>358</v>
      </c>
      <c r="E64" s="30" t="s">
        <v>159</v>
      </c>
      <c r="F64" s="31">
        <v>10</v>
      </c>
      <c r="G64" s="31">
        <v>10</v>
      </c>
      <c r="H64" s="23">
        <v>89</v>
      </c>
      <c r="I64" s="23">
        <v>94</v>
      </c>
      <c r="J64" s="23">
        <v>183</v>
      </c>
      <c r="K64" s="23">
        <v>61</v>
      </c>
      <c r="L64" s="23" t="s">
        <v>117</v>
      </c>
      <c r="M64" s="20" t="s">
        <v>160</v>
      </c>
    </row>
    <row r="65" spans="1:13" x14ac:dyDescent="0.25">
      <c r="A65" s="26">
        <v>10</v>
      </c>
      <c r="B65" s="20" t="s">
        <v>354</v>
      </c>
      <c r="C65" s="20" t="s">
        <v>241</v>
      </c>
      <c r="D65" s="20" t="s">
        <v>355</v>
      </c>
      <c r="E65" s="20" t="s">
        <v>170</v>
      </c>
      <c r="F65" s="31">
        <v>10</v>
      </c>
      <c r="G65" s="31">
        <v>10</v>
      </c>
      <c r="H65" s="23">
        <v>53</v>
      </c>
      <c r="I65" s="23">
        <v>103</v>
      </c>
      <c r="J65" s="23">
        <v>156</v>
      </c>
      <c r="K65" s="23">
        <v>52</v>
      </c>
      <c r="L65" s="23" t="s">
        <v>117</v>
      </c>
      <c r="M65" s="32" t="s">
        <v>343</v>
      </c>
    </row>
    <row r="66" spans="1:13" ht="15.75" x14ac:dyDescent="0.25">
      <c r="A66" s="38">
        <v>11</v>
      </c>
      <c r="B66" s="112" t="s">
        <v>359</v>
      </c>
      <c r="C66" s="112" t="s">
        <v>192</v>
      </c>
      <c r="D66" s="112" t="s">
        <v>74</v>
      </c>
      <c r="E66" s="88" t="s">
        <v>281</v>
      </c>
      <c r="F66" s="23">
        <v>10</v>
      </c>
      <c r="G66" s="23">
        <v>10</v>
      </c>
      <c r="H66" s="23">
        <v>36</v>
      </c>
      <c r="I66" s="23">
        <v>101</v>
      </c>
      <c r="J66" s="23">
        <v>137</v>
      </c>
      <c r="K66" s="23">
        <v>45.67</v>
      </c>
      <c r="L66" s="23" t="s">
        <v>117</v>
      </c>
      <c r="M66" s="113" t="s">
        <v>282</v>
      </c>
    </row>
    <row r="67" spans="1:13" x14ac:dyDescent="0.25">
      <c r="A67" s="38">
        <v>12</v>
      </c>
      <c r="B67" s="88" t="s">
        <v>360</v>
      </c>
      <c r="C67" s="88" t="s">
        <v>361</v>
      </c>
      <c r="D67" s="88" t="s">
        <v>125</v>
      </c>
      <c r="E67" s="99" t="s">
        <v>159</v>
      </c>
      <c r="F67" s="23">
        <v>10</v>
      </c>
      <c r="G67" s="23">
        <v>10</v>
      </c>
      <c r="H67" s="23">
        <v>73</v>
      </c>
      <c r="I67" s="23">
        <v>59</v>
      </c>
      <c r="J67" s="23">
        <v>132</v>
      </c>
      <c r="K67" s="23">
        <v>44</v>
      </c>
      <c r="L67" s="23" t="s">
        <v>117</v>
      </c>
      <c r="M67" s="88" t="s">
        <v>160</v>
      </c>
    </row>
    <row r="68" spans="1:13" x14ac:dyDescent="0.25">
      <c r="A68" s="38">
        <v>13</v>
      </c>
      <c r="B68" s="88" t="s">
        <v>362</v>
      </c>
      <c r="C68" s="88" t="s">
        <v>37</v>
      </c>
      <c r="D68" s="88" t="s">
        <v>28</v>
      </c>
      <c r="E68" s="88" t="s">
        <v>103</v>
      </c>
      <c r="F68" s="23">
        <v>10</v>
      </c>
      <c r="G68" s="22">
        <v>10</v>
      </c>
      <c r="H68" s="23">
        <v>50</v>
      </c>
      <c r="I68" s="23">
        <v>66</v>
      </c>
      <c r="J68" s="23">
        <v>111</v>
      </c>
      <c r="K68" s="23">
        <v>38.67</v>
      </c>
      <c r="L68" s="23" t="s">
        <v>117</v>
      </c>
      <c r="M68" s="88" t="s">
        <v>105</v>
      </c>
    </row>
    <row r="69" spans="1:13" ht="15.75" x14ac:dyDescent="0.25">
      <c r="A69" s="38">
        <v>14</v>
      </c>
      <c r="B69" s="112" t="s">
        <v>363</v>
      </c>
      <c r="C69" s="112" t="s">
        <v>364</v>
      </c>
      <c r="D69" s="112" t="s">
        <v>28</v>
      </c>
      <c r="E69" s="88" t="s">
        <v>281</v>
      </c>
      <c r="F69" s="23">
        <v>10</v>
      </c>
      <c r="G69" s="23">
        <v>10</v>
      </c>
      <c r="H69" s="23">
        <v>47</v>
      </c>
      <c r="I69" s="23">
        <v>65</v>
      </c>
      <c r="J69" s="23">
        <v>112</v>
      </c>
      <c r="K69" s="23">
        <v>37.340000000000003</v>
      </c>
      <c r="L69" s="23" t="s">
        <v>117</v>
      </c>
      <c r="M69" s="113" t="s">
        <v>282</v>
      </c>
    </row>
    <row r="70" spans="1:13" x14ac:dyDescent="0.25">
      <c r="A70" s="38">
        <v>15</v>
      </c>
      <c r="B70" s="90" t="s">
        <v>286</v>
      </c>
      <c r="C70" s="90" t="s">
        <v>365</v>
      </c>
      <c r="D70" s="90" t="s">
        <v>28</v>
      </c>
      <c r="E70" s="90" t="s">
        <v>112</v>
      </c>
      <c r="F70" s="27">
        <v>10</v>
      </c>
      <c r="G70" s="27">
        <v>10</v>
      </c>
      <c r="H70" s="38">
        <v>57</v>
      </c>
      <c r="I70" s="38">
        <v>0</v>
      </c>
      <c r="J70" s="38">
        <v>57</v>
      </c>
      <c r="K70" s="38">
        <v>19</v>
      </c>
      <c r="L70" s="23" t="s">
        <v>117</v>
      </c>
      <c r="M70" s="90" t="s">
        <v>114</v>
      </c>
    </row>
    <row r="71" spans="1:13" x14ac:dyDescent="0.25">
      <c r="A71" s="38">
        <v>16</v>
      </c>
      <c r="B71" s="88" t="s">
        <v>366</v>
      </c>
      <c r="C71" s="88" t="s">
        <v>367</v>
      </c>
      <c r="D71" s="88" t="s">
        <v>86</v>
      </c>
      <c r="E71" s="99" t="s">
        <v>159</v>
      </c>
      <c r="F71" s="23">
        <v>10</v>
      </c>
      <c r="G71" s="23">
        <v>10</v>
      </c>
      <c r="H71" s="23">
        <v>55</v>
      </c>
      <c r="I71" s="23">
        <v>0</v>
      </c>
      <c r="J71" s="23">
        <v>55</v>
      </c>
      <c r="K71" s="23">
        <v>18.34</v>
      </c>
      <c r="L71" s="23" t="s">
        <v>117</v>
      </c>
      <c r="M71" s="88" t="s">
        <v>160</v>
      </c>
    </row>
    <row r="72" spans="1:13" x14ac:dyDescent="0.25">
      <c r="A72" s="38">
        <v>17</v>
      </c>
      <c r="B72" s="88" t="s">
        <v>368</v>
      </c>
      <c r="C72" s="88" t="s">
        <v>369</v>
      </c>
      <c r="D72" s="88" t="s">
        <v>311</v>
      </c>
      <c r="E72" s="99" t="s">
        <v>139</v>
      </c>
      <c r="F72" s="23">
        <v>10</v>
      </c>
      <c r="G72" s="23">
        <v>10</v>
      </c>
      <c r="H72" s="23">
        <v>38</v>
      </c>
      <c r="I72" s="23">
        <v>0</v>
      </c>
      <c r="J72" s="23">
        <v>38</v>
      </c>
      <c r="K72" s="23">
        <v>12.67</v>
      </c>
      <c r="L72" s="23" t="s">
        <v>117</v>
      </c>
      <c r="M72" s="29" t="s">
        <v>140</v>
      </c>
    </row>
    <row r="73" spans="1:13" x14ac:dyDescent="0.25">
      <c r="A73" s="38">
        <v>18</v>
      </c>
      <c r="B73" s="88" t="s">
        <v>370</v>
      </c>
      <c r="C73" s="88" t="s">
        <v>192</v>
      </c>
      <c r="D73" s="88" t="s">
        <v>58</v>
      </c>
      <c r="E73" s="88" t="s">
        <v>112</v>
      </c>
      <c r="F73" s="22">
        <v>10</v>
      </c>
      <c r="G73" s="22">
        <v>10</v>
      </c>
      <c r="H73" s="23">
        <v>38</v>
      </c>
      <c r="I73" s="23">
        <v>0</v>
      </c>
      <c r="J73" s="23">
        <v>38</v>
      </c>
      <c r="K73" s="23">
        <v>12.67</v>
      </c>
      <c r="L73" s="23" t="s">
        <v>117</v>
      </c>
      <c r="M73" s="88" t="s">
        <v>114</v>
      </c>
    </row>
    <row r="74" spans="1:13" x14ac:dyDescent="0.25">
      <c r="A74" s="26"/>
      <c r="B74" s="20"/>
      <c r="C74" s="20"/>
      <c r="D74" s="20"/>
      <c r="E74" s="20"/>
      <c r="F74" s="31"/>
      <c r="G74" s="22"/>
      <c r="H74" s="23"/>
      <c r="I74" s="23"/>
      <c r="J74" s="23"/>
      <c r="K74" s="23"/>
      <c r="L74" s="23"/>
      <c r="M74" s="41"/>
    </row>
    <row r="75" spans="1:13" x14ac:dyDescent="0.25">
      <c r="A75" s="26"/>
      <c r="B75" s="20"/>
      <c r="C75" s="20"/>
      <c r="D75" s="20"/>
      <c r="E75" s="20"/>
      <c r="F75" s="31"/>
      <c r="G75" s="22"/>
      <c r="H75" s="23"/>
      <c r="I75" s="23"/>
      <c r="J75" s="23"/>
      <c r="K75" s="23"/>
      <c r="L75" s="23"/>
      <c r="M75" s="41"/>
    </row>
    <row r="76" spans="1:13" x14ac:dyDescent="0.25">
      <c r="A76" s="26"/>
      <c r="B76" s="20"/>
      <c r="C76" s="20"/>
      <c r="D76" s="20"/>
      <c r="E76" s="20"/>
      <c r="F76" s="31"/>
      <c r="G76" s="22"/>
      <c r="H76" s="23"/>
      <c r="I76" s="23"/>
      <c r="J76" s="23"/>
      <c r="K76" s="23"/>
      <c r="L76" s="23"/>
      <c r="M76" s="41"/>
    </row>
    <row r="77" spans="1:13" x14ac:dyDescent="0.25">
      <c r="A77" s="38">
        <v>1</v>
      </c>
      <c r="B77" s="88" t="s">
        <v>410</v>
      </c>
      <c r="C77" s="88" t="s">
        <v>165</v>
      </c>
      <c r="D77" s="88" t="s">
        <v>210</v>
      </c>
      <c r="E77" s="88" t="s">
        <v>103</v>
      </c>
      <c r="F77" s="23">
        <v>11</v>
      </c>
      <c r="G77" s="22">
        <v>11</v>
      </c>
      <c r="H77" s="23">
        <v>122</v>
      </c>
      <c r="I77" s="23">
        <v>142</v>
      </c>
      <c r="J77" s="23">
        <v>264</v>
      </c>
      <c r="K77" s="23">
        <v>88</v>
      </c>
      <c r="L77" s="23" t="s">
        <v>104</v>
      </c>
      <c r="M77" s="115" t="s">
        <v>411</v>
      </c>
    </row>
    <row r="78" spans="1:13" ht="15.75" x14ac:dyDescent="0.25">
      <c r="A78" s="38">
        <v>2</v>
      </c>
      <c r="B78" s="112" t="s">
        <v>412</v>
      </c>
      <c r="C78" s="112" t="s">
        <v>165</v>
      </c>
      <c r="D78" s="112" t="s">
        <v>210</v>
      </c>
      <c r="E78" s="88" t="s">
        <v>103</v>
      </c>
      <c r="F78" s="23">
        <v>11</v>
      </c>
      <c r="G78" s="22">
        <v>11</v>
      </c>
      <c r="H78" s="23">
        <v>130</v>
      </c>
      <c r="I78" s="23">
        <v>127</v>
      </c>
      <c r="J78" s="23">
        <v>257</v>
      </c>
      <c r="K78" s="23">
        <v>85.67</v>
      </c>
      <c r="L78" s="23" t="s">
        <v>104</v>
      </c>
      <c r="M78" s="115" t="s">
        <v>105</v>
      </c>
    </row>
    <row r="79" spans="1:13" x14ac:dyDescent="0.25">
      <c r="A79" s="38">
        <v>3</v>
      </c>
      <c r="B79" s="88" t="s">
        <v>413</v>
      </c>
      <c r="C79" s="88" t="s">
        <v>192</v>
      </c>
      <c r="D79" s="88" t="s">
        <v>342</v>
      </c>
      <c r="E79" s="88" t="s">
        <v>170</v>
      </c>
      <c r="F79" s="23">
        <v>11</v>
      </c>
      <c r="G79" s="23">
        <v>11</v>
      </c>
      <c r="H79" s="23">
        <v>118</v>
      </c>
      <c r="I79" s="23">
        <v>116</v>
      </c>
      <c r="J79" s="23">
        <v>234</v>
      </c>
      <c r="K79" s="23">
        <v>78</v>
      </c>
      <c r="L79" s="23" t="s">
        <v>104</v>
      </c>
      <c r="M79" s="116" t="s">
        <v>343</v>
      </c>
    </row>
    <row r="80" spans="1:13" x14ac:dyDescent="0.25">
      <c r="A80" s="38">
        <v>4</v>
      </c>
      <c r="B80" s="88" t="s">
        <v>414</v>
      </c>
      <c r="C80" s="88" t="s">
        <v>79</v>
      </c>
      <c r="D80" s="88" t="s">
        <v>204</v>
      </c>
      <c r="E80" s="88" t="s">
        <v>112</v>
      </c>
      <c r="F80" s="22">
        <v>11</v>
      </c>
      <c r="G80" s="22">
        <v>11</v>
      </c>
      <c r="H80" s="23">
        <v>64</v>
      </c>
      <c r="I80" s="23">
        <v>115</v>
      </c>
      <c r="J80" s="23">
        <v>179</v>
      </c>
      <c r="K80" s="23">
        <v>59.67</v>
      </c>
      <c r="L80" s="23" t="s">
        <v>113</v>
      </c>
      <c r="M80" s="115" t="s">
        <v>114</v>
      </c>
    </row>
    <row r="81" spans="1:13" x14ac:dyDescent="0.25">
      <c r="A81" s="38">
        <v>5</v>
      </c>
      <c r="B81" s="88" t="s">
        <v>415</v>
      </c>
      <c r="C81" s="88" t="s">
        <v>287</v>
      </c>
      <c r="D81" s="88" t="s">
        <v>28</v>
      </c>
      <c r="E81" s="88" t="s">
        <v>170</v>
      </c>
      <c r="F81" s="23">
        <v>11</v>
      </c>
      <c r="G81" s="22">
        <v>11</v>
      </c>
      <c r="H81" s="23">
        <v>76</v>
      </c>
      <c r="I81" s="23">
        <v>92</v>
      </c>
      <c r="J81" s="23">
        <v>168</v>
      </c>
      <c r="K81" s="23">
        <v>56</v>
      </c>
      <c r="L81" s="23" t="s">
        <v>113</v>
      </c>
      <c r="M81" s="116" t="s">
        <v>343</v>
      </c>
    </row>
    <row r="82" spans="1:13" x14ac:dyDescent="0.25">
      <c r="A82" s="38">
        <v>6</v>
      </c>
      <c r="B82" s="88" t="s">
        <v>416</v>
      </c>
      <c r="C82" s="88" t="s">
        <v>258</v>
      </c>
      <c r="D82" s="88" t="s">
        <v>417</v>
      </c>
      <c r="E82" s="88" t="s">
        <v>112</v>
      </c>
      <c r="F82" s="22">
        <v>11</v>
      </c>
      <c r="G82" s="22">
        <v>11</v>
      </c>
      <c r="H82" s="23">
        <v>51</v>
      </c>
      <c r="I82" s="23">
        <v>112</v>
      </c>
      <c r="J82" s="23">
        <v>163</v>
      </c>
      <c r="K82" s="23">
        <v>54.34</v>
      </c>
      <c r="L82" s="23" t="s">
        <v>113</v>
      </c>
      <c r="M82" s="115" t="s">
        <v>114</v>
      </c>
    </row>
    <row r="83" spans="1:13" x14ac:dyDescent="0.25">
      <c r="A83" s="38">
        <v>7</v>
      </c>
      <c r="B83" s="88" t="s">
        <v>418</v>
      </c>
      <c r="C83" s="88" t="s">
        <v>192</v>
      </c>
      <c r="D83" s="88" t="s">
        <v>419</v>
      </c>
      <c r="E83" s="88" t="s">
        <v>170</v>
      </c>
      <c r="F83" s="23">
        <v>11</v>
      </c>
      <c r="G83" s="23">
        <v>11</v>
      </c>
      <c r="H83" s="23">
        <v>60</v>
      </c>
      <c r="I83" s="23">
        <v>103</v>
      </c>
      <c r="J83" s="23">
        <v>163</v>
      </c>
      <c r="K83" s="23">
        <v>54.34</v>
      </c>
      <c r="L83" s="23" t="s">
        <v>113</v>
      </c>
      <c r="M83" s="116" t="s">
        <v>343</v>
      </c>
    </row>
    <row r="84" spans="1:13" x14ac:dyDescent="0.25">
      <c r="A84" s="38">
        <v>8</v>
      </c>
      <c r="B84" s="88" t="s">
        <v>420</v>
      </c>
      <c r="C84" s="88" t="s">
        <v>64</v>
      </c>
      <c r="D84" s="88" t="s">
        <v>83</v>
      </c>
      <c r="E84" s="99" t="s">
        <v>155</v>
      </c>
      <c r="F84" s="23">
        <v>11</v>
      </c>
      <c r="G84" s="22">
        <v>11</v>
      </c>
      <c r="H84" s="23">
        <v>58</v>
      </c>
      <c r="I84" s="23">
        <v>103</v>
      </c>
      <c r="J84" s="23">
        <v>161</v>
      </c>
      <c r="K84" s="23">
        <v>53.67</v>
      </c>
      <c r="L84" s="23" t="s">
        <v>113</v>
      </c>
      <c r="M84" s="42" t="s">
        <v>156</v>
      </c>
    </row>
    <row r="85" spans="1:13" x14ac:dyDescent="0.25">
      <c r="A85" s="38">
        <v>9</v>
      </c>
      <c r="B85" s="88" t="s">
        <v>421</v>
      </c>
      <c r="C85" s="88" t="s">
        <v>168</v>
      </c>
      <c r="D85" s="88" t="s">
        <v>58</v>
      </c>
      <c r="E85" s="99" t="s">
        <v>159</v>
      </c>
      <c r="F85" s="23">
        <v>11</v>
      </c>
      <c r="G85" s="23">
        <v>11</v>
      </c>
      <c r="H85" s="23">
        <v>53</v>
      </c>
      <c r="I85" s="23">
        <v>98</v>
      </c>
      <c r="J85" s="23">
        <v>151</v>
      </c>
      <c r="K85" s="23">
        <v>50.34</v>
      </c>
      <c r="L85" s="23" t="s">
        <v>117</v>
      </c>
      <c r="M85" s="88" t="s">
        <v>160</v>
      </c>
    </row>
    <row r="86" spans="1:13" x14ac:dyDescent="0.25">
      <c r="A86" s="38">
        <v>10</v>
      </c>
      <c r="B86" s="88" t="s">
        <v>422</v>
      </c>
      <c r="C86" s="88" t="s">
        <v>192</v>
      </c>
      <c r="D86" s="88" t="s">
        <v>93</v>
      </c>
      <c r="E86" s="99" t="s">
        <v>155</v>
      </c>
      <c r="F86" s="23">
        <v>11</v>
      </c>
      <c r="G86" s="23">
        <v>11</v>
      </c>
      <c r="H86" s="23">
        <v>49</v>
      </c>
      <c r="I86" s="23">
        <v>101</v>
      </c>
      <c r="J86" s="23">
        <v>150</v>
      </c>
      <c r="K86" s="23">
        <v>50</v>
      </c>
      <c r="L86" s="23" t="s">
        <v>117</v>
      </c>
      <c r="M86" s="29" t="s">
        <v>156</v>
      </c>
    </row>
    <row r="87" spans="1:13" x14ac:dyDescent="0.25">
      <c r="A87" s="38">
        <v>11</v>
      </c>
      <c r="B87" s="88" t="s">
        <v>423</v>
      </c>
      <c r="C87" s="29" t="s">
        <v>424</v>
      </c>
      <c r="D87" s="29" t="s">
        <v>93</v>
      </c>
      <c r="E87" s="29" t="s">
        <v>152</v>
      </c>
      <c r="F87" s="23">
        <v>11</v>
      </c>
      <c r="G87" s="23">
        <v>11</v>
      </c>
      <c r="H87" s="23">
        <v>51</v>
      </c>
      <c r="I87" s="23">
        <v>96</v>
      </c>
      <c r="J87" s="23">
        <v>147</v>
      </c>
      <c r="K87" s="23">
        <v>49</v>
      </c>
      <c r="L87" s="23" t="s">
        <v>117</v>
      </c>
      <c r="M87" s="29" t="s">
        <v>425</v>
      </c>
    </row>
    <row r="88" spans="1:13" x14ac:dyDescent="0.25">
      <c r="A88" s="38">
        <v>12</v>
      </c>
      <c r="B88" s="88" t="s">
        <v>437</v>
      </c>
      <c r="C88" s="88" t="s">
        <v>132</v>
      </c>
      <c r="D88" s="88" t="s">
        <v>151</v>
      </c>
      <c r="E88" s="99" t="s">
        <v>159</v>
      </c>
      <c r="F88" s="23">
        <v>11</v>
      </c>
      <c r="G88" s="23">
        <v>11</v>
      </c>
      <c r="H88" s="23">
        <v>40</v>
      </c>
      <c r="I88" s="23">
        <v>104</v>
      </c>
      <c r="J88" s="23">
        <v>144</v>
      </c>
      <c r="K88" s="23">
        <v>48</v>
      </c>
      <c r="L88" s="23" t="s">
        <v>117</v>
      </c>
      <c r="M88" s="88" t="s">
        <v>160</v>
      </c>
    </row>
    <row r="89" spans="1:13" x14ac:dyDescent="0.25">
      <c r="A89" s="38">
        <v>13</v>
      </c>
      <c r="B89" s="29" t="s">
        <v>426</v>
      </c>
      <c r="C89" s="29" t="s">
        <v>71</v>
      </c>
      <c r="D89" s="29" t="s">
        <v>28</v>
      </c>
      <c r="E89" s="29" t="s">
        <v>427</v>
      </c>
      <c r="F89" s="23">
        <v>11</v>
      </c>
      <c r="G89" s="23">
        <v>11</v>
      </c>
      <c r="H89" s="23">
        <v>44</v>
      </c>
      <c r="I89" s="23">
        <v>97</v>
      </c>
      <c r="J89" s="23">
        <v>141</v>
      </c>
      <c r="K89" s="23">
        <v>47</v>
      </c>
      <c r="L89" s="23" t="s">
        <v>117</v>
      </c>
      <c r="M89" s="29" t="s">
        <v>425</v>
      </c>
    </row>
    <row r="90" spans="1:13" x14ac:dyDescent="0.25">
      <c r="A90" s="38">
        <v>14</v>
      </c>
      <c r="B90" s="88" t="s">
        <v>428</v>
      </c>
      <c r="C90" s="88" t="s">
        <v>429</v>
      </c>
      <c r="D90" s="88" t="s">
        <v>430</v>
      </c>
      <c r="E90" s="99" t="s">
        <v>159</v>
      </c>
      <c r="F90" s="23">
        <v>11</v>
      </c>
      <c r="G90" s="23">
        <v>11</v>
      </c>
      <c r="H90" s="23">
        <v>44</v>
      </c>
      <c r="I90" s="23">
        <v>95</v>
      </c>
      <c r="J90" s="23">
        <v>139</v>
      </c>
      <c r="K90" s="23">
        <v>46.34</v>
      </c>
      <c r="L90" s="23" t="s">
        <v>117</v>
      </c>
      <c r="M90" s="88" t="s">
        <v>160</v>
      </c>
    </row>
    <row r="91" spans="1:13" x14ac:dyDescent="0.25">
      <c r="A91" s="38">
        <v>15</v>
      </c>
      <c r="B91" s="88" t="s">
        <v>431</v>
      </c>
      <c r="C91" s="88" t="s">
        <v>22</v>
      </c>
      <c r="D91" s="88" t="s">
        <v>125</v>
      </c>
      <c r="E91" s="99" t="s">
        <v>159</v>
      </c>
      <c r="F91" s="23">
        <v>11</v>
      </c>
      <c r="G91" s="23">
        <v>11</v>
      </c>
      <c r="H91" s="23">
        <v>41</v>
      </c>
      <c r="I91" s="23">
        <v>98</v>
      </c>
      <c r="J91" s="23">
        <v>139</v>
      </c>
      <c r="K91" s="23">
        <v>46.34</v>
      </c>
      <c r="L91" s="23" t="s">
        <v>117</v>
      </c>
      <c r="M91" s="88" t="s">
        <v>160</v>
      </c>
    </row>
    <row r="92" spans="1:13" x14ac:dyDescent="0.25">
      <c r="A92" s="38">
        <v>16</v>
      </c>
      <c r="B92" s="88" t="s">
        <v>432</v>
      </c>
      <c r="C92" s="88" t="s">
        <v>433</v>
      </c>
      <c r="D92" s="88" t="s">
        <v>434</v>
      </c>
      <c r="E92" s="88" t="s">
        <v>103</v>
      </c>
      <c r="F92" s="23">
        <v>11</v>
      </c>
      <c r="G92" s="22">
        <v>11</v>
      </c>
      <c r="H92" s="23">
        <v>52</v>
      </c>
      <c r="I92" s="23">
        <v>84</v>
      </c>
      <c r="J92" s="23">
        <v>136</v>
      </c>
      <c r="K92" s="23">
        <v>45.34</v>
      </c>
      <c r="L92" s="23" t="s">
        <v>117</v>
      </c>
      <c r="M92" s="88" t="s">
        <v>105</v>
      </c>
    </row>
    <row r="93" spans="1:13" x14ac:dyDescent="0.25">
      <c r="A93" s="38">
        <v>17</v>
      </c>
      <c r="B93" s="88" t="s">
        <v>435</v>
      </c>
      <c r="C93" s="88" t="s">
        <v>436</v>
      </c>
      <c r="D93" s="88" t="s">
        <v>134</v>
      </c>
      <c r="E93" s="99" t="s">
        <v>159</v>
      </c>
      <c r="F93" s="23">
        <v>11</v>
      </c>
      <c r="G93" s="23">
        <v>11</v>
      </c>
      <c r="H93" s="23">
        <v>44</v>
      </c>
      <c r="I93" s="23">
        <v>89</v>
      </c>
      <c r="J93" s="23">
        <v>133</v>
      </c>
      <c r="K93" s="23">
        <v>44.34</v>
      </c>
      <c r="L93" s="23" t="s">
        <v>117</v>
      </c>
      <c r="M93" s="88" t="s">
        <v>160</v>
      </c>
    </row>
    <row r="94" spans="1:13" x14ac:dyDescent="0.25">
      <c r="A94" s="38">
        <v>18</v>
      </c>
      <c r="B94" s="88" t="s">
        <v>438</v>
      </c>
      <c r="C94" s="88" t="s">
        <v>76</v>
      </c>
      <c r="D94" s="88" t="s">
        <v>28</v>
      </c>
      <c r="E94" s="99" t="s">
        <v>159</v>
      </c>
      <c r="F94" s="23">
        <v>11</v>
      </c>
      <c r="G94" s="23">
        <v>11</v>
      </c>
      <c r="H94" s="23">
        <v>36</v>
      </c>
      <c r="I94" s="23">
        <v>87</v>
      </c>
      <c r="J94" s="23">
        <v>123</v>
      </c>
      <c r="K94" s="23">
        <v>41</v>
      </c>
      <c r="L94" s="23" t="s">
        <v>117</v>
      </c>
      <c r="M94" s="88" t="s">
        <v>160</v>
      </c>
    </row>
    <row r="95" spans="1:13" x14ac:dyDescent="0.25">
      <c r="A95" s="38">
        <v>19</v>
      </c>
      <c r="B95" s="88" t="s">
        <v>441</v>
      </c>
      <c r="C95" s="88" t="s">
        <v>442</v>
      </c>
      <c r="D95" s="88" t="s">
        <v>65</v>
      </c>
      <c r="E95" s="99" t="s">
        <v>139</v>
      </c>
      <c r="F95" s="23">
        <v>11</v>
      </c>
      <c r="G95" s="23">
        <v>11</v>
      </c>
      <c r="H95" s="23">
        <v>37</v>
      </c>
      <c r="I95" s="23">
        <v>82</v>
      </c>
      <c r="J95" s="23">
        <v>119</v>
      </c>
      <c r="K95" s="23">
        <v>39.67</v>
      </c>
      <c r="L95" s="23" t="s">
        <v>117</v>
      </c>
      <c r="M95" s="29" t="s">
        <v>144</v>
      </c>
    </row>
    <row r="96" spans="1:13" x14ac:dyDescent="0.25">
      <c r="A96" s="38">
        <v>20</v>
      </c>
      <c r="B96" s="88" t="s">
        <v>439</v>
      </c>
      <c r="C96" s="88" t="s">
        <v>440</v>
      </c>
      <c r="D96" s="88" t="s">
        <v>88</v>
      </c>
      <c r="E96" s="99" t="s">
        <v>159</v>
      </c>
      <c r="F96" s="23">
        <v>11</v>
      </c>
      <c r="G96" s="23">
        <v>11</v>
      </c>
      <c r="H96" s="23">
        <v>47</v>
      </c>
      <c r="I96" s="23">
        <v>64</v>
      </c>
      <c r="J96" s="23">
        <v>111</v>
      </c>
      <c r="K96" s="23">
        <v>37</v>
      </c>
      <c r="L96" s="23" t="s">
        <v>117</v>
      </c>
      <c r="M96" s="88" t="s">
        <v>160</v>
      </c>
    </row>
    <row r="97" spans="1:13" x14ac:dyDescent="0.25">
      <c r="A97" s="38">
        <v>21</v>
      </c>
      <c r="B97" s="88" t="s">
        <v>443</v>
      </c>
      <c r="C97" s="88" t="s">
        <v>444</v>
      </c>
      <c r="D97" s="88" t="s">
        <v>380</v>
      </c>
      <c r="E97" s="99" t="s">
        <v>139</v>
      </c>
      <c r="F97" s="23">
        <v>11</v>
      </c>
      <c r="G97" s="23">
        <v>11</v>
      </c>
      <c r="H97" s="23">
        <v>64</v>
      </c>
      <c r="I97" s="23">
        <v>0</v>
      </c>
      <c r="J97" s="23">
        <v>64</v>
      </c>
      <c r="K97" s="23">
        <v>21.34</v>
      </c>
      <c r="L97" s="23" t="s">
        <v>117</v>
      </c>
      <c r="M97" s="88" t="s">
        <v>144</v>
      </c>
    </row>
    <row r="98" spans="1:13" x14ac:dyDescent="0.25">
      <c r="A98" s="38">
        <v>22</v>
      </c>
      <c r="B98" s="88" t="s">
        <v>445</v>
      </c>
      <c r="C98" s="88" t="s">
        <v>71</v>
      </c>
      <c r="D98" s="88" t="s">
        <v>28</v>
      </c>
      <c r="E98" s="99" t="s">
        <v>159</v>
      </c>
      <c r="F98" s="23">
        <v>11</v>
      </c>
      <c r="G98" s="23">
        <v>11</v>
      </c>
      <c r="H98" s="23">
        <v>51</v>
      </c>
      <c r="I98" s="23">
        <v>0</v>
      </c>
      <c r="J98" s="23">
        <v>51</v>
      </c>
      <c r="K98" s="23">
        <v>17</v>
      </c>
      <c r="L98" s="23" t="s">
        <v>117</v>
      </c>
      <c r="M98" s="88" t="s">
        <v>160</v>
      </c>
    </row>
    <row r="99" spans="1:13" x14ac:dyDescent="0.25">
      <c r="A99" s="38">
        <v>23</v>
      </c>
      <c r="B99" s="88" t="s">
        <v>446</v>
      </c>
      <c r="C99" s="88" t="s">
        <v>59</v>
      </c>
      <c r="D99" s="88" t="s">
        <v>88</v>
      </c>
      <c r="E99" s="99" t="s">
        <v>159</v>
      </c>
      <c r="F99" s="23">
        <v>11</v>
      </c>
      <c r="G99" s="23">
        <v>11</v>
      </c>
      <c r="H99" s="23">
        <v>50</v>
      </c>
      <c r="I99" s="23">
        <v>0</v>
      </c>
      <c r="J99" s="23">
        <v>50</v>
      </c>
      <c r="K99" s="23">
        <v>16.670000000000002</v>
      </c>
      <c r="L99" s="23" t="s">
        <v>117</v>
      </c>
      <c r="M99" s="88" t="s">
        <v>160</v>
      </c>
    </row>
    <row r="100" spans="1:13" x14ac:dyDescent="0.25">
      <c r="A100" s="6">
        <v>24</v>
      </c>
      <c r="B100" s="88" t="s">
        <v>447</v>
      </c>
      <c r="C100" s="88" t="s">
        <v>448</v>
      </c>
      <c r="D100" s="88" t="s">
        <v>449</v>
      </c>
      <c r="E100" s="99" t="s">
        <v>159</v>
      </c>
      <c r="F100" s="23">
        <v>11</v>
      </c>
      <c r="G100" s="23">
        <v>11</v>
      </c>
      <c r="H100" s="23">
        <v>36</v>
      </c>
      <c r="I100" s="23">
        <v>0</v>
      </c>
      <c r="J100" s="23">
        <v>36</v>
      </c>
      <c r="K100" s="23">
        <v>12</v>
      </c>
      <c r="L100" s="23" t="s">
        <v>117</v>
      </c>
      <c r="M100" s="88" t="s">
        <v>160</v>
      </c>
    </row>
    <row r="101" spans="1:13" x14ac:dyDescent="0.25">
      <c r="A101" s="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</row>
    <row r="102" spans="1:13" ht="15.75" x14ac:dyDescent="0.25">
      <c r="A102" s="1"/>
      <c r="B102" s="43"/>
      <c r="C102" s="43"/>
      <c r="D102" s="43"/>
      <c r="E102" s="20"/>
      <c r="F102" s="31"/>
      <c r="G102" s="41"/>
      <c r="H102" s="41"/>
      <c r="I102" s="41"/>
      <c r="J102" s="41"/>
      <c r="K102" s="41"/>
      <c r="L102" s="41"/>
      <c r="M102" s="41"/>
    </row>
    <row r="103" spans="1:13" x14ac:dyDescent="0.25">
      <c r="A103" s="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</sheetData>
  <mergeCells count="2">
    <mergeCell ref="A1:K1"/>
    <mergeCell ref="A3:K3"/>
  </mergeCells>
  <conditionalFormatting sqref="M71:M72">
    <cfRule type="cellIs" dxfId="0" priority="1" stopIfTrue="1" operator="equal">
      <formula>"I"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67" workbookViewId="0">
      <selection activeCell="A88" sqref="A88:M90"/>
    </sheetView>
  </sheetViews>
  <sheetFormatPr defaultRowHeight="15" x14ac:dyDescent="0.25"/>
  <cols>
    <col min="1" max="1" width="5" customWidth="1"/>
    <col min="2" max="2" width="14.42578125" customWidth="1"/>
    <col min="3" max="3" width="14" customWidth="1"/>
    <col min="4" max="4" width="15.85546875" customWidth="1"/>
    <col min="5" max="5" width="19.28515625" customWidth="1"/>
    <col min="12" max="12" width="11.28515625" customWidth="1"/>
    <col min="13" max="13" width="41.140625" customWidth="1"/>
  </cols>
  <sheetData>
    <row r="1" spans="1:13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47"/>
      <c r="L1" s="1"/>
      <c r="M1" s="1"/>
    </row>
    <row r="2" spans="1:13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1:13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9"/>
      <c r="L3" s="1"/>
      <c r="M3" s="1"/>
    </row>
    <row r="4" spans="1:13" ht="10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530</v>
      </c>
      <c r="L4" s="4" t="s">
        <v>13</v>
      </c>
      <c r="M4" s="3" t="s">
        <v>14</v>
      </c>
    </row>
    <row r="5" spans="1:13" x14ac:dyDescent="0.25">
      <c r="A5" s="3">
        <v>1</v>
      </c>
      <c r="B5" s="90" t="s">
        <v>120</v>
      </c>
      <c r="C5" s="90" t="s">
        <v>121</v>
      </c>
      <c r="D5" s="90" t="s">
        <v>108</v>
      </c>
      <c r="E5" s="98" t="s">
        <v>122</v>
      </c>
      <c r="F5" s="38">
        <v>7</v>
      </c>
      <c r="G5" s="27" t="s">
        <v>19</v>
      </c>
      <c r="H5" s="38">
        <v>111</v>
      </c>
      <c r="I5" s="38">
        <v>56</v>
      </c>
      <c r="J5" s="38">
        <v>167</v>
      </c>
      <c r="K5" s="117">
        <v>55.67</v>
      </c>
      <c r="L5" s="38" t="s">
        <v>113</v>
      </c>
      <c r="M5" s="24" t="s">
        <v>123</v>
      </c>
    </row>
    <row r="6" spans="1:13" x14ac:dyDescent="0.25">
      <c r="A6" s="3">
        <v>2</v>
      </c>
      <c r="B6" s="90" t="s">
        <v>124</v>
      </c>
      <c r="C6" s="90" t="s">
        <v>59</v>
      </c>
      <c r="D6" s="90" t="s">
        <v>125</v>
      </c>
      <c r="E6" s="98" t="s">
        <v>126</v>
      </c>
      <c r="F6" s="38">
        <v>7</v>
      </c>
      <c r="G6" s="27" t="s">
        <v>19</v>
      </c>
      <c r="H6" s="38">
        <v>78</v>
      </c>
      <c r="I6" s="38">
        <v>35</v>
      </c>
      <c r="J6" s="38">
        <v>113</v>
      </c>
      <c r="K6" s="117">
        <v>37.67</v>
      </c>
      <c r="L6" s="38" t="s">
        <v>117</v>
      </c>
      <c r="M6" s="15" t="s">
        <v>127</v>
      </c>
    </row>
    <row r="7" spans="1:13" x14ac:dyDescent="0.25">
      <c r="A7" s="3">
        <v>3</v>
      </c>
      <c r="B7" s="90" t="s">
        <v>128</v>
      </c>
      <c r="C7" s="90" t="s">
        <v>116</v>
      </c>
      <c r="D7" s="90" t="s">
        <v>77</v>
      </c>
      <c r="E7" s="98" t="s">
        <v>129</v>
      </c>
      <c r="F7" s="38">
        <v>7</v>
      </c>
      <c r="G7" s="27" t="s">
        <v>19</v>
      </c>
      <c r="H7" s="38">
        <v>54</v>
      </c>
      <c r="I7" s="38">
        <v>31</v>
      </c>
      <c r="J7" s="38">
        <v>85</v>
      </c>
      <c r="K7" s="117">
        <v>28.34</v>
      </c>
      <c r="L7" s="38" t="s">
        <v>117</v>
      </c>
      <c r="M7" s="15" t="s">
        <v>130</v>
      </c>
    </row>
    <row r="8" spans="1:13" x14ac:dyDescent="0.25">
      <c r="A8" s="3"/>
      <c r="B8" s="90"/>
      <c r="C8" s="90"/>
      <c r="D8" s="90"/>
      <c r="E8" s="98"/>
      <c r="F8" s="38"/>
      <c r="G8" s="27"/>
      <c r="H8" s="38"/>
      <c r="I8" s="38"/>
      <c r="J8" s="38"/>
      <c r="K8" s="117"/>
      <c r="L8" s="38"/>
      <c r="M8" s="15"/>
    </row>
    <row r="9" spans="1:13" x14ac:dyDescent="0.25">
      <c r="A9" s="3"/>
      <c r="B9" s="117"/>
      <c r="C9" s="117"/>
      <c r="D9" s="117"/>
      <c r="E9" s="117"/>
      <c r="F9" s="117"/>
      <c r="G9" s="117"/>
      <c r="H9" s="38"/>
      <c r="I9" s="38"/>
      <c r="J9" s="38"/>
      <c r="K9" s="117"/>
      <c r="L9" s="38"/>
      <c r="M9" s="3"/>
    </row>
    <row r="10" spans="1:13" x14ac:dyDescent="0.25">
      <c r="A10" s="6">
        <v>1</v>
      </c>
      <c r="B10" s="90" t="s">
        <v>182</v>
      </c>
      <c r="C10" s="90" t="s">
        <v>176</v>
      </c>
      <c r="D10" s="90" t="s">
        <v>65</v>
      </c>
      <c r="E10" s="98" t="s">
        <v>183</v>
      </c>
      <c r="F10" s="38">
        <v>8</v>
      </c>
      <c r="G10" s="37" t="s">
        <v>19</v>
      </c>
      <c r="H10" s="38">
        <v>113</v>
      </c>
      <c r="I10" s="38">
        <v>107</v>
      </c>
      <c r="J10" s="38">
        <v>220</v>
      </c>
      <c r="K10" s="117">
        <v>73.34</v>
      </c>
      <c r="L10" s="38" t="s">
        <v>113</v>
      </c>
      <c r="M10" s="15" t="s">
        <v>184</v>
      </c>
    </row>
    <row r="11" spans="1:13" x14ac:dyDescent="0.25">
      <c r="A11" s="6">
        <v>2</v>
      </c>
      <c r="B11" s="90" t="s">
        <v>185</v>
      </c>
      <c r="C11" s="90" t="s">
        <v>132</v>
      </c>
      <c r="D11" s="90" t="s">
        <v>151</v>
      </c>
      <c r="E11" s="34" t="s">
        <v>186</v>
      </c>
      <c r="F11" s="38">
        <v>8</v>
      </c>
      <c r="G11" s="37" t="s">
        <v>19</v>
      </c>
      <c r="H11" s="38">
        <v>104</v>
      </c>
      <c r="I11" s="38">
        <v>102</v>
      </c>
      <c r="J11" s="38">
        <v>206</v>
      </c>
      <c r="K11" s="117">
        <v>68.67</v>
      </c>
      <c r="L11" s="38" t="s">
        <v>113</v>
      </c>
      <c r="M11" s="34" t="s">
        <v>187</v>
      </c>
    </row>
    <row r="12" spans="1:13" x14ac:dyDescent="0.25">
      <c r="A12" s="6">
        <v>3</v>
      </c>
      <c r="B12" s="90" t="s">
        <v>188</v>
      </c>
      <c r="C12" s="90" t="s">
        <v>45</v>
      </c>
      <c r="D12" s="90" t="s">
        <v>125</v>
      </c>
      <c r="E12" s="34" t="s">
        <v>186</v>
      </c>
      <c r="F12" s="96">
        <v>8</v>
      </c>
      <c r="G12" s="27" t="s">
        <v>19</v>
      </c>
      <c r="H12" s="96">
        <v>56</v>
      </c>
      <c r="I12" s="96">
        <v>136</v>
      </c>
      <c r="J12" s="38">
        <v>192</v>
      </c>
      <c r="K12" s="117">
        <v>64</v>
      </c>
      <c r="L12" s="38" t="s">
        <v>113</v>
      </c>
      <c r="M12" s="34" t="s">
        <v>187</v>
      </c>
    </row>
    <row r="13" spans="1:13" x14ac:dyDescent="0.25">
      <c r="A13" s="6">
        <v>4</v>
      </c>
      <c r="B13" s="90" t="s">
        <v>189</v>
      </c>
      <c r="C13" s="90" t="s">
        <v>190</v>
      </c>
      <c r="D13" s="90" t="s">
        <v>138</v>
      </c>
      <c r="E13" s="98" t="s">
        <v>183</v>
      </c>
      <c r="F13" s="96">
        <v>8</v>
      </c>
      <c r="G13" s="27" t="s">
        <v>19</v>
      </c>
      <c r="H13" s="96">
        <v>98</v>
      </c>
      <c r="I13" s="96">
        <v>91</v>
      </c>
      <c r="J13" s="38">
        <v>189</v>
      </c>
      <c r="K13" s="117">
        <v>63</v>
      </c>
      <c r="L13" s="38" t="s">
        <v>113</v>
      </c>
      <c r="M13" s="15" t="s">
        <v>184</v>
      </c>
    </row>
    <row r="14" spans="1:13" x14ac:dyDescent="0.25">
      <c r="A14" s="6">
        <v>5</v>
      </c>
      <c r="B14" s="90" t="s">
        <v>191</v>
      </c>
      <c r="C14" s="90" t="s">
        <v>192</v>
      </c>
      <c r="D14" s="90" t="s">
        <v>193</v>
      </c>
      <c r="E14" s="98" t="s">
        <v>129</v>
      </c>
      <c r="F14" s="38">
        <v>8</v>
      </c>
      <c r="G14" s="27" t="s">
        <v>19</v>
      </c>
      <c r="H14" s="38">
        <v>97</v>
      </c>
      <c r="I14" s="38">
        <v>80</v>
      </c>
      <c r="J14" s="38">
        <v>177</v>
      </c>
      <c r="K14" s="117">
        <v>59</v>
      </c>
      <c r="L14" s="38" t="s">
        <v>113</v>
      </c>
      <c r="M14" s="15" t="s">
        <v>130</v>
      </c>
    </row>
    <row r="15" spans="1:13" x14ac:dyDescent="0.25">
      <c r="A15" s="6">
        <v>6</v>
      </c>
      <c r="B15" s="90" t="s">
        <v>194</v>
      </c>
      <c r="C15" s="90" t="s">
        <v>195</v>
      </c>
      <c r="D15" s="90" t="s">
        <v>196</v>
      </c>
      <c r="E15" s="98" t="s">
        <v>129</v>
      </c>
      <c r="F15" s="38">
        <v>8</v>
      </c>
      <c r="G15" s="27" t="s">
        <v>19</v>
      </c>
      <c r="H15" s="38">
        <v>56</v>
      </c>
      <c r="I15" s="38">
        <v>104</v>
      </c>
      <c r="J15" s="38">
        <v>160</v>
      </c>
      <c r="K15" s="117">
        <v>53.34</v>
      </c>
      <c r="L15" s="38" t="s">
        <v>113</v>
      </c>
      <c r="M15" s="15" t="s">
        <v>130</v>
      </c>
    </row>
    <row r="16" spans="1:13" x14ac:dyDescent="0.25">
      <c r="A16" s="6">
        <v>7</v>
      </c>
      <c r="B16" s="90" t="s">
        <v>197</v>
      </c>
      <c r="C16" s="90" t="s">
        <v>198</v>
      </c>
      <c r="D16" s="90" t="s">
        <v>148</v>
      </c>
      <c r="E16" s="98" t="s">
        <v>183</v>
      </c>
      <c r="F16" s="38">
        <v>8</v>
      </c>
      <c r="G16" s="27" t="s">
        <v>19</v>
      </c>
      <c r="H16" s="38">
        <v>62</v>
      </c>
      <c r="I16" s="38">
        <v>95</v>
      </c>
      <c r="J16" s="38">
        <v>157</v>
      </c>
      <c r="K16" s="117">
        <v>52.34</v>
      </c>
      <c r="L16" s="38" t="s">
        <v>113</v>
      </c>
      <c r="M16" s="15" t="s">
        <v>184</v>
      </c>
    </row>
    <row r="17" spans="1:13" x14ac:dyDescent="0.25">
      <c r="A17" s="6">
        <v>8</v>
      </c>
      <c r="B17" s="29" t="s">
        <v>199</v>
      </c>
      <c r="C17" s="29" t="s">
        <v>95</v>
      </c>
      <c r="D17" s="29" t="s">
        <v>74</v>
      </c>
      <c r="E17" s="98" t="s">
        <v>200</v>
      </c>
      <c r="F17" s="38">
        <v>8</v>
      </c>
      <c r="G17" s="27" t="s">
        <v>19</v>
      </c>
      <c r="H17" s="38">
        <v>62</v>
      </c>
      <c r="I17" s="38">
        <v>95</v>
      </c>
      <c r="J17" s="38">
        <v>157</v>
      </c>
      <c r="K17" s="117">
        <v>52.34</v>
      </c>
      <c r="L17" s="38" t="s">
        <v>113</v>
      </c>
      <c r="M17" s="34" t="s">
        <v>201</v>
      </c>
    </row>
    <row r="18" spans="1:13" x14ac:dyDescent="0.25">
      <c r="A18" s="6">
        <v>9</v>
      </c>
      <c r="B18" s="90" t="s">
        <v>202</v>
      </c>
      <c r="C18" s="90" t="s">
        <v>203</v>
      </c>
      <c r="D18" s="90" t="s">
        <v>204</v>
      </c>
      <c r="E18" s="98" t="s">
        <v>205</v>
      </c>
      <c r="F18" s="100">
        <v>8</v>
      </c>
      <c r="G18" s="35" t="s">
        <v>19</v>
      </c>
      <c r="H18" s="95">
        <v>97</v>
      </c>
      <c r="I18" s="95">
        <v>59</v>
      </c>
      <c r="J18" s="38">
        <v>156</v>
      </c>
      <c r="K18" s="117">
        <v>52</v>
      </c>
      <c r="L18" s="38" t="s">
        <v>117</v>
      </c>
      <c r="M18" s="15" t="s">
        <v>206</v>
      </c>
    </row>
    <row r="19" spans="1:13" x14ac:dyDescent="0.25">
      <c r="A19" s="6">
        <v>10</v>
      </c>
      <c r="B19" s="90" t="s">
        <v>207</v>
      </c>
      <c r="C19" s="90" t="s">
        <v>208</v>
      </c>
      <c r="D19" s="90" t="s">
        <v>162</v>
      </c>
      <c r="E19" s="98" t="s">
        <v>183</v>
      </c>
      <c r="F19" s="36">
        <v>8</v>
      </c>
      <c r="G19" s="35" t="s">
        <v>19</v>
      </c>
      <c r="H19" s="94">
        <v>56</v>
      </c>
      <c r="I19" s="94">
        <v>99</v>
      </c>
      <c r="J19" s="38">
        <v>155</v>
      </c>
      <c r="K19" s="117">
        <v>51.67</v>
      </c>
      <c r="L19" s="38" t="s">
        <v>117</v>
      </c>
      <c r="M19" s="15" t="s">
        <v>184</v>
      </c>
    </row>
    <row r="20" spans="1:13" x14ac:dyDescent="0.25">
      <c r="A20" s="6">
        <v>11</v>
      </c>
      <c r="B20" s="90" t="s">
        <v>209</v>
      </c>
      <c r="C20" s="90" t="s">
        <v>165</v>
      </c>
      <c r="D20" s="90" t="s">
        <v>210</v>
      </c>
      <c r="E20" s="34" t="s">
        <v>186</v>
      </c>
      <c r="F20" s="36">
        <v>8</v>
      </c>
      <c r="G20" s="82" t="s">
        <v>19</v>
      </c>
      <c r="H20" s="94">
        <v>62</v>
      </c>
      <c r="I20" s="94">
        <v>90</v>
      </c>
      <c r="J20" s="38">
        <v>152</v>
      </c>
      <c r="K20" s="117">
        <v>50.67</v>
      </c>
      <c r="L20" s="38" t="s">
        <v>117</v>
      </c>
      <c r="M20" s="34" t="s">
        <v>187</v>
      </c>
    </row>
    <row r="21" spans="1:13" x14ac:dyDescent="0.25">
      <c r="A21" s="6">
        <v>12</v>
      </c>
      <c r="B21" s="90" t="s">
        <v>211</v>
      </c>
      <c r="C21" s="90" t="s">
        <v>212</v>
      </c>
      <c r="D21" s="90" t="s">
        <v>125</v>
      </c>
      <c r="E21" s="98" t="s">
        <v>126</v>
      </c>
      <c r="F21" s="36">
        <v>8</v>
      </c>
      <c r="G21" s="82" t="s">
        <v>19</v>
      </c>
      <c r="H21" s="94">
        <v>84</v>
      </c>
      <c r="I21" s="94">
        <v>65</v>
      </c>
      <c r="J21" s="38">
        <v>149</v>
      </c>
      <c r="K21" s="117">
        <v>49.67</v>
      </c>
      <c r="L21" s="38" t="s">
        <v>117</v>
      </c>
      <c r="M21" s="15" t="s">
        <v>127</v>
      </c>
    </row>
    <row r="22" spans="1:13" x14ac:dyDescent="0.25">
      <c r="A22" s="6">
        <v>13</v>
      </c>
      <c r="B22" s="90" t="s">
        <v>213</v>
      </c>
      <c r="C22" s="90" t="s">
        <v>214</v>
      </c>
      <c r="D22" s="90" t="s">
        <v>28</v>
      </c>
      <c r="E22" s="34" t="s">
        <v>186</v>
      </c>
      <c r="F22" s="36">
        <v>8</v>
      </c>
      <c r="G22" s="82" t="s">
        <v>19</v>
      </c>
      <c r="H22" s="94">
        <v>53</v>
      </c>
      <c r="I22" s="94">
        <v>95</v>
      </c>
      <c r="J22" s="38">
        <v>148</v>
      </c>
      <c r="K22" s="117">
        <v>49.34</v>
      </c>
      <c r="L22" s="38" t="s">
        <v>117</v>
      </c>
      <c r="M22" s="34" t="s">
        <v>187</v>
      </c>
    </row>
    <row r="23" spans="1:13" x14ac:dyDescent="0.25">
      <c r="A23" s="6">
        <v>14</v>
      </c>
      <c r="B23" s="34" t="s">
        <v>215</v>
      </c>
      <c r="C23" s="34" t="s">
        <v>216</v>
      </c>
      <c r="D23" s="34" t="s">
        <v>49</v>
      </c>
      <c r="E23" s="98" t="s">
        <v>200</v>
      </c>
      <c r="F23" s="36">
        <v>8</v>
      </c>
      <c r="G23" s="35" t="s">
        <v>19</v>
      </c>
      <c r="H23" s="94">
        <v>56</v>
      </c>
      <c r="I23" s="94">
        <v>91</v>
      </c>
      <c r="J23" s="38">
        <v>147</v>
      </c>
      <c r="K23" s="117">
        <v>49</v>
      </c>
      <c r="L23" s="38" t="s">
        <v>117</v>
      </c>
      <c r="M23" s="34" t="s">
        <v>201</v>
      </c>
    </row>
    <row r="24" spans="1:13" x14ac:dyDescent="0.25">
      <c r="A24" s="6">
        <v>15</v>
      </c>
      <c r="B24" s="90" t="s">
        <v>217</v>
      </c>
      <c r="C24" s="90" t="s">
        <v>218</v>
      </c>
      <c r="D24" s="90" t="s">
        <v>125</v>
      </c>
      <c r="E24" s="34" t="s">
        <v>186</v>
      </c>
      <c r="F24" s="36">
        <v>8</v>
      </c>
      <c r="G24" s="82" t="s">
        <v>19</v>
      </c>
      <c r="H24" s="94">
        <v>67</v>
      </c>
      <c r="I24" s="94">
        <v>70</v>
      </c>
      <c r="J24" s="38">
        <v>137</v>
      </c>
      <c r="K24" s="117">
        <v>45.67</v>
      </c>
      <c r="L24" s="38" t="s">
        <v>117</v>
      </c>
      <c r="M24" s="34" t="s">
        <v>187</v>
      </c>
    </row>
    <row r="25" spans="1:13" x14ac:dyDescent="0.25">
      <c r="A25" s="6">
        <v>16</v>
      </c>
      <c r="B25" s="90" t="s">
        <v>219</v>
      </c>
      <c r="C25" s="90" t="s">
        <v>220</v>
      </c>
      <c r="D25" s="90" t="s">
        <v>28</v>
      </c>
      <c r="E25" s="98" t="s">
        <v>183</v>
      </c>
      <c r="F25" s="84">
        <v>8</v>
      </c>
      <c r="G25" s="37" t="s">
        <v>19</v>
      </c>
      <c r="H25" s="38">
        <v>59</v>
      </c>
      <c r="I25" s="38">
        <v>63</v>
      </c>
      <c r="J25" s="38">
        <v>122</v>
      </c>
      <c r="K25" s="117">
        <v>40.67</v>
      </c>
      <c r="L25" s="38" t="s">
        <v>117</v>
      </c>
      <c r="M25" s="15" t="s">
        <v>184</v>
      </c>
    </row>
    <row r="26" spans="1:13" x14ac:dyDescent="0.25">
      <c r="A26" s="6">
        <v>17</v>
      </c>
      <c r="B26" s="90" t="s">
        <v>221</v>
      </c>
      <c r="C26" s="90" t="s">
        <v>222</v>
      </c>
      <c r="D26" s="90" t="s">
        <v>162</v>
      </c>
      <c r="E26" s="34" t="s">
        <v>186</v>
      </c>
      <c r="F26" s="84">
        <v>8</v>
      </c>
      <c r="G26" s="27" t="s">
        <v>19</v>
      </c>
      <c r="H26" s="38">
        <v>86</v>
      </c>
      <c r="I26" s="38">
        <v>31</v>
      </c>
      <c r="J26" s="38">
        <v>117</v>
      </c>
      <c r="K26" s="117">
        <v>39</v>
      </c>
      <c r="L26" s="38" t="s">
        <v>117</v>
      </c>
      <c r="M26" s="34" t="s">
        <v>187</v>
      </c>
    </row>
    <row r="27" spans="1:13" x14ac:dyDescent="0.25">
      <c r="A27" s="6">
        <v>18</v>
      </c>
      <c r="B27" s="90" t="s">
        <v>223</v>
      </c>
      <c r="C27" s="90" t="s">
        <v>150</v>
      </c>
      <c r="D27" s="90" t="s">
        <v>224</v>
      </c>
      <c r="E27" s="98" t="s">
        <v>205</v>
      </c>
      <c r="F27" s="84">
        <v>8</v>
      </c>
      <c r="G27" s="37" t="s">
        <v>19</v>
      </c>
      <c r="H27" s="38">
        <v>79</v>
      </c>
      <c r="I27" s="38">
        <v>35</v>
      </c>
      <c r="J27" s="38">
        <v>114</v>
      </c>
      <c r="K27" s="117">
        <v>38</v>
      </c>
      <c r="L27" s="38" t="s">
        <v>117</v>
      </c>
      <c r="M27" s="15" t="s">
        <v>206</v>
      </c>
    </row>
    <row r="28" spans="1:13" x14ac:dyDescent="0.25">
      <c r="A28" s="6">
        <v>19</v>
      </c>
      <c r="B28" s="118" t="s">
        <v>225</v>
      </c>
      <c r="C28" s="90" t="s">
        <v>226</v>
      </c>
      <c r="D28" s="90" t="s">
        <v>125</v>
      </c>
      <c r="E28" s="98" t="s">
        <v>205</v>
      </c>
      <c r="F28" s="84">
        <v>8</v>
      </c>
      <c r="G28" s="27" t="s">
        <v>19</v>
      </c>
      <c r="H28" s="38">
        <v>53</v>
      </c>
      <c r="I28" s="38">
        <v>55</v>
      </c>
      <c r="J28" s="38">
        <v>108</v>
      </c>
      <c r="K28" s="117">
        <v>36</v>
      </c>
      <c r="L28" s="38" t="s">
        <v>117</v>
      </c>
      <c r="M28" s="15" t="s">
        <v>206</v>
      </c>
    </row>
    <row r="29" spans="1:13" x14ac:dyDescent="0.25">
      <c r="A29" s="6">
        <v>20</v>
      </c>
      <c r="B29" s="118" t="s">
        <v>227</v>
      </c>
      <c r="C29" s="90" t="s">
        <v>228</v>
      </c>
      <c r="D29" s="90" t="s">
        <v>23</v>
      </c>
      <c r="E29" s="98" t="s">
        <v>205</v>
      </c>
      <c r="F29" s="84">
        <v>8</v>
      </c>
      <c r="G29" s="27" t="s">
        <v>19</v>
      </c>
      <c r="H29" s="38">
        <v>78</v>
      </c>
      <c r="I29" s="38">
        <v>11</v>
      </c>
      <c r="J29" s="38">
        <v>89</v>
      </c>
      <c r="K29" s="117">
        <v>29.67</v>
      </c>
      <c r="L29" s="38" t="s">
        <v>117</v>
      </c>
      <c r="M29" s="15" t="s">
        <v>206</v>
      </c>
    </row>
    <row r="30" spans="1:13" x14ac:dyDescent="0.25">
      <c r="A30" s="6"/>
      <c r="B30" s="118"/>
      <c r="C30" s="90"/>
      <c r="D30" s="90"/>
      <c r="E30" s="98"/>
      <c r="F30" s="84"/>
      <c r="G30" s="27"/>
      <c r="H30" s="38"/>
      <c r="I30" s="38"/>
      <c r="J30" s="38"/>
      <c r="K30" s="117"/>
      <c r="L30" s="38"/>
      <c r="M30" s="15"/>
    </row>
    <row r="31" spans="1:13" x14ac:dyDescent="0.25">
      <c r="A31" s="1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1"/>
    </row>
    <row r="32" spans="1:13" x14ac:dyDescent="0.25">
      <c r="A32" s="6">
        <v>1</v>
      </c>
      <c r="B32" s="90" t="s">
        <v>283</v>
      </c>
      <c r="C32" s="90" t="s">
        <v>132</v>
      </c>
      <c r="D32" s="90" t="s">
        <v>125</v>
      </c>
      <c r="E32" s="98" t="s">
        <v>122</v>
      </c>
      <c r="F32" s="23">
        <v>9</v>
      </c>
      <c r="G32" s="23">
        <v>9</v>
      </c>
      <c r="H32" s="23">
        <v>127</v>
      </c>
      <c r="I32" s="23">
        <v>150</v>
      </c>
      <c r="J32" s="38">
        <v>277</v>
      </c>
      <c r="K32" s="117">
        <v>92.34</v>
      </c>
      <c r="L32" s="23" t="s">
        <v>104</v>
      </c>
      <c r="M32" s="24" t="s">
        <v>123</v>
      </c>
    </row>
    <row r="33" spans="1:13" x14ac:dyDescent="0.25">
      <c r="A33" s="6">
        <v>2</v>
      </c>
      <c r="B33" s="90" t="s">
        <v>284</v>
      </c>
      <c r="C33" s="90" t="s">
        <v>190</v>
      </c>
      <c r="D33" s="90" t="s">
        <v>285</v>
      </c>
      <c r="E33" s="98" t="s">
        <v>122</v>
      </c>
      <c r="F33" s="23">
        <v>9</v>
      </c>
      <c r="G33" s="23">
        <v>9</v>
      </c>
      <c r="H33" s="23">
        <v>125</v>
      </c>
      <c r="I33" s="23">
        <v>150</v>
      </c>
      <c r="J33" s="38">
        <v>275</v>
      </c>
      <c r="K33" s="117">
        <v>91.67</v>
      </c>
      <c r="L33" s="23" t="s">
        <v>104</v>
      </c>
      <c r="M33" s="24" t="s">
        <v>123</v>
      </c>
    </row>
    <row r="34" spans="1:13" x14ac:dyDescent="0.25">
      <c r="A34" s="6">
        <v>3</v>
      </c>
      <c r="B34" s="90" t="s">
        <v>286</v>
      </c>
      <c r="C34" s="90" t="s">
        <v>287</v>
      </c>
      <c r="D34" s="90" t="s">
        <v>28</v>
      </c>
      <c r="E34" s="98" t="s">
        <v>122</v>
      </c>
      <c r="F34" s="23">
        <v>9</v>
      </c>
      <c r="G34" s="22">
        <v>9</v>
      </c>
      <c r="H34" s="23">
        <v>124</v>
      </c>
      <c r="I34" s="23">
        <v>150</v>
      </c>
      <c r="J34" s="38">
        <v>274</v>
      </c>
      <c r="K34" s="117">
        <v>91.34</v>
      </c>
      <c r="L34" s="23" t="s">
        <v>104</v>
      </c>
      <c r="M34" s="24" t="s">
        <v>123</v>
      </c>
    </row>
    <row r="35" spans="1:13" x14ac:dyDescent="0.25">
      <c r="A35" s="6">
        <v>4</v>
      </c>
      <c r="B35" s="90" t="s">
        <v>288</v>
      </c>
      <c r="C35" s="90" t="s">
        <v>289</v>
      </c>
      <c r="D35" s="90" t="s">
        <v>46</v>
      </c>
      <c r="E35" s="98" t="s">
        <v>122</v>
      </c>
      <c r="F35" s="23">
        <v>9</v>
      </c>
      <c r="G35" s="23">
        <v>9</v>
      </c>
      <c r="H35" s="23">
        <v>123</v>
      </c>
      <c r="I35" s="23">
        <v>150</v>
      </c>
      <c r="J35" s="38">
        <v>273</v>
      </c>
      <c r="K35" s="117">
        <v>91</v>
      </c>
      <c r="L35" s="23" t="s">
        <v>104</v>
      </c>
      <c r="M35" s="24" t="s">
        <v>123</v>
      </c>
    </row>
    <row r="36" spans="1:13" x14ac:dyDescent="0.25">
      <c r="A36" s="6">
        <v>5</v>
      </c>
      <c r="B36" s="90" t="s">
        <v>290</v>
      </c>
      <c r="C36" s="90" t="s">
        <v>291</v>
      </c>
      <c r="D36" s="90" t="s">
        <v>292</v>
      </c>
      <c r="E36" s="98" t="s">
        <v>122</v>
      </c>
      <c r="F36" s="23">
        <v>9</v>
      </c>
      <c r="G36" s="22">
        <v>9</v>
      </c>
      <c r="H36" s="23">
        <v>117</v>
      </c>
      <c r="I36" s="23">
        <v>140</v>
      </c>
      <c r="J36" s="38">
        <v>257</v>
      </c>
      <c r="K36" s="117">
        <v>85.67</v>
      </c>
      <c r="L36" s="23" t="s">
        <v>104</v>
      </c>
      <c r="M36" s="24" t="s">
        <v>123</v>
      </c>
    </row>
    <row r="37" spans="1:13" x14ac:dyDescent="0.25">
      <c r="A37" s="6">
        <v>6</v>
      </c>
      <c r="B37" s="90" t="s">
        <v>293</v>
      </c>
      <c r="C37" s="90" t="s">
        <v>294</v>
      </c>
      <c r="D37" s="90" t="s">
        <v>28</v>
      </c>
      <c r="E37" s="98" t="s">
        <v>129</v>
      </c>
      <c r="F37" s="23">
        <v>9</v>
      </c>
      <c r="G37" s="23">
        <v>9</v>
      </c>
      <c r="H37" s="23">
        <v>101</v>
      </c>
      <c r="I37" s="23">
        <v>111</v>
      </c>
      <c r="J37" s="38">
        <v>212</v>
      </c>
      <c r="K37" s="117">
        <v>70.67</v>
      </c>
      <c r="L37" s="23" t="s">
        <v>113</v>
      </c>
      <c r="M37" s="15" t="s">
        <v>130</v>
      </c>
    </row>
    <row r="38" spans="1:13" x14ac:dyDescent="0.25">
      <c r="A38" s="6">
        <v>7</v>
      </c>
      <c r="B38" s="90" t="s">
        <v>295</v>
      </c>
      <c r="C38" s="90" t="s">
        <v>296</v>
      </c>
      <c r="D38" s="90" t="s">
        <v>239</v>
      </c>
      <c r="E38" s="98" t="s">
        <v>129</v>
      </c>
      <c r="F38" s="23">
        <v>9</v>
      </c>
      <c r="G38" s="23">
        <v>9</v>
      </c>
      <c r="H38" s="91">
        <v>101</v>
      </c>
      <c r="I38" s="91">
        <v>106</v>
      </c>
      <c r="J38" s="38">
        <v>207</v>
      </c>
      <c r="K38" s="117">
        <v>69</v>
      </c>
      <c r="L38" s="23" t="s">
        <v>113</v>
      </c>
      <c r="M38" s="15" t="s">
        <v>130</v>
      </c>
    </row>
    <row r="39" spans="1:13" x14ac:dyDescent="0.25">
      <c r="A39" s="6">
        <v>8</v>
      </c>
      <c r="B39" s="90" t="s">
        <v>297</v>
      </c>
      <c r="C39" s="90" t="s">
        <v>298</v>
      </c>
      <c r="D39" s="90" t="s">
        <v>196</v>
      </c>
      <c r="E39" s="98" t="s">
        <v>183</v>
      </c>
      <c r="F39" s="23">
        <v>9</v>
      </c>
      <c r="G39" s="23">
        <v>9</v>
      </c>
      <c r="H39" s="58">
        <v>72</v>
      </c>
      <c r="I39" s="58">
        <v>132</v>
      </c>
      <c r="J39" s="38">
        <v>204</v>
      </c>
      <c r="K39" s="117">
        <v>68</v>
      </c>
      <c r="L39" s="23" t="s">
        <v>113</v>
      </c>
      <c r="M39" s="15" t="s">
        <v>184</v>
      </c>
    </row>
    <row r="40" spans="1:13" x14ac:dyDescent="0.25">
      <c r="A40" s="6">
        <v>9</v>
      </c>
      <c r="B40" s="90" t="s">
        <v>299</v>
      </c>
      <c r="C40" s="90" t="s">
        <v>258</v>
      </c>
      <c r="D40" s="90" t="s">
        <v>224</v>
      </c>
      <c r="E40" s="98" t="s">
        <v>205</v>
      </c>
      <c r="F40" s="23">
        <v>9</v>
      </c>
      <c r="G40" s="22">
        <v>9</v>
      </c>
      <c r="H40" s="23">
        <v>73</v>
      </c>
      <c r="I40" s="23">
        <v>125</v>
      </c>
      <c r="J40" s="38">
        <v>198</v>
      </c>
      <c r="K40" s="117">
        <v>66</v>
      </c>
      <c r="L40" s="23" t="s">
        <v>113</v>
      </c>
      <c r="M40" s="15" t="s">
        <v>206</v>
      </c>
    </row>
    <row r="41" spans="1:13" x14ac:dyDescent="0.25">
      <c r="A41" s="6">
        <v>10</v>
      </c>
      <c r="B41" s="90" t="s">
        <v>300</v>
      </c>
      <c r="C41" s="90" t="s">
        <v>228</v>
      </c>
      <c r="D41" s="90" t="s">
        <v>301</v>
      </c>
      <c r="E41" s="98" t="s">
        <v>126</v>
      </c>
      <c r="F41" s="23">
        <v>9</v>
      </c>
      <c r="G41" s="23">
        <v>9</v>
      </c>
      <c r="H41" s="23">
        <v>108</v>
      </c>
      <c r="I41" s="23">
        <v>84</v>
      </c>
      <c r="J41" s="38">
        <v>192</v>
      </c>
      <c r="K41" s="117">
        <v>64</v>
      </c>
      <c r="L41" s="23" t="s">
        <v>113</v>
      </c>
      <c r="M41" s="15" t="s">
        <v>127</v>
      </c>
    </row>
    <row r="42" spans="1:13" x14ac:dyDescent="0.25">
      <c r="A42" s="6">
        <v>11</v>
      </c>
      <c r="B42" s="90" t="s">
        <v>302</v>
      </c>
      <c r="C42" s="90" t="s">
        <v>165</v>
      </c>
      <c r="D42" s="90" t="s">
        <v>23</v>
      </c>
      <c r="E42" s="98" t="s">
        <v>126</v>
      </c>
      <c r="F42" s="23">
        <v>9</v>
      </c>
      <c r="G42" s="23">
        <v>9</v>
      </c>
      <c r="H42" s="23">
        <v>72</v>
      </c>
      <c r="I42" s="23">
        <v>116</v>
      </c>
      <c r="J42" s="38">
        <v>188</v>
      </c>
      <c r="K42" s="117">
        <v>62.67</v>
      </c>
      <c r="L42" s="23" t="s">
        <v>117</v>
      </c>
      <c r="M42" s="15" t="s">
        <v>127</v>
      </c>
    </row>
    <row r="43" spans="1:13" x14ac:dyDescent="0.25">
      <c r="A43" s="6">
        <v>12</v>
      </c>
      <c r="B43" s="90" t="s">
        <v>303</v>
      </c>
      <c r="C43" s="90" t="s">
        <v>158</v>
      </c>
      <c r="D43" s="90" t="s">
        <v>91</v>
      </c>
      <c r="E43" s="98" t="s">
        <v>205</v>
      </c>
      <c r="F43" s="23">
        <v>9</v>
      </c>
      <c r="G43" s="23">
        <v>9</v>
      </c>
      <c r="H43" s="23">
        <v>97</v>
      </c>
      <c r="I43" s="23">
        <v>82</v>
      </c>
      <c r="J43" s="38">
        <v>179</v>
      </c>
      <c r="K43" s="117">
        <v>59.67</v>
      </c>
      <c r="L43" s="23" t="s">
        <v>117</v>
      </c>
      <c r="M43" s="15" t="s">
        <v>206</v>
      </c>
    </row>
    <row r="44" spans="1:13" x14ac:dyDescent="0.25">
      <c r="A44" s="6">
        <v>13</v>
      </c>
      <c r="B44" s="90" t="s">
        <v>304</v>
      </c>
      <c r="C44" s="90" t="s">
        <v>251</v>
      </c>
      <c r="D44" s="90" t="s">
        <v>305</v>
      </c>
      <c r="E44" s="98" t="s">
        <v>183</v>
      </c>
      <c r="F44" s="23">
        <v>9</v>
      </c>
      <c r="G44" s="23">
        <v>9</v>
      </c>
      <c r="H44" s="23">
        <v>69</v>
      </c>
      <c r="I44" s="23">
        <v>110</v>
      </c>
      <c r="J44" s="38">
        <v>179</v>
      </c>
      <c r="K44" s="117">
        <v>59.67</v>
      </c>
      <c r="L44" s="23" t="s">
        <v>117</v>
      </c>
      <c r="M44" s="15" t="s">
        <v>184</v>
      </c>
    </row>
    <row r="45" spans="1:13" x14ac:dyDescent="0.25">
      <c r="A45" s="6">
        <v>14</v>
      </c>
      <c r="B45" s="90" t="s">
        <v>306</v>
      </c>
      <c r="C45" s="90" t="s">
        <v>298</v>
      </c>
      <c r="D45" s="90" t="s">
        <v>148</v>
      </c>
      <c r="E45" s="98" t="s">
        <v>183</v>
      </c>
      <c r="F45" s="23">
        <v>9</v>
      </c>
      <c r="G45" s="23">
        <v>9</v>
      </c>
      <c r="H45" s="58">
        <v>64</v>
      </c>
      <c r="I45" s="58">
        <v>114</v>
      </c>
      <c r="J45" s="38">
        <v>178</v>
      </c>
      <c r="K45" s="117">
        <v>59.34</v>
      </c>
      <c r="L45" s="23" t="s">
        <v>117</v>
      </c>
      <c r="M45" s="15" t="s">
        <v>184</v>
      </c>
    </row>
    <row r="46" spans="1:13" x14ac:dyDescent="0.25">
      <c r="A46" s="6">
        <v>15</v>
      </c>
      <c r="B46" s="90" t="s">
        <v>307</v>
      </c>
      <c r="C46" s="90" t="s">
        <v>308</v>
      </c>
      <c r="D46" s="90" t="s">
        <v>148</v>
      </c>
      <c r="E46" s="98" t="s">
        <v>205</v>
      </c>
      <c r="F46" s="23">
        <v>9</v>
      </c>
      <c r="G46" s="23">
        <v>9</v>
      </c>
      <c r="H46" s="23">
        <v>89</v>
      </c>
      <c r="I46" s="23">
        <v>75</v>
      </c>
      <c r="J46" s="38">
        <v>164</v>
      </c>
      <c r="K46" s="117">
        <v>54.67</v>
      </c>
      <c r="L46" s="23" t="s">
        <v>117</v>
      </c>
      <c r="M46" s="15" t="s">
        <v>206</v>
      </c>
    </row>
    <row r="47" spans="1:13" x14ac:dyDescent="0.25">
      <c r="A47" s="6">
        <v>16</v>
      </c>
      <c r="B47" s="90" t="s">
        <v>309</v>
      </c>
      <c r="C47" s="90" t="s">
        <v>287</v>
      </c>
      <c r="D47" s="90" t="s">
        <v>58</v>
      </c>
      <c r="E47" s="98" t="s">
        <v>183</v>
      </c>
      <c r="F47" s="23">
        <v>9</v>
      </c>
      <c r="G47" s="23">
        <v>9</v>
      </c>
      <c r="H47" s="23">
        <v>58</v>
      </c>
      <c r="I47" s="23">
        <v>101</v>
      </c>
      <c r="J47" s="38">
        <v>159</v>
      </c>
      <c r="K47" s="117">
        <v>53</v>
      </c>
      <c r="L47" s="23" t="s">
        <v>117</v>
      </c>
      <c r="M47" s="15" t="s">
        <v>184</v>
      </c>
    </row>
    <row r="48" spans="1:13" x14ac:dyDescent="0.25">
      <c r="A48" s="6">
        <v>17</v>
      </c>
      <c r="B48" s="90" t="s">
        <v>310</v>
      </c>
      <c r="C48" s="90" t="s">
        <v>298</v>
      </c>
      <c r="D48" s="90" t="s">
        <v>311</v>
      </c>
      <c r="E48" s="98" t="s">
        <v>312</v>
      </c>
      <c r="F48" s="23">
        <v>9</v>
      </c>
      <c r="G48" s="23">
        <v>9</v>
      </c>
      <c r="H48" s="23">
        <v>70</v>
      </c>
      <c r="I48" s="23">
        <v>88</v>
      </c>
      <c r="J48" s="38">
        <v>158</v>
      </c>
      <c r="K48" s="117">
        <v>52.67</v>
      </c>
      <c r="L48" s="23" t="s">
        <v>117</v>
      </c>
      <c r="M48" s="34" t="s">
        <v>313</v>
      </c>
    </row>
    <row r="49" spans="1:13" x14ac:dyDescent="0.25">
      <c r="A49" s="6">
        <v>18</v>
      </c>
      <c r="B49" s="90" t="s">
        <v>314</v>
      </c>
      <c r="C49" s="90" t="s">
        <v>45</v>
      </c>
      <c r="D49" s="90" t="s">
        <v>46</v>
      </c>
      <c r="E49" s="34" t="s">
        <v>186</v>
      </c>
      <c r="F49" s="23">
        <v>9</v>
      </c>
      <c r="G49" s="23">
        <v>9</v>
      </c>
      <c r="H49" s="23">
        <v>62</v>
      </c>
      <c r="I49" s="23">
        <v>96</v>
      </c>
      <c r="J49" s="38">
        <v>158</v>
      </c>
      <c r="K49" s="117">
        <v>52.67</v>
      </c>
      <c r="L49" s="23" t="s">
        <v>117</v>
      </c>
      <c r="M49" s="34" t="s">
        <v>187</v>
      </c>
    </row>
    <row r="50" spans="1:13" x14ac:dyDescent="0.25">
      <c r="A50" s="6">
        <v>19</v>
      </c>
      <c r="B50" s="90" t="s">
        <v>315</v>
      </c>
      <c r="C50" s="90" t="s">
        <v>316</v>
      </c>
      <c r="D50" s="90" t="s">
        <v>317</v>
      </c>
      <c r="E50" s="98" t="s">
        <v>183</v>
      </c>
      <c r="F50" s="23">
        <v>9</v>
      </c>
      <c r="G50" s="23">
        <v>9</v>
      </c>
      <c r="H50" s="23">
        <v>57</v>
      </c>
      <c r="I50" s="23">
        <v>91</v>
      </c>
      <c r="J50" s="38">
        <v>148</v>
      </c>
      <c r="K50" s="117">
        <v>49.34</v>
      </c>
      <c r="L50" s="23" t="s">
        <v>117</v>
      </c>
      <c r="M50" s="15" t="s">
        <v>184</v>
      </c>
    </row>
    <row r="51" spans="1:13" x14ac:dyDescent="0.25">
      <c r="A51" s="6">
        <v>20</v>
      </c>
      <c r="B51" s="90" t="s">
        <v>318</v>
      </c>
      <c r="C51" s="90" t="s">
        <v>319</v>
      </c>
      <c r="D51" s="90" t="s">
        <v>320</v>
      </c>
      <c r="E51" s="98" t="s">
        <v>205</v>
      </c>
      <c r="F51" s="23">
        <v>9</v>
      </c>
      <c r="G51" s="22">
        <v>9</v>
      </c>
      <c r="H51" s="23">
        <v>43</v>
      </c>
      <c r="I51" s="23">
        <v>96</v>
      </c>
      <c r="J51" s="38">
        <v>139</v>
      </c>
      <c r="K51" s="117">
        <v>46.34</v>
      </c>
      <c r="L51" s="23" t="s">
        <v>117</v>
      </c>
      <c r="M51" s="15" t="s">
        <v>206</v>
      </c>
    </row>
    <row r="52" spans="1:13" x14ac:dyDescent="0.25">
      <c r="A52" s="6">
        <v>21</v>
      </c>
      <c r="B52" s="90" t="s">
        <v>321</v>
      </c>
      <c r="C52" s="90" t="s">
        <v>121</v>
      </c>
      <c r="D52" s="90" t="s">
        <v>210</v>
      </c>
      <c r="E52" s="98" t="s">
        <v>205</v>
      </c>
      <c r="F52" s="23">
        <v>9</v>
      </c>
      <c r="G52" s="22">
        <v>9</v>
      </c>
      <c r="H52" s="23">
        <v>59</v>
      </c>
      <c r="I52" s="23">
        <v>75</v>
      </c>
      <c r="J52" s="38">
        <v>134</v>
      </c>
      <c r="K52" s="117">
        <v>44.67</v>
      </c>
      <c r="L52" s="23" t="s">
        <v>117</v>
      </c>
      <c r="M52" s="15" t="s">
        <v>206</v>
      </c>
    </row>
    <row r="53" spans="1:13" x14ac:dyDescent="0.25">
      <c r="A53" s="6">
        <v>22</v>
      </c>
      <c r="B53" s="90" t="s">
        <v>322</v>
      </c>
      <c r="C53" s="90" t="s">
        <v>192</v>
      </c>
      <c r="D53" s="90" t="s">
        <v>204</v>
      </c>
      <c r="E53" s="98" t="s">
        <v>205</v>
      </c>
      <c r="F53" s="23">
        <v>9</v>
      </c>
      <c r="G53" s="23">
        <v>9</v>
      </c>
      <c r="H53" s="23">
        <v>76</v>
      </c>
      <c r="I53" s="23">
        <v>50</v>
      </c>
      <c r="J53" s="38">
        <v>126</v>
      </c>
      <c r="K53" s="117">
        <v>42</v>
      </c>
      <c r="L53" s="23" t="s">
        <v>117</v>
      </c>
      <c r="M53" s="15" t="s">
        <v>206</v>
      </c>
    </row>
    <row r="54" spans="1:13" x14ac:dyDescent="0.25">
      <c r="A54" s="6">
        <v>23</v>
      </c>
      <c r="B54" s="90" t="s">
        <v>323</v>
      </c>
      <c r="C54" s="90" t="s">
        <v>324</v>
      </c>
      <c r="D54" s="90" t="s">
        <v>151</v>
      </c>
      <c r="E54" s="34" t="s">
        <v>186</v>
      </c>
      <c r="F54" s="23">
        <v>9</v>
      </c>
      <c r="G54" s="23">
        <v>9</v>
      </c>
      <c r="H54" s="23">
        <v>72</v>
      </c>
      <c r="I54" s="23">
        <v>44</v>
      </c>
      <c r="J54" s="38">
        <v>116</v>
      </c>
      <c r="K54" s="117">
        <v>38.67</v>
      </c>
      <c r="L54" s="23" t="s">
        <v>117</v>
      </c>
      <c r="M54" s="34" t="s">
        <v>187</v>
      </c>
    </row>
    <row r="55" spans="1:13" x14ac:dyDescent="0.25">
      <c r="A55" s="6">
        <v>24</v>
      </c>
      <c r="B55" s="90" t="s">
        <v>325</v>
      </c>
      <c r="C55" s="90" t="s">
        <v>326</v>
      </c>
      <c r="D55" s="90" t="s">
        <v>259</v>
      </c>
      <c r="E55" s="34" t="s">
        <v>186</v>
      </c>
      <c r="F55" s="23">
        <v>9</v>
      </c>
      <c r="G55" s="23">
        <v>9</v>
      </c>
      <c r="H55" s="23">
        <v>69</v>
      </c>
      <c r="I55" s="23">
        <v>41</v>
      </c>
      <c r="J55" s="38">
        <v>110</v>
      </c>
      <c r="K55" s="117">
        <v>36.67</v>
      </c>
      <c r="L55" s="23" t="s">
        <v>117</v>
      </c>
      <c r="M55" s="34" t="s">
        <v>187</v>
      </c>
    </row>
    <row r="56" spans="1:13" x14ac:dyDescent="0.25">
      <c r="A56" s="6">
        <v>25</v>
      </c>
      <c r="B56" s="90" t="s">
        <v>327</v>
      </c>
      <c r="C56" s="90" t="s">
        <v>319</v>
      </c>
      <c r="D56" s="90" t="s">
        <v>148</v>
      </c>
      <c r="E56" s="34" t="s">
        <v>186</v>
      </c>
      <c r="F56" s="38">
        <v>9</v>
      </c>
      <c r="G56" s="40">
        <v>9</v>
      </c>
      <c r="H56" s="38">
        <v>42</v>
      </c>
      <c r="I56" s="38">
        <v>67</v>
      </c>
      <c r="J56" s="38">
        <v>109</v>
      </c>
      <c r="K56" s="117">
        <v>36.340000000000003</v>
      </c>
      <c r="L56" s="23" t="s">
        <v>117</v>
      </c>
      <c r="M56" s="34" t="s">
        <v>187</v>
      </c>
    </row>
    <row r="57" spans="1:13" x14ac:dyDescent="0.25">
      <c r="A57" s="6">
        <v>26</v>
      </c>
      <c r="B57" s="90" t="s">
        <v>328</v>
      </c>
      <c r="C57" s="90" t="s">
        <v>150</v>
      </c>
      <c r="D57" s="90" t="s">
        <v>134</v>
      </c>
      <c r="E57" s="98" t="s">
        <v>205</v>
      </c>
      <c r="F57" s="23">
        <v>9</v>
      </c>
      <c r="G57" s="22">
        <v>9</v>
      </c>
      <c r="H57" s="23">
        <v>28</v>
      </c>
      <c r="I57" s="23">
        <v>78</v>
      </c>
      <c r="J57" s="38">
        <v>106</v>
      </c>
      <c r="K57" s="117">
        <v>53.34</v>
      </c>
      <c r="L57" s="23" t="s">
        <v>117</v>
      </c>
      <c r="M57" s="15" t="s">
        <v>206</v>
      </c>
    </row>
    <row r="58" spans="1:13" x14ac:dyDescent="0.25">
      <c r="A58" s="6">
        <v>27</v>
      </c>
      <c r="B58" s="90" t="s">
        <v>329</v>
      </c>
      <c r="C58" s="90" t="s">
        <v>22</v>
      </c>
      <c r="D58" s="90" t="s">
        <v>330</v>
      </c>
      <c r="E58" s="98" t="s">
        <v>126</v>
      </c>
      <c r="F58" s="23">
        <v>9</v>
      </c>
      <c r="G58" s="22">
        <v>9</v>
      </c>
      <c r="H58" s="23">
        <v>69</v>
      </c>
      <c r="I58" s="23">
        <v>0</v>
      </c>
      <c r="J58" s="38">
        <v>69</v>
      </c>
      <c r="K58" s="117">
        <v>23</v>
      </c>
      <c r="L58" s="23" t="s">
        <v>117</v>
      </c>
      <c r="M58" s="15" t="s">
        <v>127</v>
      </c>
    </row>
    <row r="59" spans="1:13" x14ac:dyDescent="0.25">
      <c r="A59" s="6"/>
      <c r="B59" s="90"/>
      <c r="C59" s="90"/>
      <c r="D59" s="90"/>
      <c r="E59" s="98"/>
      <c r="F59" s="23"/>
      <c r="G59" s="85"/>
      <c r="H59" s="86"/>
      <c r="I59" s="86"/>
      <c r="J59" s="67"/>
      <c r="K59" s="119"/>
      <c r="L59" s="86"/>
      <c r="M59" s="87"/>
    </row>
    <row r="60" spans="1:13" x14ac:dyDescent="0.25">
      <c r="A60" s="1"/>
      <c r="B60" s="90"/>
      <c r="C60" s="90"/>
      <c r="D60" s="90"/>
      <c r="E60" s="120"/>
      <c r="F60" s="38"/>
      <c r="G60" s="67"/>
      <c r="H60" s="66"/>
      <c r="I60" s="66"/>
      <c r="J60" s="67"/>
      <c r="K60" s="67"/>
      <c r="L60" s="67"/>
      <c r="M60" s="8"/>
    </row>
    <row r="61" spans="1:13" x14ac:dyDescent="0.25">
      <c r="A61" s="6">
        <v>1</v>
      </c>
      <c r="B61" s="90" t="s">
        <v>371</v>
      </c>
      <c r="C61" s="90" t="s">
        <v>37</v>
      </c>
      <c r="D61" s="90" t="s">
        <v>177</v>
      </c>
      <c r="E61" s="98" t="s">
        <v>122</v>
      </c>
      <c r="F61" s="23">
        <v>10</v>
      </c>
      <c r="G61" s="23">
        <v>10</v>
      </c>
      <c r="H61" s="23">
        <v>71</v>
      </c>
      <c r="I61" s="23">
        <v>139</v>
      </c>
      <c r="J61" s="38">
        <v>210</v>
      </c>
      <c r="K61" s="117">
        <v>70</v>
      </c>
      <c r="L61" s="23" t="s">
        <v>113</v>
      </c>
      <c r="M61" s="24" t="s">
        <v>123</v>
      </c>
    </row>
    <row r="62" spans="1:13" x14ac:dyDescent="0.25">
      <c r="A62" s="6">
        <v>2</v>
      </c>
      <c r="B62" s="90" t="s">
        <v>372</v>
      </c>
      <c r="C62" s="90" t="s">
        <v>373</v>
      </c>
      <c r="D62" s="90" t="s">
        <v>374</v>
      </c>
      <c r="E62" s="98" t="s">
        <v>205</v>
      </c>
      <c r="F62" s="23">
        <v>10</v>
      </c>
      <c r="G62" s="23">
        <v>10</v>
      </c>
      <c r="H62" s="38">
        <v>65</v>
      </c>
      <c r="I62" s="38">
        <v>140</v>
      </c>
      <c r="J62" s="38">
        <v>205</v>
      </c>
      <c r="K62" s="117">
        <v>68.34</v>
      </c>
      <c r="L62" s="23" t="s">
        <v>113</v>
      </c>
      <c r="M62" s="15" t="s">
        <v>206</v>
      </c>
    </row>
    <row r="63" spans="1:13" x14ac:dyDescent="0.25">
      <c r="A63" s="6">
        <v>3</v>
      </c>
      <c r="B63" s="90" t="s">
        <v>375</v>
      </c>
      <c r="C63" s="90" t="s">
        <v>142</v>
      </c>
      <c r="D63" s="90" t="s">
        <v>58</v>
      </c>
      <c r="E63" s="98" t="s">
        <v>205</v>
      </c>
      <c r="F63" s="23">
        <v>10</v>
      </c>
      <c r="G63" s="23">
        <v>10</v>
      </c>
      <c r="H63" s="38">
        <v>66</v>
      </c>
      <c r="I63" s="38">
        <v>138</v>
      </c>
      <c r="J63" s="38">
        <v>204</v>
      </c>
      <c r="K63" s="117">
        <v>68</v>
      </c>
      <c r="L63" s="23" t="s">
        <v>113</v>
      </c>
      <c r="M63" s="15" t="s">
        <v>206</v>
      </c>
    </row>
    <row r="64" spans="1:13" x14ac:dyDescent="0.25">
      <c r="A64" s="6">
        <v>4</v>
      </c>
      <c r="B64" s="90" t="s">
        <v>376</v>
      </c>
      <c r="C64" s="90" t="s">
        <v>377</v>
      </c>
      <c r="D64" s="90" t="s">
        <v>346</v>
      </c>
      <c r="E64" s="98" t="s">
        <v>205</v>
      </c>
      <c r="F64" s="23">
        <v>10</v>
      </c>
      <c r="G64" s="23">
        <v>10</v>
      </c>
      <c r="H64" s="23">
        <v>102</v>
      </c>
      <c r="I64" s="23">
        <v>101</v>
      </c>
      <c r="J64" s="38">
        <v>203</v>
      </c>
      <c r="K64" s="117">
        <v>67.66</v>
      </c>
      <c r="L64" s="23" t="s">
        <v>113</v>
      </c>
      <c r="M64" s="15" t="s">
        <v>206</v>
      </c>
    </row>
    <row r="65" spans="1:13" x14ac:dyDescent="0.25">
      <c r="A65" s="6">
        <v>5</v>
      </c>
      <c r="B65" s="90" t="s">
        <v>378</v>
      </c>
      <c r="C65" s="90" t="s">
        <v>107</v>
      </c>
      <c r="D65" s="90" t="s">
        <v>311</v>
      </c>
      <c r="E65" s="98" t="s">
        <v>122</v>
      </c>
      <c r="F65" s="23">
        <v>10</v>
      </c>
      <c r="G65" s="23">
        <v>10</v>
      </c>
      <c r="H65" s="23">
        <v>54</v>
      </c>
      <c r="I65" s="23">
        <v>146</v>
      </c>
      <c r="J65" s="38">
        <v>200</v>
      </c>
      <c r="K65" s="117">
        <v>66.67</v>
      </c>
      <c r="L65" s="23" t="s">
        <v>113</v>
      </c>
      <c r="M65" s="24" t="s">
        <v>123</v>
      </c>
    </row>
    <row r="66" spans="1:13" x14ac:dyDescent="0.25">
      <c r="A66" s="6">
        <v>6</v>
      </c>
      <c r="B66" s="90" t="s">
        <v>379</v>
      </c>
      <c r="C66" s="90" t="s">
        <v>121</v>
      </c>
      <c r="D66" s="90" t="s">
        <v>380</v>
      </c>
      <c r="E66" s="98" t="s">
        <v>122</v>
      </c>
      <c r="F66" s="23">
        <v>10</v>
      </c>
      <c r="G66" s="23">
        <v>10</v>
      </c>
      <c r="H66" s="23">
        <v>50</v>
      </c>
      <c r="I66" s="23">
        <v>148</v>
      </c>
      <c r="J66" s="38">
        <v>198</v>
      </c>
      <c r="K66" s="117">
        <v>66</v>
      </c>
      <c r="L66" s="23" t="s">
        <v>113</v>
      </c>
      <c r="M66" s="24" t="s">
        <v>123</v>
      </c>
    </row>
    <row r="67" spans="1:13" x14ac:dyDescent="0.25">
      <c r="A67" s="6">
        <v>7</v>
      </c>
      <c r="B67" s="90" t="s">
        <v>381</v>
      </c>
      <c r="C67" s="90" t="s">
        <v>132</v>
      </c>
      <c r="D67" s="90" t="s">
        <v>46</v>
      </c>
      <c r="E67" s="98" t="s">
        <v>122</v>
      </c>
      <c r="F67" s="23">
        <v>10</v>
      </c>
      <c r="G67" s="22">
        <v>10</v>
      </c>
      <c r="H67" s="23">
        <v>59</v>
      </c>
      <c r="I67" s="23">
        <v>138</v>
      </c>
      <c r="J67" s="38">
        <v>197</v>
      </c>
      <c r="K67" s="117">
        <v>65.67</v>
      </c>
      <c r="L67" s="23" t="s">
        <v>113</v>
      </c>
      <c r="M67" s="24" t="s">
        <v>123</v>
      </c>
    </row>
    <row r="68" spans="1:13" x14ac:dyDescent="0.25">
      <c r="A68" s="6">
        <v>8</v>
      </c>
      <c r="B68" s="90" t="s">
        <v>382</v>
      </c>
      <c r="C68" s="90" t="s">
        <v>269</v>
      </c>
      <c r="D68" s="90" t="s">
        <v>86</v>
      </c>
      <c r="E68" s="98" t="s">
        <v>205</v>
      </c>
      <c r="F68" s="23">
        <v>10</v>
      </c>
      <c r="G68" s="23">
        <v>10</v>
      </c>
      <c r="H68" s="38">
        <v>57</v>
      </c>
      <c r="I68" s="38">
        <v>139</v>
      </c>
      <c r="J68" s="38">
        <v>196</v>
      </c>
      <c r="K68" s="117">
        <v>65.34</v>
      </c>
      <c r="L68" s="23" t="s">
        <v>113</v>
      </c>
      <c r="M68" s="15" t="s">
        <v>206</v>
      </c>
    </row>
    <row r="69" spans="1:13" x14ac:dyDescent="0.25">
      <c r="A69" s="6">
        <v>9</v>
      </c>
      <c r="B69" s="90" t="s">
        <v>383</v>
      </c>
      <c r="C69" s="90" t="s">
        <v>384</v>
      </c>
      <c r="D69" s="90" t="s">
        <v>385</v>
      </c>
      <c r="E69" s="98" t="s">
        <v>122</v>
      </c>
      <c r="F69" s="23">
        <v>10</v>
      </c>
      <c r="G69" s="22">
        <v>10</v>
      </c>
      <c r="H69" s="23">
        <v>61</v>
      </c>
      <c r="I69" s="23">
        <v>122</v>
      </c>
      <c r="J69" s="38">
        <v>183</v>
      </c>
      <c r="K69" s="117">
        <v>61</v>
      </c>
      <c r="L69" s="23" t="s">
        <v>117</v>
      </c>
      <c r="M69" s="24" t="s">
        <v>123</v>
      </c>
    </row>
    <row r="70" spans="1:13" x14ac:dyDescent="0.25">
      <c r="A70" s="6">
        <v>10</v>
      </c>
      <c r="B70" s="90" t="s">
        <v>386</v>
      </c>
      <c r="C70" s="90" t="s">
        <v>387</v>
      </c>
      <c r="D70" s="90" t="s">
        <v>49</v>
      </c>
      <c r="E70" s="34" t="s">
        <v>186</v>
      </c>
      <c r="F70" s="23">
        <v>10</v>
      </c>
      <c r="G70" s="23">
        <v>10</v>
      </c>
      <c r="H70" s="23">
        <v>56</v>
      </c>
      <c r="I70" s="23">
        <v>124</v>
      </c>
      <c r="J70" s="38">
        <v>180</v>
      </c>
      <c r="K70" s="117">
        <v>60</v>
      </c>
      <c r="L70" s="23" t="s">
        <v>117</v>
      </c>
      <c r="M70" s="34" t="s">
        <v>187</v>
      </c>
    </row>
    <row r="71" spans="1:13" x14ac:dyDescent="0.25">
      <c r="A71" s="6">
        <v>11</v>
      </c>
      <c r="B71" s="90" t="s">
        <v>388</v>
      </c>
      <c r="C71" s="90" t="s">
        <v>59</v>
      </c>
      <c r="D71" s="90" t="s">
        <v>23</v>
      </c>
      <c r="E71" s="98" t="s">
        <v>205</v>
      </c>
      <c r="F71" s="23">
        <v>10</v>
      </c>
      <c r="G71" s="23">
        <v>10</v>
      </c>
      <c r="H71" s="23">
        <v>46</v>
      </c>
      <c r="I71" s="23">
        <v>122</v>
      </c>
      <c r="J71" s="38">
        <v>168</v>
      </c>
      <c r="K71" s="117">
        <v>56</v>
      </c>
      <c r="L71" s="23" t="s">
        <v>117</v>
      </c>
      <c r="M71" s="15" t="s">
        <v>206</v>
      </c>
    </row>
    <row r="72" spans="1:13" x14ac:dyDescent="0.25">
      <c r="A72" s="6">
        <v>12</v>
      </c>
      <c r="B72" s="90" t="s">
        <v>389</v>
      </c>
      <c r="C72" s="90" t="s">
        <v>251</v>
      </c>
      <c r="D72" s="90" t="s">
        <v>280</v>
      </c>
      <c r="E72" s="34" t="s">
        <v>186</v>
      </c>
      <c r="F72" s="23">
        <v>10</v>
      </c>
      <c r="G72" s="23">
        <v>10</v>
      </c>
      <c r="H72" s="23">
        <v>52</v>
      </c>
      <c r="I72" s="23">
        <v>108</v>
      </c>
      <c r="J72" s="38">
        <v>160</v>
      </c>
      <c r="K72" s="117">
        <v>53.34</v>
      </c>
      <c r="L72" s="23" t="s">
        <v>117</v>
      </c>
      <c r="M72" s="34" t="s">
        <v>187</v>
      </c>
    </row>
    <row r="73" spans="1:13" x14ac:dyDescent="0.25">
      <c r="A73" s="6">
        <v>13</v>
      </c>
      <c r="B73" s="90" t="s">
        <v>227</v>
      </c>
      <c r="C73" s="90" t="s">
        <v>59</v>
      </c>
      <c r="D73" s="90" t="s">
        <v>23</v>
      </c>
      <c r="E73" s="98" t="s">
        <v>205</v>
      </c>
      <c r="F73" s="23">
        <v>10</v>
      </c>
      <c r="G73" s="23">
        <v>10</v>
      </c>
      <c r="H73" s="23">
        <v>46</v>
      </c>
      <c r="I73" s="23">
        <v>110</v>
      </c>
      <c r="J73" s="38">
        <v>156</v>
      </c>
      <c r="K73" s="117">
        <v>52</v>
      </c>
      <c r="L73" s="23" t="s">
        <v>117</v>
      </c>
      <c r="M73" s="15" t="s">
        <v>206</v>
      </c>
    </row>
    <row r="74" spans="1:13" x14ac:dyDescent="0.25">
      <c r="A74" s="6">
        <v>14</v>
      </c>
      <c r="B74" s="90" t="s">
        <v>390</v>
      </c>
      <c r="C74" s="90" t="s">
        <v>55</v>
      </c>
      <c r="D74" s="90" t="s">
        <v>74</v>
      </c>
      <c r="E74" s="98" t="s">
        <v>129</v>
      </c>
      <c r="F74" s="23">
        <v>10</v>
      </c>
      <c r="G74" s="22">
        <v>10</v>
      </c>
      <c r="H74" s="23">
        <v>38</v>
      </c>
      <c r="I74" s="23">
        <v>118</v>
      </c>
      <c r="J74" s="38">
        <v>156</v>
      </c>
      <c r="K74" s="117">
        <v>52</v>
      </c>
      <c r="L74" s="23" t="s">
        <v>117</v>
      </c>
      <c r="M74" s="15" t="s">
        <v>130</v>
      </c>
    </row>
    <row r="75" spans="1:13" x14ac:dyDescent="0.25">
      <c r="A75" s="6">
        <v>15</v>
      </c>
      <c r="B75" s="90" t="s">
        <v>391</v>
      </c>
      <c r="C75" s="90" t="s">
        <v>45</v>
      </c>
      <c r="D75" s="90" t="s">
        <v>210</v>
      </c>
      <c r="E75" s="98" t="s">
        <v>205</v>
      </c>
      <c r="F75" s="23">
        <v>10</v>
      </c>
      <c r="G75" s="23">
        <v>10</v>
      </c>
      <c r="H75" s="23">
        <v>53</v>
      </c>
      <c r="I75" s="23">
        <v>78</v>
      </c>
      <c r="J75" s="38">
        <v>131</v>
      </c>
      <c r="K75" s="117">
        <v>43.67</v>
      </c>
      <c r="L75" s="23" t="s">
        <v>117</v>
      </c>
      <c r="M75" s="15" t="s">
        <v>206</v>
      </c>
    </row>
    <row r="76" spans="1:13" x14ac:dyDescent="0.25">
      <c r="A76" s="6">
        <v>16</v>
      </c>
      <c r="B76" s="90" t="s">
        <v>392</v>
      </c>
      <c r="C76" s="90" t="s">
        <v>137</v>
      </c>
      <c r="D76" s="90" t="s">
        <v>151</v>
      </c>
      <c r="E76" s="98" t="s">
        <v>126</v>
      </c>
      <c r="F76" s="23">
        <v>10</v>
      </c>
      <c r="G76" s="23">
        <v>10</v>
      </c>
      <c r="H76" s="23">
        <v>80</v>
      </c>
      <c r="I76" s="23">
        <v>0</v>
      </c>
      <c r="J76" s="38">
        <v>80</v>
      </c>
      <c r="K76" s="117">
        <v>26.67</v>
      </c>
      <c r="L76" s="23" t="s">
        <v>117</v>
      </c>
      <c r="M76" s="34" t="s">
        <v>393</v>
      </c>
    </row>
    <row r="77" spans="1:13" x14ac:dyDescent="0.25">
      <c r="A77" s="6">
        <v>17</v>
      </c>
      <c r="B77" s="90" t="s">
        <v>394</v>
      </c>
      <c r="C77" s="90" t="s">
        <v>395</v>
      </c>
      <c r="D77" s="90" t="s">
        <v>58</v>
      </c>
      <c r="E77" s="98" t="s">
        <v>396</v>
      </c>
      <c r="F77" s="23">
        <v>10</v>
      </c>
      <c r="G77" s="23">
        <v>10</v>
      </c>
      <c r="H77" s="23">
        <v>62</v>
      </c>
      <c r="I77" s="23">
        <v>0</v>
      </c>
      <c r="J77" s="38">
        <v>62</v>
      </c>
      <c r="K77" s="117">
        <v>20.67</v>
      </c>
      <c r="L77" s="23" t="s">
        <v>117</v>
      </c>
      <c r="M77" s="34" t="s">
        <v>397</v>
      </c>
    </row>
    <row r="78" spans="1:13" x14ac:dyDescent="0.25">
      <c r="A78" s="6">
        <v>18</v>
      </c>
      <c r="B78" s="90" t="s">
        <v>398</v>
      </c>
      <c r="C78" s="90" t="s">
        <v>399</v>
      </c>
      <c r="D78" s="90" t="s">
        <v>125</v>
      </c>
      <c r="E78" s="98" t="s">
        <v>396</v>
      </c>
      <c r="F78" s="23">
        <v>10</v>
      </c>
      <c r="G78" s="23">
        <v>10</v>
      </c>
      <c r="H78" s="23">
        <v>61</v>
      </c>
      <c r="I78" s="23">
        <v>0</v>
      </c>
      <c r="J78" s="38">
        <v>61</v>
      </c>
      <c r="K78" s="117">
        <v>20.34</v>
      </c>
      <c r="L78" s="23" t="s">
        <v>117</v>
      </c>
      <c r="M78" s="15" t="s">
        <v>397</v>
      </c>
    </row>
    <row r="79" spans="1:13" x14ac:dyDescent="0.25">
      <c r="A79" s="6">
        <v>19</v>
      </c>
      <c r="B79" s="90" t="s">
        <v>400</v>
      </c>
      <c r="C79" s="90" t="s">
        <v>69</v>
      </c>
      <c r="D79" s="90" t="s">
        <v>86</v>
      </c>
      <c r="E79" s="34" t="s">
        <v>186</v>
      </c>
      <c r="F79" s="23">
        <v>10</v>
      </c>
      <c r="G79" s="23">
        <v>10</v>
      </c>
      <c r="H79" s="23">
        <v>59</v>
      </c>
      <c r="I79" s="23">
        <v>0</v>
      </c>
      <c r="J79" s="38">
        <v>59</v>
      </c>
      <c r="K79" s="117">
        <v>19.670000000000002</v>
      </c>
      <c r="L79" s="23" t="s">
        <v>117</v>
      </c>
      <c r="M79" s="34" t="s">
        <v>187</v>
      </c>
    </row>
    <row r="80" spans="1:13" x14ac:dyDescent="0.25">
      <c r="A80" s="6">
        <v>20</v>
      </c>
      <c r="B80" s="90" t="s">
        <v>401</v>
      </c>
      <c r="C80" s="90" t="s">
        <v>132</v>
      </c>
      <c r="D80" s="90" t="s">
        <v>210</v>
      </c>
      <c r="E80" s="98" t="s">
        <v>126</v>
      </c>
      <c r="F80" s="23">
        <v>10</v>
      </c>
      <c r="G80" s="23">
        <v>10</v>
      </c>
      <c r="H80" s="23">
        <v>53</v>
      </c>
      <c r="I80" s="23">
        <v>0</v>
      </c>
      <c r="J80" s="38">
        <v>53</v>
      </c>
      <c r="K80" s="117">
        <v>17.670000000000002</v>
      </c>
      <c r="L80" s="23" t="s">
        <v>117</v>
      </c>
      <c r="M80" s="34" t="s">
        <v>393</v>
      </c>
    </row>
    <row r="81" spans="1:13" x14ac:dyDescent="0.25">
      <c r="A81" s="6">
        <v>21</v>
      </c>
      <c r="B81" s="90" t="s">
        <v>402</v>
      </c>
      <c r="C81" s="90" t="s">
        <v>403</v>
      </c>
      <c r="D81" s="90" t="s">
        <v>404</v>
      </c>
      <c r="E81" s="98" t="s">
        <v>396</v>
      </c>
      <c r="F81" s="23">
        <v>10</v>
      </c>
      <c r="G81" s="23">
        <v>10</v>
      </c>
      <c r="H81" s="23">
        <v>50</v>
      </c>
      <c r="I81" s="23">
        <v>0</v>
      </c>
      <c r="J81" s="38">
        <v>50</v>
      </c>
      <c r="K81" s="117">
        <v>16.670000000000002</v>
      </c>
      <c r="L81" s="23" t="s">
        <v>117</v>
      </c>
      <c r="M81" s="34" t="s">
        <v>397</v>
      </c>
    </row>
    <row r="82" spans="1:13" x14ac:dyDescent="0.25">
      <c r="A82" s="6">
        <v>22</v>
      </c>
      <c r="B82" s="90" t="s">
        <v>405</v>
      </c>
      <c r="C82" s="90" t="s">
        <v>367</v>
      </c>
      <c r="D82" s="90" t="s">
        <v>49</v>
      </c>
      <c r="E82" s="98" t="s">
        <v>396</v>
      </c>
      <c r="F82" s="23">
        <v>10</v>
      </c>
      <c r="G82" s="23">
        <v>10</v>
      </c>
      <c r="H82" s="23">
        <v>47</v>
      </c>
      <c r="I82" s="23">
        <v>0</v>
      </c>
      <c r="J82" s="38">
        <v>47</v>
      </c>
      <c r="K82" s="117">
        <v>15.67</v>
      </c>
      <c r="L82" s="23" t="s">
        <v>117</v>
      </c>
      <c r="M82" s="34" t="s">
        <v>397</v>
      </c>
    </row>
    <row r="83" spans="1:13" x14ac:dyDescent="0.25">
      <c r="A83" s="6">
        <v>23</v>
      </c>
      <c r="B83" s="90" t="s">
        <v>406</v>
      </c>
      <c r="C83" s="90" t="s">
        <v>258</v>
      </c>
      <c r="D83" s="90" t="s">
        <v>125</v>
      </c>
      <c r="E83" s="98" t="s">
        <v>126</v>
      </c>
      <c r="F83" s="23">
        <v>10</v>
      </c>
      <c r="G83" s="23">
        <v>10</v>
      </c>
      <c r="H83" s="23">
        <v>39</v>
      </c>
      <c r="I83" s="23">
        <v>0</v>
      </c>
      <c r="J83" s="38">
        <v>39</v>
      </c>
      <c r="K83" s="117">
        <v>13</v>
      </c>
      <c r="L83" s="23" t="s">
        <v>117</v>
      </c>
      <c r="M83" s="34" t="s">
        <v>393</v>
      </c>
    </row>
    <row r="84" spans="1:13" x14ac:dyDescent="0.25">
      <c r="A84" s="6">
        <v>24</v>
      </c>
      <c r="B84" s="90" t="s">
        <v>407</v>
      </c>
      <c r="C84" s="90" t="s">
        <v>168</v>
      </c>
      <c r="D84" s="90" t="s">
        <v>58</v>
      </c>
      <c r="E84" s="98" t="s">
        <v>396</v>
      </c>
      <c r="F84" s="23">
        <v>10</v>
      </c>
      <c r="G84" s="23">
        <v>10</v>
      </c>
      <c r="H84" s="23">
        <v>38</v>
      </c>
      <c r="I84" s="23">
        <v>0</v>
      </c>
      <c r="J84" s="38">
        <v>38</v>
      </c>
      <c r="K84" s="117">
        <v>12.67</v>
      </c>
      <c r="L84" s="23" t="s">
        <v>117</v>
      </c>
      <c r="M84" s="15" t="s">
        <v>397</v>
      </c>
    </row>
    <row r="85" spans="1:13" x14ac:dyDescent="0.25">
      <c r="A85" s="6">
        <v>25</v>
      </c>
      <c r="B85" s="90" t="s">
        <v>408</v>
      </c>
      <c r="C85" s="90" t="s">
        <v>409</v>
      </c>
      <c r="D85" s="90" t="s">
        <v>151</v>
      </c>
      <c r="E85" s="98" t="s">
        <v>396</v>
      </c>
      <c r="F85" s="23">
        <v>10</v>
      </c>
      <c r="G85" s="23">
        <v>10</v>
      </c>
      <c r="H85" s="23">
        <v>34</v>
      </c>
      <c r="I85" s="23">
        <v>0</v>
      </c>
      <c r="J85" s="38">
        <v>34</v>
      </c>
      <c r="K85" s="117">
        <v>11.34</v>
      </c>
      <c r="L85" s="23" t="s">
        <v>117</v>
      </c>
      <c r="M85" s="15" t="s">
        <v>397</v>
      </c>
    </row>
    <row r="86" spans="1:13" x14ac:dyDescent="0.25">
      <c r="A86" s="6"/>
      <c r="B86" s="93"/>
      <c r="C86" s="93"/>
      <c r="D86" s="93"/>
      <c r="E86" s="121"/>
      <c r="F86" s="45"/>
      <c r="G86" s="45"/>
      <c r="H86" s="45"/>
      <c r="I86" s="45"/>
      <c r="J86" s="122"/>
      <c r="K86" s="123"/>
      <c r="L86" s="45"/>
      <c r="M86" s="71"/>
    </row>
    <row r="87" spans="1:13" x14ac:dyDescent="0.25">
      <c r="A87" s="6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"/>
    </row>
    <row r="88" spans="1:13" x14ac:dyDescent="0.25">
      <c r="A88" s="10">
        <v>1</v>
      </c>
      <c r="B88" s="90" t="s">
        <v>450</v>
      </c>
      <c r="C88" s="90" t="s">
        <v>142</v>
      </c>
      <c r="D88" s="90" t="s">
        <v>58</v>
      </c>
      <c r="E88" s="34" t="s">
        <v>186</v>
      </c>
      <c r="F88" s="23">
        <v>11</v>
      </c>
      <c r="G88" s="23">
        <v>11</v>
      </c>
      <c r="H88" s="23">
        <v>54</v>
      </c>
      <c r="I88" s="23">
        <v>127</v>
      </c>
      <c r="J88" s="38">
        <v>181</v>
      </c>
      <c r="K88" s="117">
        <v>60.34</v>
      </c>
      <c r="L88" s="23" t="s">
        <v>113</v>
      </c>
      <c r="M88" s="34" t="s">
        <v>187</v>
      </c>
    </row>
    <row r="89" spans="1:13" x14ac:dyDescent="0.25">
      <c r="A89" s="10">
        <v>2</v>
      </c>
      <c r="B89" s="90" t="s">
        <v>451</v>
      </c>
      <c r="C89" s="90" t="s">
        <v>367</v>
      </c>
      <c r="D89" s="90" t="s">
        <v>452</v>
      </c>
      <c r="E89" s="98" t="s">
        <v>183</v>
      </c>
      <c r="F89" s="23">
        <v>11</v>
      </c>
      <c r="G89" s="23">
        <v>11</v>
      </c>
      <c r="H89" s="23">
        <v>49</v>
      </c>
      <c r="I89" s="23">
        <v>131</v>
      </c>
      <c r="J89" s="38">
        <v>180</v>
      </c>
      <c r="K89" s="117">
        <v>60</v>
      </c>
      <c r="L89" s="23" t="s">
        <v>113</v>
      </c>
      <c r="M89" s="15" t="s">
        <v>184</v>
      </c>
    </row>
    <row r="90" spans="1:13" x14ac:dyDescent="0.25">
      <c r="A90" s="10">
        <v>3</v>
      </c>
      <c r="B90" s="90" t="s">
        <v>453</v>
      </c>
      <c r="C90" s="90" t="s">
        <v>454</v>
      </c>
      <c r="D90" s="90" t="s">
        <v>305</v>
      </c>
      <c r="E90" s="98" t="s">
        <v>126</v>
      </c>
      <c r="F90" s="23">
        <v>11</v>
      </c>
      <c r="G90" s="23">
        <v>11</v>
      </c>
      <c r="H90" s="23">
        <v>46</v>
      </c>
      <c r="I90" s="23">
        <v>119</v>
      </c>
      <c r="J90" s="38">
        <v>165</v>
      </c>
      <c r="K90" s="117">
        <v>55</v>
      </c>
      <c r="L90" s="23" t="s">
        <v>113</v>
      </c>
      <c r="M90" s="34" t="s">
        <v>393</v>
      </c>
    </row>
    <row r="91" spans="1:13" x14ac:dyDescent="0.25">
      <c r="A91" s="10">
        <v>4</v>
      </c>
      <c r="B91" s="90" t="s">
        <v>455</v>
      </c>
      <c r="C91" s="90" t="s">
        <v>254</v>
      </c>
      <c r="D91" s="90" t="s">
        <v>125</v>
      </c>
      <c r="E91" s="98" t="s">
        <v>126</v>
      </c>
      <c r="F91" s="23">
        <v>11</v>
      </c>
      <c r="G91" s="23">
        <v>11</v>
      </c>
      <c r="H91" s="23">
        <v>55</v>
      </c>
      <c r="I91" s="23">
        <v>87</v>
      </c>
      <c r="J91" s="38">
        <v>142</v>
      </c>
      <c r="K91" s="117">
        <v>47.34</v>
      </c>
      <c r="L91" s="23" t="s">
        <v>117</v>
      </c>
      <c r="M91" s="34" t="s">
        <v>393</v>
      </c>
    </row>
    <row r="92" spans="1:13" x14ac:dyDescent="0.25">
      <c r="A92" s="10">
        <v>5</v>
      </c>
      <c r="B92" s="90" t="s">
        <v>456</v>
      </c>
      <c r="C92" s="90" t="s">
        <v>457</v>
      </c>
      <c r="D92" s="90" t="s">
        <v>80</v>
      </c>
      <c r="E92" s="98" t="s">
        <v>312</v>
      </c>
      <c r="F92" s="23">
        <v>11</v>
      </c>
      <c r="G92" s="23">
        <v>11</v>
      </c>
      <c r="H92" s="23">
        <v>51</v>
      </c>
      <c r="I92" s="23">
        <v>89</v>
      </c>
      <c r="J92" s="38">
        <v>140</v>
      </c>
      <c r="K92" s="117">
        <v>46.67</v>
      </c>
      <c r="L92" s="23" t="s">
        <v>117</v>
      </c>
      <c r="M92" s="34" t="s">
        <v>313</v>
      </c>
    </row>
    <row r="93" spans="1:13" x14ac:dyDescent="0.25">
      <c r="A93" s="10">
        <v>6</v>
      </c>
      <c r="B93" s="90" t="s">
        <v>458</v>
      </c>
      <c r="C93" s="90" t="s">
        <v>459</v>
      </c>
      <c r="D93" s="90" t="s">
        <v>311</v>
      </c>
      <c r="E93" s="34" t="s">
        <v>186</v>
      </c>
      <c r="F93" s="23">
        <v>11</v>
      </c>
      <c r="G93" s="23">
        <v>11</v>
      </c>
      <c r="H93" s="23">
        <v>37</v>
      </c>
      <c r="I93" s="23">
        <v>100</v>
      </c>
      <c r="J93" s="38">
        <v>137</v>
      </c>
      <c r="K93" s="117">
        <v>45.67</v>
      </c>
      <c r="L93" s="23" t="s">
        <v>117</v>
      </c>
      <c r="M93" s="34" t="s">
        <v>187</v>
      </c>
    </row>
    <row r="94" spans="1:13" x14ac:dyDescent="0.25">
      <c r="A94" s="10">
        <v>7</v>
      </c>
      <c r="B94" s="90" t="s">
        <v>460</v>
      </c>
      <c r="C94" s="90" t="s">
        <v>71</v>
      </c>
      <c r="D94" s="90" t="s">
        <v>173</v>
      </c>
      <c r="E94" s="98" t="s">
        <v>312</v>
      </c>
      <c r="F94" s="23">
        <v>11</v>
      </c>
      <c r="G94" s="23">
        <v>11</v>
      </c>
      <c r="H94" s="23">
        <v>55</v>
      </c>
      <c r="I94" s="23">
        <v>0</v>
      </c>
      <c r="J94" s="38">
        <v>55</v>
      </c>
      <c r="K94" s="117">
        <v>18.34</v>
      </c>
      <c r="L94" s="23" t="s">
        <v>117</v>
      </c>
      <c r="M94" s="34" t="s">
        <v>313</v>
      </c>
    </row>
    <row r="95" spans="1:13" x14ac:dyDescent="0.25">
      <c r="A95" s="10">
        <v>8</v>
      </c>
      <c r="B95" s="90" t="s">
        <v>286</v>
      </c>
      <c r="C95" s="90" t="s">
        <v>461</v>
      </c>
      <c r="D95" s="90" t="s">
        <v>342</v>
      </c>
      <c r="E95" s="98" t="s">
        <v>312</v>
      </c>
      <c r="F95" s="23">
        <v>11</v>
      </c>
      <c r="G95" s="23">
        <v>11</v>
      </c>
      <c r="H95" s="23">
        <v>48</v>
      </c>
      <c r="I95" s="23">
        <v>0</v>
      </c>
      <c r="J95" s="38">
        <v>48</v>
      </c>
      <c r="K95" s="117">
        <v>16</v>
      </c>
      <c r="L95" s="23" t="s">
        <v>117</v>
      </c>
      <c r="M95" s="34" t="s">
        <v>313</v>
      </c>
    </row>
    <row r="96" spans="1:13" x14ac:dyDescent="0.25">
      <c r="A96" s="10">
        <v>9</v>
      </c>
      <c r="B96" s="90" t="s">
        <v>462</v>
      </c>
      <c r="C96" s="90" t="s">
        <v>119</v>
      </c>
      <c r="D96" s="90" t="s">
        <v>280</v>
      </c>
      <c r="E96" s="98" t="s">
        <v>205</v>
      </c>
      <c r="F96" s="23">
        <v>11</v>
      </c>
      <c r="G96" s="23">
        <v>11</v>
      </c>
      <c r="H96" s="23">
        <v>43</v>
      </c>
      <c r="I96" s="23">
        <v>0</v>
      </c>
      <c r="J96" s="38">
        <v>43</v>
      </c>
      <c r="K96" s="117">
        <v>14.34</v>
      </c>
      <c r="L96" s="23" t="s">
        <v>117</v>
      </c>
      <c r="M96" s="15" t="s">
        <v>206</v>
      </c>
    </row>
    <row r="97" spans="1:13" x14ac:dyDescent="0.25">
      <c r="A97" s="10">
        <v>10</v>
      </c>
      <c r="B97" s="90" t="s">
        <v>463</v>
      </c>
      <c r="C97" s="90" t="s">
        <v>464</v>
      </c>
      <c r="D97" s="90" t="s">
        <v>151</v>
      </c>
      <c r="E97" s="98" t="s">
        <v>126</v>
      </c>
      <c r="F97" s="23">
        <v>11</v>
      </c>
      <c r="G97" s="23">
        <v>11</v>
      </c>
      <c r="H97" s="23">
        <v>38</v>
      </c>
      <c r="I97" s="23">
        <v>0</v>
      </c>
      <c r="J97" s="38">
        <v>38</v>
      </c>
      <c r="K97" s="117">
        <v>12.67</v>
      </c>
      <c r="L97" s="23" t="s">
        <v>117</v>
      </c>
      <c r="M97" s="34" t="s">
        <v>393</v>
      </c>
    </row>
    <row r="98" spans="1:13" x14ac:dyDescent="0.25">
      <c r="A98" s="10">
        <v>11</v>
      </c>
      <c r="B98" s="90" t="s">
        <v>465</v>
      </c>
      <c r="C98" s="90" t="s">
        <v>158</v>
      </c>
      <c r="D98" s="90" t="s">
        <v>162</v>
      </c>
      <c r="E98" s="98" t="s">
        <v>126</v>
      </c>
      <c r="F98" s="23">
        <v>11</v>
      </c>
      <c r="G98" s="23">
        <v>11</v>
      </c>
      <c r="H98" s="23">
        <v>37</v>
      </c>
      <c r="I98" s="23">
        <v>0</v>
      </c>
      <c r="J98" s="38">
        <v>37</v>
      </c>
      <c r="K98" s="117">
        <v>12.34</v>
      </c>
      <c r="L98" s="23" t="s">
        <v>117</v>
      </c>
      <c r="M98" s="34" t="s">
        <v>393</v>
      </c>
    </row>
    <row r="99" spans="1:13" x14ac:dyDescent="0.25">
      <c r="A99" s="10">
        <v>12</v>
      </c>
      <c r="B99" s="90" t="s">
        <v>466</v>
      </c>
      <c r="C99" s="90" t="s">
        <v>258</v>
      </c>
      <c r="D99" s="90" t="s">
        <v>311</v>
      </c>
      <c r="E99" s="98" t="s">
        <v>205</v>
      </c>
      <c r="F99" s="23">
        <v>11</v>
      </c>
      <c r="G99" s="23">
        <v>11</v>
      </c>
      <c r="H99" s="23">
        <v>36</v>
      </c>
      <c r="I99" s="23">
        <v>0</v>
      </c>
      <c r="J99" s="38">
        <v>36</v>
      </c>
      <c r="K99" s="117">
        <v>12</v>
      </c>
      <c r="L99" s="23" t="s">
        <v>117</v>
      </c>
      <c r="M99" s="15" t="s">
        <v>206</v>
      </c>
    </row>
    <row r="100" spans="1:13" x14ac:dyDescent="0.25">
      <c r="A100" s="1"/>
      <c r="B100" s="20"/>
      <c r="C100" s="20"/>
      <c r="D100" s="20"/>
      <c r="E100" s="20"/>
      <c r="F100" s="20"/>
      <c r="G100" s="20"/>
      <c r="H100" s="88"/>
      <c r="I100" s="88"/>
      <c r="J100" s="88"/>
      <c r="K100" s="20"/>
      <c r="L100" s="20"/>
      <c r="M100" s="20"/>
    </row>
    <row r="101" spans="1:13" x14ac:dyDescent="0.25">
      <c r="A101" s="1"/>
      <c r="B101" s="20"/>
      <c r="C101" s="20"/>
      <c r="D101" s="20"/>
      <c r="E101" s="20"/>
      <c r="F101" s="20"/>
      <c r="G101" s="20"/>
      <c r="H101" s="88"/>
      <c r="I101" s="88"/>
      <c r="J101" s="88"/>
      <c r="K101" s="20"/>
      <c r="L101" s="20"/>
      <c r="M101" s="20"/>
    </row>
  </sheetData>
  <mergeCells count="2">
    <mergeCell ref="A1:J1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>
      <selection activeCell="B5" sqref="B5:L86"/>
    </sheetView>
  </sheetViews>
  <sheetFormatPr defaultRowHeight="15" x14ac:dyDescent="0.25"/>
  <cols>
    <col min="1" max="1" width="5.140625" customWidth="1"/>
    <col min="2" max="2" width="16.5703125" customWidth="1"/>
    <col min="3" max="3" width="12.85546875" customWidth="1"/>
    <col min="4" max="4" width="15.7109375" customWidth="1"/>
    <col min="5" max="5" width="18.140625" customWidth="1"/>
    <col min="12" max="12" width="13.140625" customWidth="1"/>
    <col min="13" max="13" width="38" customWidth="1"/>
  </cols>
  <sheetData>
    <row r="1" spans="1:13" x14ac:dyDescent="0.25">
      <c r="A1" s="55" t="s">
        <v>531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46"/>
      <c r="M1" s="46"/>
    </row>
    <row r="2" spans="1:13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46"/>
      <c r="M2" s="46"/>
    </row>
    <row r="3" spans="1:13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46"/>
      <c r="M3" s="46"/>
    </row>
    <row r="4" spans="1:13" ht="105" x14ac:dyDescent="0.25">
      <c r="A4" s="124" t="s">
        <v>3</v>
      </c>
      <c r="B4" s="124" t="s">
        <v>4</v>
      </c>
      <c r="C4" s="124" t="s">
        <v>5</v>
      </c>
      <c r="D4" s="124" t="s">
        <v>6</v>
      </c>
      <c r="E4" s="124" t="s">
        <v>7</v>
      </c>
      <c r="F4" s="124" t="s">
        <v>8</v>
      </c>
      <c r="G4" s="124" t="s">
        <v>9</v>
      </c>
      <c r="H4" s="124" t="s">
        <v>10</v>
      </c>
      <c r="I4" s="124" t="s">
        <v>11</v>
      </c>
      <c r="J4" s="124" t="s">
        <v>12</v>
      </c>
      <c r="K4" s="124" t="s">
        <v>530</v>
      </c>
      <c r="L4" s="7" t="s">
        <v>13</v>
      </c>
      <c r="M4" s="124" t="s">
        <v>14</v>
      </c>
    </row>
    <row r="5" spans="1:13" x14ac:dyDescent="0.25">
      <c r="A5" s="7">
        <v>1</v>
      </c>
      <c r="B5" s="24" t="str">
        <f>[1]Нахимовский!B14</f>
        <v>Зубкова</v>
      </c>
      <c r="C5" s="24" t="str">
        <f>[1]Нахимовский!C14</f>
        <v>Аделина</v>
      </c>
      <c r="D5" s="24" t="str">
        <f>[1]Нахимовский!D14</f>
        <v>Михайловна</v>
      </c>
      <c r="E5" s="129" t="s">
        <v>229</v>
      </c>
      <c r="F5" s="26">
        <v>8</v>
      </c>
      <c r="G5" s="142" t="s">
        <v>19</v>
      </c>
      <c r="H5" s="26">
        <v>103</v>
      </c>
      <c r="I5" s="26">
        <v>150</v>
      </c>
      <c r="J5" s="26">
        <v>253</v>
      </c>
      <c r="K5" s="26">
        <v>84.34</v>
      </c>
      <c r="L5" s="26" t="s">
        <v>104</v>
      </c>
      <c r="M5" s="125" t="str">
        <f>[1]Нахимовский!K14</f>
        <v>Храмов Алексей Павлович</v>
      </c>
    </row>
    <row r="6" spans="1:13" x14ac:dyDescent="0.25">
      <c r="A6" s="7">
        <v>2</v>
      </c>
      <c r="B6" s="24" t="str">
        <f>[1]Нахимовский!B7</f>
        <v>Онуфриенко</v>
      </c>
      <c r="C6" s="24" t="str">
        <f>[1]Нахимовский!C7</f>
        <v>Алексей</v>
      </c>
      <c r="D6" s="24" t="str">
        <f>[1]Нахимовский!D7</f>
        <v>Дмитриевич</v>
      </c>
      <c r="E6" s="129" t="s">
        <v>230</v>
      </c>
      <c r="F6" s="26">
        <v>8</v>
      </c>
      <c r="G6" s="26" t="s">
        <v>19</v>
      </c>
      <c r="H6" s="26">
        <v>101</v>
      </c>
      <c r="I6" s="26">
        <v>150</v>
      </c>
      <c r="J6" s="26">
        <v>251</v>
      </c>
      <c r="K6" s="26">
        <v>83.67</v>
      </c>
      <c r="L6" s="26" t="s">
        <v>104</v>
      </c>
      <c r="M6" s="125" t="str">
        <f>[1]Нахимовский!K7</f>
        <v>Храмов Алексей Павлович</v>
      </c>
    </row>
    <row r="7" spans="1:13" x14ac:dyDescent="0.25">
      <c r="A7" s="7">
        <v>3</v>
      </c>
      <c r="B7" s="24" t="str">
        <f>[1]Нахимовский!B19</f>
        <v>Дорофеева</v>
      </c>
      <c r="C7" s="24" t="str">
        <f>[1]Нахимовский!C19</f>
        <v>Валентина</v>
      </c>
      <c r="D7" s="24" t="str">
        <f>[1]Нахимовский!D19</f>
        <v>Юрьевна</v>
      </c>
      <c r="E7" s="129" t="s">
        <v>231</v>
      </c>
      <c r="F7" s="26">
        <v>8</v>
      </c>
      <c r="G7" s="166" t="s">
        <v>19</v>
      </c>
      <c r="H7" s="26">
        <v>107</v>
      </c>
      <c r="I7" s="26">
        <v>141</v>
      </c>
      <c r="J7" s="31">
        <v>248</v>
      </c>
      <c r="K7" s="31">
        <v>82.67</v>
      </c>
      <c r="L7" s="26" t="s">
        <v>104</v>
      </c>
      <c r="M7" s="125" t="str">
        <f>[1]Нахимовский!K19</f>
        <v>Отрокова Татьяна Владимировна</v>
      </c>
    </row>
    <row r="8" spans="1:13" x14ac:dyDescent="0.25">
      <c r="A8" s="7">
        <v>4</v>
      </c>
      <c r="B8" s="24" t="str">
        <f>[1]Нахимовский!B13</f>
        <v>Студенников</v>
      </c>
      <c r="C8" s="24" t="str">
        <f>[1]Нахимовский!C13</f>
        <v>Дмитрий</v>
      </c>
      <c r="D8" s="24" t="str">
        <f>[1]Нахимовский!D13</f>
        <v>Александрович</v>
      </c>
      <c r="E8" s="129" t="s">
        <v>232</v>
      </c>
      <c r="F8" s="26">
        <v>8</v>
      </c>
      <c r="G8" s="142" t="s">
        <v>19</v>
      </c>
      <c r="H8" s="26">
        <v>90</v>
      </c>
      <c r="I8" s="26">
        <v>146</v>
      </c>
      <c r="J8" s="26">
        <v>236</v>
      </c>
      <c r="K8" s="26">
        <v>78.67</v>
      </c>
      <c r="L8" s="26" t="s">
        <v>104</v>
      </c>
      <c r="M8" s="125" t="str">
        <f>[1]Нахимовский!K13</f>
        <v>Храмов Алексей Павлович</v>
      </c>
    </row>
    <row r="9" spans="1:13" x14ac:dyDescent="0.25">
      <c r="A9" s="7">
        <v>5</v>
      </c>
      <c r="B9" s="24" t="str">
        <f>[1]Нахимовский!B21</f>
        <v>Физлова</v>
      </c>
      <c r="C9" s="24" t="str">
        <f>[1]Нахимовский!C21</f>
        <v>Эвелина</v>
      </c>
      <c r="D9" s="24" t="str">
        <f>[1]Нахимовский!D21</f>
        <v>Наримановна</v>
      </c>
      <c r="E9" s="129" t="s">
        <v>231</v>
      </c>
      <c r="F9" s="26">
        <v>8</v>
      </c>
      <c r="G9" s="166" t="s">
        <v>19</v>
      </c>
      <c r="H9" s="26">
        <v>99</v>
      </c>
      <c r="I9" s="26">
        <v>136</v>
      </c>
      <c r="J9" s="26">
        <v>235</v>
      </c>
      <c r="K9" s="26">
        <v>78.34</v>
      </c>
      <c r="L9" s="26" t="s">
        <v>104</v>
      </c>
      <c r="M9" s="125" t="s">
        <v>233</v>
      </c>
    </row>
    <row r="10" spans="1:13" x14ac:dyDescent="0.25">
      <c r="A10" s="7">
        <v>6</v>
      </c>
      <c r="B10" s="144" t="str">
        <f>[1]Нахимовский!B18</f>
        <v>Латовин</v>
      </c>
      <c r="C10" s="144" t="str">
        <f>[1]Нахимовский!C18</f>
        <v>Кирилл</v>
      </c>
      <c r="D10" s="144" t="str">
        <f>[1]Нахимовский!D18</f>
        <v>Вадимович</v>
      </c>
      <c r="E10" s="137" t="s">
        <v>234</v>
      </c>
      <c r="F10" s="89">
        <v>8</v>
      </c>
      <c r="G10" s="142" t="s">
        <v>19</v>
      </c>
      <c r="H10" s="89">
        <v>106</v>
      </c>
      <c r="I10" s="89">
        <v>123</v>
      </c>
      <c r="J10" s="89">
        <v>229</v>
      </c>
      <c r="K10" s="89">
        <v>76.34</v>
      </c>
      <c r="L10" s="26" t="s">
        <v>104</v>
      </c>
      <c r="M10" s="126" t="str">
        <f>[1]Нахимовский!K18</f>
        <v>Колосов Сергей Николаевич</v>
      </c>
    </row>
    <row r="11" spans="1:13" x14ac:dyDescent="0.25">
      <c r="A11" s="7">
        <v>7</v>
      </c>
      <c r="B11" s="24" t="str">
        <f>[1]Нахимовский!B8</f>
        <v>Подопригора</v>
      </c>
      <c r="C11" s="24" t="str">
        <f>[1]Нахимовский!C8</f>
        <v>Дарья</v>
      </c>
      <c r="D11" s="24" t="str">
        <f>[1]Нахимовский!D8</f>
        <v>Дмитриевна</v>
      </c>
      <c r="E11" s="129" t="s">
        <v>230</v>
      </c>
      <c r="F11" s="26">
        <v>8</v>
      </c>
      <c r="G11" s="142" t="s">
        <v>19</v>
      </c>
      <c r="H11" s="26">
        <v>82</v>
      </c>
      <c r="I11" s="26">
        <v>138</v>
      </c>
      <c r="J11" s="26">
        <v>220</v>
      </c>
      <c r="K11" s="26">
        <v>73.34</v>
      </c>
      <c r="L11" s="26" t="s">
        <v>113</v>
      </c>
      <c r="M11" s="24" t="str">
        <f>[1]Нахимовский!K8</f>
        <v>Храмов Алексей Павлович</v>
      </c>
    </row>
    <row r="12" spans="1:13" x14ac:dyDescent="0.25">
      <c r="A12" s="7">
        <v>8</v>
      </c>
      <c r="B12" s="131" t="str">
        <f>[1]Нахимовский!B9</f>
        <v>Лачков</v>
      </c>
      <c r="C12" s="131" t="str">
        <f>[1]Нахимовский!C9</f>
        <v>Тимур</v>
      </c>
      <c r="D12" s="167" t="str">
        <f>[1]Нахимовский!D9</f>
        <v>Дмитриевич</v>
      </c>
      <c r="E12" s="129" t="s">
        <v>235</v>
      </c>
      <c r="F12" s="81">
        <v>8</v>
      </c>
      <c r="G12" s="133" t="s">
        <v>19</v>
      </c>
      <c r="H12" s="134">
        <v>101</v>
      </c>
      <c r="I12" s="134">
        <v>119</v>
      </c>
      <c r="J12" s="134">
        <v>220</v>
      </c>
      <c r="K12" s="134">
        <v>73.34</v>
      </c>
      <c r="L12" s="134" t="s">
        <v>113</v>
      </c>
      <c r="M12" s="127" t="str">
        <f>[1]Нахимовский!K9</f>
        <v>Капша Ольга Ивановна</v>
      </c>
    </row>
    <row r="13" spans="1:13" x14ac:dyDescent="0.25">
      <c r="A13" s="7">
        <v>9</v>
      </c>
      <c r="B13" s="131" t="str">
        <f>[1]Нахимовский!B22</f>
        <v>Алексеева</v>
      </c>
      <c r="C13" s="131" t="str">
        <f>[1]Нахимовский!C22</f>
        <v>Анна</v>
      </c>
      <c r="D13" s="132" t="str">
        <f>[1]Нахимовский!D22</f>
        <v>Денисовна</v>
      </c>
      <c r="E13" s="129" t="s">
        <v>235</v>
      </c>
      <c r="F13" s="81">
        <v>8</v>
      </c>
      <c r="G13" s="130" t="s">
        <v>19</v>
      </c>
      <c r="H13" s="134">
        <v>113</v>
      </c>
      <c r="I13" s="134">
        <v>104</v>
      </c>
      <c r="J13" s="134">
        <v>219</v>
      </c>
      <c r="K13" s="134">
        <v>73</v>
      </c>
      <c r="L13" s="134" t="s">
        <v>117</v>
      </c>
      <c r="M13" s="128" t="s">
        <v>236</v>
      </c>
    </row>
    <row r="14" spans="1:13" x14ac:dyDescent="0.25">
      <c r="A14" s="7">
        <v>10</v>
      </c>
      <c r="B14" s="131" t="str">
        <f>[1]Нахимовский!B15</f>
        <v>Ситарук</v>
      </c>
      <c r="C14" s="131" t="str">
        <f>[1]Нахимовский!C15</f>
        <v>Виктория</v>
      </c>
      <c r="D14" s="132" t="str">
        <f>[1]Нахимовский!D15</f>
        <v>Дмитриевна</v>
      </c>
      <c r="E14" s="24" t="s">
        <v>237</v>
      </c>
      <c r="F14" s="81">
        <v>8</v>
      </c>
      <c r="G14" s="133" t="s">
        <v>19</v>
      </c>
      <c r="H14" s="134">
        <v>93</v>
      </c>
      <c r="I14" s="134">
        <v>103</v>
      </c>
      <c r="J14" s="134">
        <v>196</v>
      </c>
      <c r="K14" s="134">
        <v>65.34</v>
      </c>
      <c r="L14" s="134" t="s">
        <v>117</v>
      </c>
      <c r="M14" s="131" t="str">
        <f>[1]Нахимовский!K15</f>
        <v>Фомина Ирина Валериевна</v>
      </c>
    </row>
    <row r="15" spans="1:13" x14ac:dyDescent="0.25">
      <c r="A15" s="7">
        <v>11</v>
      </c>
      <c r="B15" s="135" t="str">
        <f>[1]Нахимовский!B17</f>
        <v>Столярова</v>
      </c>
      <c r="C15" s="135" t="str">
        <f>[1]Нахимовский!C17</f>
        <v>Вера</v>
      </c>
      <c r="D15" s="136" t="str">
        <f>[1]Нахимовский!D17</f>
        <v>Денисовна</v>
      </c>
      <c r="E15" s="137" t="s">
        <v>234</v>
      </c>
      <c r="F15" s="80">
        <v>8</v>
      </c>
      <c r="G15" s="133" t="s">
        <v>19</v>
      </c>
      <c r="H15" s="138">
        <v>115</v>
      </c>
      <c r="I15" s="138">
        <v>76</v>
      </c>
      <c r="J15" s="138">
        <v>191</v>
      </c>
      <c r="K15" s="138">
        <v>63.67</v>
      </c>
      <c r="L15" s="134" t="s">
        <v>117</v>
      </c>
      <c r="M15" s="135" t="str">
        <f>[1]Нахимовский!K17</f>
        <v>Колосов Сергей Николаевич</v>
      </c>
    </row>
    <row r="16" spans="1:13" x14ac:dyDescent="0.25">
      <c r="A16" s="7">
        <v>12</v>
      </c>
      <c r="B16" s="131" t="str">
        <f>[1]Нахимовский!B5</f>
        <v>Согонова</v>
      </c>
      <c r="C16" s="131" t="str">
        <f>[1]Нахимовский!C5</f>
        <v>Мария</v>
      </c>
      <c r="D16" s="132" t="str">
        <f>[1]Нахимовский!D5</f>
        <v>Станиславовна</v>
      </c>
      <c r="E16" s="129" t="s">
        <v>235</v>
      </c>
      <c r="F16" s="81">
        <v>8</v>
      </c>
      <c r="G16" s="134" t="s">
        <v>19</v>
      </c>
      <c r="H16" s="134">
        <v>76</v>
      </c>
      <c r="I16" s="134">
        <v>109</v>
      </c>
      <c r="J16" s="134">
        <v>185</v>
      </c>
      <c r="K16" s="134">
        <v>61.67</v>
      </c>
      <c r="L16" s="134" t="s">
        <v>117</v>
      </c>
      <c r="M16" s="131" t="str">
        <f>[1]Нахимовский!K5</f>
        <v>Капша Ольга Ивановна</v>
      </c>
    </row>
    <row r="17" spans="1:13" x14ac:dyDescent="0.25">
      <c r="A17" s="7">
        <v>13</v>
      </c>
      <c r="B17" s="131" t="str">
        <f>[1]Нахимовский!B10</f>
        <v>Бакулина</v>
      </c>
      <c r="C17" s="131" t="str">
        <f>[1]Нахимовский!C10</f>
        <v>Мария</v>
      </c>
      <c r="D17" s="132" t="str">
        <f>[1]Нахимовский!D10</f>
        <v>Евгеньевна</v>
      </c>
      <c r="E17" s="129" t="s">
        <v>235</v>
      </c>
      <c r="F17" s="81">
        <v>8</v>
      </c>
      <c r="G17" s="133" t="s">
        <v>19</v>
      </c>
      <c r="H17" s="134">
        <v>109</v>
      </c>
      <c r="I17" s="134">
        <v>75</v>
      </c>
      <c r="J17" s="134">
        <v>184</v>
      </c>
      <c r="K17" s="134">
        <v>61.34</v>
      </c>
      <c r="L17" s="134" t="s">
        <v>117</v>
      </c>
      <c r="M17" s="127" t="str">
        <f>[1]Нахимовский!K10</f>
        <v>Капша Ольга Ивановна</v>
      </c>
    </row>
    <row r="18" spans="1:13" x14ac:dyDescent="0.25">
      <c r="A18" s="7">
        <v>14</v>
      </c>
      <c r="B18" s="139" t="str">
        <f>[1]Нахимовский!B6</f>
        <v>Марков</v>
      </c>
      <c r="C18" s="24" t="str">
        <f>[1]Нахимовский!C6</f>
        <v xml:space="preserve">Артем </v>
      </c>
      <c r="D18" s="140" t="str">
        <f>[1]Нахимовский!D6</f>
        <v>Сергеевич</v>
      </c>
      <c r="E18" s="129" t="s">
        <v>235</v>
      </c>
      <c r="F18" s="83">
        <v>8</v>
      </c>
      <c r="G18" s="141" t="s">
        <v>19</v>
      </c>
      <c r="H18" s="26">
        <v>104</v>
      </c>
      <c r="I18" s="26">
        <v>78</v>
      </c>
      <c r="J18" s="26">
        <v>182</v>
      </c>
      <c r="K18" s="26">
        <v>60.67</v>
      </c>
      <c r="L18" s="134" t="s">
        <v>117</v>
      </c>
      <c r="M18" s="24" t="str">
        <f>[1]Нахимовский!K6</f>
        <v>Капша Ольга Ивановна</v>
      </c>
    </row>
    <row r="19" spans="1:13" x14ac:dyDescent="0.25">
      <c r="A19" s="7">
        <v>15</v>
      </c>
      <c r="B19" s="24" t="str">
        <f>[1]Нахимовский!B11</f>
        <v>Соловьев</v>
      </c>
      <c r="C19" s="24" t="str">
        <f>[1]Нахимовский!C11</f>
        <v>Тимур</v>
      </c>
      <c r="D19" s="140" t="str">
        <f>[1]Нахимовский!D11</f>
        <v>Александрович</v>
      </c>
      <c r="E19" s="129" t="s">
        <v>235</v>
      </c>
      <c r="F19" s="83">
        <v>8</v>
      </c>
      <c r="G19" s="142" t="s">
        <v>19</v>
      </c>
      <c r="H19" s="26">
        <v>76</v>
      </c>
      <c r="I19" s="26">
        <v>83</v>
      </c>
      <c r="J19" s="26">
        <v>159</v>
      </c>
      <c r="K19" s="26">
        <v>53</v>
      </c>
      <c r="L19" s="134" t="s">
        <v>117</v>
      </c>
      <c r="M19" s="143" t="str">
        <f>[1]Нахимовский!K11</f>
        <v>Капша Ольга Ивановна</v>
      </c>
    </row>
    <row r="20" spans="1:13" x14ac:dyDescent="0.25">
      <c r="A20" s="7">
        <v>16</v>
      </c>
      <c r="B20" s="144" t="str">
        <f>[1]Нахимовский!B16</f>
        <v>Скворцов</v>
      </c>
      <c r="C20" s="144" t="str">
        <f>[1]Нахимовский!C16</f>
        <v>Никита</v>
      </c>
      <c r="D20" s="144" t="str">
        <f>[1]Нахимовский!D16</f>
        <v>Алексеевич</v>
      </c>
      <c r="E20" s="137" t="s">
        <v>234</v>
      </c>
      <c r="F20" s="89">
        <v>8</v>
      </c>
      <c r="G20" s="142" t="s">
        <v>19</v>
      </c>
      <c r="H20" s="89">
        <v>109</v>
      </c>
      <c r="I20" s="89">
        <v>21</v>
      </c>
      <c r="J20" s="89">
        <v>130</v>
      </c>
      <c r="K20" s="89">
        <v>43.34</v>
      </c>
      <c r="L20" s="134" t="s">
        <v>117</v>
      </c>
      <c r="M20" s="144" t="str">
        <f>[1]Нахимовский!K16</f>
        <v>Колосов Сергей Николаевич</v>
      </c>
    </row>
    <row r="21" spans="1:13" x14ac:dyDescent="0.25">
      <c r="A21" s="46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6"/>
    </row>
    <row r="22" spans="1:13" x14ac:dyDescent="0.25">
      <c r="A22" s="7"/>
      <c r="B22" s="145"/>
      <c r="C22" s="145"/>
      <c r="D22" s="145"/>
      <c r="E22" s="137"/>
      <c r="F22" s="31"/>
      <c r="G22" s="146"/>
      <c r="H22" s="31"/>
      <c r="I22" s="31"/>
      <c r="J22" s="31"/>
      <c r="K22" s="31"/>
      <c r="L22" s="31"/>
      <c r="M22" s="145"/>
    </row>
    <row r="23" spans="1:13" x14ac:dyDescent="0.25">
      <c r="A23" s="7">
        <v>1</v>
      </c>
      <c r="B23" s="97" t="str">
        <f>[1]Нахимовский!B38</f>
        <v xml:space="preserve">Ольшевский </v>
      </c>
      <c r="C23" s="145" t="str">
        <f>[1]Нахимовский!C38</f>
        <v xml:space="preserve">Егор </v>
      </c>
      <c r="D23" s="145" t="str">
        <f>[1]Нахимовский!D38</f>
        <v>Игоревич</v>
      </c>
      <c r="E23" s="137" t="s">
        <v>331</v>
      </c>
      <c r="F23" s="31">
        <v>9</v>
      </c>
      <c r="G23" s="31">
        <v>9</v>
      </c>
      <c r="H23" s="31">
        <v>63</v>
      </c>
      <c r="I23" s="31">
        <v>141</v>
      </c>
      <c r="J23" s="31">
        <v>204</v>
      </c>
      <c r="K23" s="31">
        <v>68</v>
      </c>
      <c r="L23" s="26" t="s">
        <v>113</v>
      </c>
      <c r="M23" s="147" t="str">
        <f>[1]Нахимовский!K38</f>
        <v>Самедов Елена  Анатольевна</v>
      </c>
    </row>
    <row r="24" spans="1:13" x14ac:dyDescent="0.25">
      <c r="A24" s="7">
        <v>2</v>
      </c>
      <c r="B24" s="145" t="str">
        <f>[1]Нахимовский!B42</f>
        <v xml:space="preserve">Кузьменко </v>
      </c>
      <c r="C24" s="145" t="str">
        <f>[1]Нахимовский!C42</f>
        <v>Эвелина</v>
      </c>
      <c r="D24" s="145" t="str">
        <f>[1]Нахимовский!D42</f>
        <v>Витальевна</v>
      </c>
      <c r="E24" s="137" t="s">
        <v>332</v>
      </c>
      <c r="F24" s="31">
        <v>9</v>
      </c>
      <c r="G24" s="31">
        <v>9</v>
      </c>
      <c r="H24" s="31">
        <v>54</v>
      </c>
      <c r="I24" s="31">
        <v>150</v>
      </c>
      <c r="J24" s="31">
        <v>204</v>
      </c>
      <c r="K24" s="31">
        <v>68</v>
      </c>
      <c r="L24" s="26" t="s">
        <v>113</v>
      </c>
      <c r="M24" s="148" t="str">
        <f>[1]Нахимовский!K42</f>
        <v>Островская Светлана Владимировна</v>
      </c>
    </row>
    <row r="25" spans="1:13" x14ac:dyDescent="0.25">
      <c r="A25" s="7">
        <v>3</v>
      </c>
      <c r="B25" s="145" t="str">
        <f>[1]Нахимовский!B48</f>
        <v xml:space="preserve">Кондратенко </v>
      </c>
      <c r="C25" s="145" t="str">
        <f>[1]Нахимовский!C48</f>
        <v>Екатерина</v>
      </c>
      <c r="D25" s="145" t="str">
        <f>[1]Нахимовский!D48</f>
        <v>Олеговна</v>
      </c>
      <c r="E25" s="137" t="s">
        <v>332</v>
      </c>
      <c r="F25" s="31">
        <v>9</v>
      </c>
      <c r="G25" s="146">
        <v>9</v>
      </c>
      <c r="H25" s="31">
        <v>62</v>
      </c>
      <c r="I25" s="31">
        <v>138</v>
      </c>
      <c r="J25" s="31">
        <v>200</v>
      </c>
      <c r="K25" s="31">
        <v>66.67</v>
      </c>
      <c r="L25" s="26" t="s">
        <v>113</v>
      </c>
      <c r="M25" s="149" t="str">
        <f>[1]Нахимовский!K48</f>
        <v>Островская Светлана Владимировна</v>
      </c>
    </row>
    <row r="26" spans="1:13" x14ac:dyDescent="0.25">
      <c r="A26" s="7">
        <v>4</v>
      </c>
      <c r="B26" s="145" t="str">
        <f>[1]Нахимовский!B26</f>
        <v>Уманцева</v>
      </c>
      <c r="C26" s="145" t="str">
        <f>[1]Нахимовский!C26</f>
        <v>Анастасия</v>
      </c>
      <c r="D26" s="145" t="str">
        <f>[1]Нахимовский!D26</f>
        <v>Владимировна</v>
      </c>
      <c r="E26" s="137" t="s">
        <v>333</v>
      </c>
      <c r="F26" s="31">
        <v>9</v>
      </c>
      <c r="G26" s="31">
        <v>9</v>
      </c>
      <c r="H26" s="31">
        <v>72</v>
      </c>
      <c r="I26" s="31">
        <v>126</v>
      </c>
      <c r="J26" s="31">
        <v>198</v>
      </c>
      <c r="K26" s="31">
        <v>66</v>
      </c>
      <c r="L26" s="26" t="s">
        <v>113</v>
      </c>
      <c r="M26" s="147" t="str">
        <f>[1]Нахимовский!K26</f>
        <v>Глинка Николай Михайлович</v>
      </c>
    </row>
    <row r="27" spans="1:13" x14ac:dyDescent="0.25">
      <c r="A27" s="7">
        <v>5</v>
      </c>
      <c r="B27" s="145" t="str">
        <f>[1]Нахимовский!B46</f>
        <v>Паринова</v>
      </c>
      <c r="C27" s="145" t="str">
        <f>[1]Нахимовский!C46</f>
        <v>Вероника</v>
      </c>
      <c r="D27" s="145" t="str">
        <f>[1]Нахимовский!D46</f>
        <v>Александровна</v>
      </c>
      <c r="E27" s="137" t="s">
        <v>230</v>
      </c>
      <c r="F27" s="31">
        <v>9</v>
      </c>
      <c r="G27" s="31">
        <v>9</v>
      </c>
      <c r="H27" s="31">
        <v>81</v>
      </c>
      <c r="I27" s="31">
        <v>115</v>
      </c>
      <c r="J27" s="31">
        <v>196</v>
      </c>
      <c r="K27" s="31">
        <v>65.34</v>
      </c>
      <c r="L27" s="26" t="s">
        <v>113</v>
      </c>
      <c r="M27" s="147" t="str">
        <f>[1]Нахимовский!K46</f>
        <v>Храмов Алексей Павлович</v>
      </c>
    </row>
    <row r="28" spans="1:13" x14ac:dyDescent="0.25">
      <c r="A28" s="7">
        <v>6</v>
      </c>
      <c r="B28" s="145" t="str">
        <f>[1]Нахимовский!B29</f>
        <v>Мулица</v>
      </c>
      <c r="C28" s="145" t="str">
        <f>[1]Нахимовский!C29</f>
        <v>Серджо</v>
      </c>
      <c r="D28" s="145" t="str">
        <f>[1]Нахимовский!D29</f>
        <v>Анатольевич</v>
      </c>
      <c r="E28" s="137" t="s">
        <v>333</v>
      </c>
      <c r="F28" s="31">
        <v>9</v>
      </c>
      <c r="G28" s="31">
        <v>9</v>
      </c>
      <c r="H28" s="31">
        <v>85</v>
      </c>
      <c r="I28" s="31">
        <v>110</v>
      </c>
      <c r="J28" s="31">
        <v>195</v>
      </c>
      <c r="K28" s="31">
        <v>65</v>
      </c>
      <c r="L28" s="26" t="s">
        <v>113</v>
      </c>
      <c r="M28" s="147" t="str">
        <f>[1]Нахимовский!K29</f>
        <v>Глинка Николай Михайлович</v>
      </c>
    </row>
    <row r="29" spans="1:13" x14ac:dyDescent="0.25">
      <c r="A29" s="7">
        <v>7</v>
      </c>
      <c r="B29" s="145" t="s">
        <v>334</v>
      </c>
      <c r="C29" s="145" t="str">
        <f>[1]Нахимовский!C36</f>
        <v>Дмитрий</v>
      </c>
      <c r="D29" s="145" t="str">
        <f>[1]Нахимовский!D36</f>
        <v>Сергеевич</v>
      </c>
      <c r="E29" s="137" t="s">
        <v>332</v>
      </c>
      <c r="F29" s="31">
        <v>9</v>
      </c>
      <c r="G29" s="31">
        <v>9</v>
      </c>
      <c r="H29" s="31">
        <v>44</v>
      </c>
      <c r="I29" s="31">
        <v>145</v>
      </c>
      <c r="J29" s="31">
        <v>189</v>
      </c>
      <c r="K29" s="31">
        <v>63</v>
      </c>
      <c r="L29" s="26" t="s">
        <v>113</v>
      </c>
      <c r="M29" s="148" t="str">
        <f>[1]Нахимовский!K36</f>
        <v>Островская Светлана Владимировна</v>
      </c>
    </row>
    <row r="30" spans="1:13" x14ac:dyDescent="0.25">
      <c r="A30" s="7">
        <v>8</v>
      </c>
      <c r="B30" s="145" t="str">
        <f>[1]Нахимовский!B39</f>
        <v>Коломиец</v>
      </c>
      <c r="C30" s="145" t="str">
        <f>[1]Нахимовский!C39</f>
        <v>Валерия</v>
      </c>
      <c r="D30" s="145" t="s">
        <v>23</v>
      </c>
      <c r="E30" s="137" t="s">
        <v>332</v>
      </c>
      <c r="F30" s="31">
        <v>9</v>
      </c>
      <c r="G30" s="31">
        <v>9</v>
      </c>
      <c r="H30" s="31">
        <v>51</v>
      </c>
      <c r="I30" s="31">
        <v>137</v>
      </c>
      <c r="J30" s="31">
        <v>188</v>
      </c>
      <c r="K30" s="31">
        <v>62.67</v>
      </c>
      <c r="L30" s="26" t="s">
        <v>113</v>
      </c>
      <c r="M30" s="148" t="str">
        <f>[1]Нахимовский!K39</f>
        <v>Островская Светлана Владимировна</v>
      </c>
    </row>
    <row r="31" spans="1:13" x14ac:dyDescent="0.25">
      <c r="A31" s="7">
        <v>9</v>
      </c>
      <c r="B31" s="145" t="str">
        <f>[1]Нахимовский!B31</f>
        <v>Лейтнер</v>
      </c>
      <c r="C31" s="145" t="str">
        <f>[1]Нахимовский!C31</f>
        <v>Леонид</v>
      </c>
      <c r="D31" s="145" t="str">
        <f>[1]Нахимовский!D31</f>
        <v>Денисович</v>
      </c>
      <c r="E31" s="137" t="s">
        <v>234</v>
      </c>
      <c r="F31" s="31">
        <v>9</v>
      </c>
      <c r="G31" s="146">
        <v>9</v>
      </c>
      <c r="H31" s="31">
        <v>54</v>
      </c>
      <c r="I31" s="31">
        <v>126</v>
      </c>
      <c r="J31" s="31">
        <v>180</v>
      </c>
      <c r="K31" s="31">
        <v>60</v>
      </c>
      <c r="L31" s="26" t="s">
        <v>113</v>
      </c>
      <c r="M31" s="147" t="str">
        <f>[1]Нахимовский!K31</f>
        <v>Колосов Сергей Николаевич</v>
      </c>
    </row>
    <row r="32" spans="1:13" x14ac:dyDescent="0.25">
      <c r="A32" s="26">
        <v>10</v>
      </c>
      <c r="B32" s="145" t="s">
        <v>335</v>
      </c>
      <c r="C32" s="145" t="str">
        <f>[1]Нахимовский!C28</f>
        <v>Василина</v>
      </c>
      <c r="D32" s="145" t="str">
        <f>[1]Нахимовский!D28</f>
        <v>Владимировна</v>
      </c>
      <c r="E32" s="137" t="s">
        <v>333</v>
      </c>
      <c r="F32" s="31">
        <v>9</v>
      </c>
      <c r="G32" s="31">
        <v>9</v>
      </c>
      <c r="H32" s="31">
        <v>57</v>
      </c>
      <c r="I32" s="31">
        <v>122</v>
      </c>
      <c r="J32" s="31">
        <v>179</v>
      </c>
      <c r="K32" s="31">
        <v>59.67</v>
      </c>
      <c r="L32" s="134" t="s">
        <v>117</v>
      </c>
      <c r="M32" s="147" t="str">
        <f>[1]Нахимовский!K28</f>
        <v>Глинка Николай Михайлович</v>
      </c>
    </row>
    <row r="33" spans="1:13" x14ac:dyDescent="0.25">
      <c r="A33" s="7">
        <v>11</v>
      </c>
      <c r="B33" s="150" t="str">
        <f>[1]Нахимовский!B43</f>
        <v>Романенков</v>
      </c>
      <c r="C33" s="150" t="str">
        <f>[1]Нахимовский!C43</f>
        <v>Александр</v>
      </c>
      <c r="D33" s="150" t="str">
        <f>[1]Нахимовский!D43</f>
        <v>Александрович</v>
      </c>
      <c r="E33" s="150" t="s">
        <v>336</v>
      </c>
      <c r="F33" s="31">
        <v>9</v>
      </c>
      <c r="G33" s="31">
        <v>9</v>
      </c>
      <c r="H33" s="31">
        <v>56</v>
      </c>
      <c r="I33" s="31">
        <v>113</v>
      </c>
      <c r="J33" s="31">
        <v>169</v>
      </c>
      <c r="K33" s="31">
        <v>56.34</v>
      </c>
      <c r="L33" s="134" t="s">
        <v>117</v>
      </c>
      <c r="M33" s="150" t="s">
        <v>337</v>
      </c>
    </row>
    <row r="34" spans="1:13" x14ac:dyDescent="0.25">
      <c r="A34" s="7">
        <v>12</v>
      </c>
      <c r="B34" s="145" t="str">
        <f>[1]Нахимовский!B56</f>
        <v>Беспалова</v>
      </c>
      <c r="C34" s="145" t="str">
        <f>[1]Нахимовский!C56</f>
        <v>Валерия</v>
      </c>
      <c r="D34" s="145" t="str">
        <f>[1]Нахимовский!D56</f>
        <v>Владимировна</v>
      </c>
      <c r="E34" s="137" t="s">
        <v>333</v>
      </c>
      <c r="F34" s="31">
        <v>9</v>
      </c>
      <c r="G34" s="31">
        <v>9</v>
      </c>
      <c r="H34" s="31">
        <v>56</v>
      </c>
      <c r="I34" s="31">
        <v>112</v>
      </c>
      <c r="J34" s="31">
        <v>168</v>
      </c>
      <c r="K34" s="31">
        <v>56</v>
      </c>
      <c r="L34" s="134" t="s">
        <v>117</v>
      </c>
      <c r="M34" s="145" t="str">
        <f>[1]Нахимовский!K56</f>
        <v>Глинка Николай Михайлович</v>
      </c>
    </row>
    <row r="35" spans="1:13" x14ac:dyDescent="0.25">
      <c r="A35" s="7">
        <v>13</v>
      </c>
      <c r="B35" s="145" t="str">
        <f>[1]Нахимовский!B50</f>
        <v xml:space="preserve">Любарец </v>
      </c>
      <c r="C35" s="145" t="str">
        <f>[1]Нахимовский!C50</f>
        <v>Екатеина</v>
      </c>
      <c r="D35" s="145" t="str">
        <f>[1]Нахимовский!D50</f>
        <v>Петровна</v>
      </c>
      <c r="E35" s="137" t="s">
        <v>332</v>
      </c>
      <c r="F35" s="31">
        <v>9</v>
      </c>
      <c r="G35" s="146">
        <v>9</v>
      </c>
      <c r="H35" s="31">
        <v>33</v>
      </c>
      <c r="I35" s="31">
        <v>134</v>
      </c>
      <c r="J35" s="31">
        <v>167</v>
      </c>
      <c r="K35" s="31">
        <v>55.67</v>
      </c>
      <c r="L35" s="134" t="s">
        <v>117</v>
      </c>
      <c r="M35" s="145" t="str">
        <f>[1]Нахимовский!K50</f>
        <v>Островская Светлана Владимировна</v>
      </c>
    </row>
    <row r="36" spans="1:13" x14ac:dyDescent="0.25">
      <c r="A36" s="7">
        <v>14</v>
      </c>
      <c r="B36" s="24" t="str">
        <f>[1]Нахимовский!B49</f>
        <v>Селиванкин</v>
      </c>
      <c r="C36" s="24" t="str">
        <f>[1]Нахимовский!C49</f>
        <v>Матвей</v>
      </c>
      <c r="D36" s="24" t="str">
        <f>[1]Нахимовский!D49</f>
        <v>Александрович</v>
      </c>
      <c r="E36" s="129" t="s">
        <v>231</v>
      </c>
      <c r="F36" s="26">
        <v>9</v>
      </c>
      <c r="G36" s="151">
        <v>9</v>
      </c>
      <c r="H36" s="26">
        <v>47</v>
      </c>
      <c r="I36" s="26">
        <v>96</v>
      </c>
      <c r="J36" s="31">
        <v>143</v>
      </c>
      <c r="K36" s="31">
        <v>47.67</v>
      </c>
      <c r="L36" s="134" t="s">
        <v>117</v>
      </c>
      <c r="M36" s="24" t="str">
        <f>[1]Нахимовский!K49</f>
        <v>Отрокова Татьяна Владимировна</v>
      </c>
    </row>
    <row r="37" spans="1:13" x14ac:dyDescent="0.25">
      <c r="A37" s="26">
        <v>15</v>
      </c>
      <c r="B37" s="145" t="str">
        <f>[1]Нахимовский!B44</f>
        <v>Волощук</v>
      </c>
      <c r="C37" s="145" t="str">
        <f>[1]Нахимовский!C44</f>
        <v>Ярослав</v>
      </c>
      <c r="D37" s="145" t="str">
        <f>[1]Нахимовский!D44</f>
        <v>Тарасович</v>
      </c>
      <c r="E37" s="145" t="s">
        <v>338</v>
      </c>
      <c r="F37" s="31">
        <v>9</v>
      </c>
      <c r="G37" s="146">
        <v>9</v>
      </c>
      <c r="H37" s="31">
        <v>45</v>
      </c>
      <c r="I37" s="31">
        <v>96</v>
      </c>
      <c r="J37" s="31">
        <v>141</v>
      </c>
      <c r="K37" s="31">
        <v>47</v>
      </c>
      <c r="L37" s="134" t="s">
        <v>117</v>
      </c>
      <c r="M37" s="145" t="str">
        <f>[1]Нахимовский!K44</f>
        <v>Алексейчик Ирина Анатольевна</v>
      </c>
    </row>
    <row r="38" spans="1:13" x14ac:dyDescent="0.25">
      <c r="A38" s="26">
        <v>16</v>
      </c>
      <c r="B38" s="145" t="str">
        <f>[1]Нахимовский!B52</f>
        <v>Кулемин</v>
      </c>
      <c r="C38" s="145" t="str">
        <f>[1]Нахимовский!C52</f>
        <v>Илья</v>
      </c>
      <c r="D38" s="145" t="str">
        <f>[1]Нахимовский!D52</f>
        <v>Александрович</v>
      </c>
      <c r="E38" s="137" t="s">
        <v>234</v>
      </c>
      <c r="F38" s="31">
        <v>9</v>
      </c>
      <c r="G38" s="146">
        <v>9</v>
      </c>
      <c r="H38" s="152">
        <v>33</v>
      </c>
      <c r="I38" s="152">
        <v>97</v>
      </c>
      <c r="J38" s="152">
        <v>130</v>
      </c>
      <c r="K38" s="152">
        <v>43.34</v>
      </c>
      <c r="L38" s="134" t="s">
        <v>117</v>
      </c>
      <c r="M38" s="145" t="str">
        <f>[1]Нахимовский!K52</f>
        <v>Колосов Сергей Николаевич</v>
      </c>
    </row>
    <row r="39" spans="1:13" ht="15.75" x14ac:dyDescent="0.25">
      <c r="A39" s="26">
        <v>17</v>
      </c>
      <c r="B39" s="153" t="str">
        <f>[1]Нахимовский!B55</f>
        <v xml:space="preserve">Руляк </v>
      </c>
      <c r="C39" s="145" t="str">
        <f>[1]Нахимовский!C55</f>
        <v>Артур</v>
      </c>
      <c r="D39" s="145" t="str">
        <f>[1]Нахимовский!D55</f>
        <v>Викторович</v>
      </c>
      <c r="E39" s="145" t="s">
        <v>338</v>
      </c>
      <c r="F39" s="31">
        <v>9</v>
      </c>
      <c r="G39" s="31">
        <v>9</v>
      </c>
      <c r="H39" s="31">
        <v>31</v>
      </c>
      <c r="I39" s="31">
        <v>78</v>
      </c>
      <c r="J39" s="31">
        <v>109</v>
      </c>
      <c r="K39" s="31">
        <v>36.340000000000003</v>
      </c>
      <c r="L39" s="134" t="s">
        <v>117</v>
      </c>
      <c r="M39" s="145" t="str">
        <f>[1]Нахимовский!K55</f>
        <v>Алексейчик Ирина Анатольевна</v>
      </c>
    </row>
    <row r="40" spans="1:13" x14ac:dyDescent="0.25">
      <c r="A40" s="26">
        <v>18</v>
      </c>
      <c r="B40" s="145" t="str">
        <f>[1]Нахимовский!B58</f>
        <v>Коптева</v>
      </c>
      <c r="C40" s="145" t="str">
        <f>[1]Нахимовский!C58</f>
        <v>Виктория</v>
      </c>
      <c r="D40" s="145" t="str">
        <f>[1]Нахимовский!D58</f>
        <v>Геннадьевна</v>
      </c>
      <c r="E40" s="154" t="s">
        <v>230</v>
      </c>
      <c r="F40" s="31">
        <v>9</v>
      </c>
      <c r="G40" s="31">
        <v>9</v>
      </c>
      <c r="H40" s="31">
        <v>69</v>
      </c>
      <c r="I40" s="31">
        <v>0</v>
      </c>
      <c r="J40" s="31">
        <v>68</v>
      </c>
      <c r="K40" s="31">
        <v>22.67</v>
      </c>
      <c r="L40" s="134" t="s">
        <v>117</v>
      </c>
      <c r="M40" s="145" t="str">
        <f>[1]Нахимовский!K58</f>
        <v>Храмов Алексей Павлович</v>
      </c>
    </row>
    <row r="41" spans="1:13" x14ac:dyDescent="0.25">
      <c r="A41" s="26">
        <v>19</v>
      </c>
      <c r="B41" s="145" t="str">
        <f>[1]Нахимовский!B40</f>
        <v>Ярославцева</v>
      </c>
      <c r="C41" s="145" t="str">
        <f>[1]Нахимовский!C40</f>
        <v>Яна</v>
      </c>
      <c r="D41" s="145" t="str">
        <f>[1]Нахимовский!D40</f>
        <v>Тарасовна</v>
      </c>
      <c r="E41" s="137" t="s">
        <v>332</v>
      </c>
      <c r="F41" s="31">
        <v>9</v>
      </c>
      <c r="G41" s="31">
        <v>9</v>
      </c>
      <c r="H41" s="31">
        <v>65</v>
      </c>
      <c r="I41" s="31">
        <v>0</v>
      </c>
      <c r="J41" s="31">
        <v>65</v>
      </c>
      <c r="K41" s="31">
        <v>21.67</v>
      </c>
      <c r="L41" s="134" t="s">
        <v>117</v>
      </c>
      <c r="M41" s="150" t="str">
        <f>[1]Нахимовский!K40</f>
        <v>Островская Светлана Владимировна</v>
      </c>
    </row>
    <row r="42" spans="1:13" x14ac:dyDescent="0.25">
      <c r="A42" s="26">
        <v>20</v>
      </c>
      <c r="B42" s="97" t="str">
        <f>[1]Нахимовский!B33</f>
        <v>Румянцева</v>
      </c>
      <c r="C42" s="145" t="str">
        <f>[1]Нахимовский!C33</f>
        <v>Виктория</v>
      </c>
      <c r="D42" s="145" t="str">
        <f>[1]Нахимовский!D33</f>
        <v>Константиновна</v>
      </c>
      <c r="E42" s="129" t="s">
        <v>235</v>
      </c>
      <c r="F42" s="31">
        <v>9</v>
      </c>
      <c r="G42" s="31">
        <v>9</v>
      </c>
      <c r="H42" s="31">
        <v>62</v>
      </c>
      <c r="I42" s="31">
        <v>0</v>
      </c>
      <c r="J42" s="31">
        <v>62</v>
      </c>
      <c r="K42" s="31">
        <v>20.67</v>
      </c>
      <c r="L42" s="134" t="s">
        <v>117</v>
      </c>
      <c r="M42" s="145" t="s">
        <v>236</v>
      </c>
    </row>
    <row r="43" spans="1:13" x14ac:dyDescent="0.25">
      <c r="A43" s="26">
        <v>21</v>
      </c>
      <c r="B43" s="145" t="str">
        <f>[1]Нахимовский!B41</f>
        <v>Скоробрещук</v>
      </c>
      <c r="C43" s="145" t="str">
        <f>[1]Нахимовский!C41</f>
        <v>Кирилл</v>
      </c>
      <c r="D43" s="145" t="str">
        <f>[1]Нахимовский!D41</f>
        <v>Евгеньевич</v>
      </c>
      <c r="E43" s="137" t="s">
        <v>339</v>
      </c>
      <c r="F43" s="31">
        <v>9</v>
      </c>
      <c r="G43" s="31">
        <v>9</v>
      </c>
      <c r="H43" s="155">
        <v>58</v>
      </c>
      <c r="I43" s="155">
        <v>0</v>
      </c>
      <c r="J43" s="31">
        <v>58</v>
      </c>
      <c r="K43" s="31">
        <v>19.34</v>
      </c>
      <c r="L43" s="134" t="s">
        <v>117</v>
      </c>
      <c r="M43" s="145" t="str">
        <f>[1]Нахимовский!K41</f>
        <v>Сыса Ирина Викторовна</v>
      </c>
    </row>
    <row r="44" spans="1:13" x14ac:dyDescent="0.25">
      <c r="A44" s="26">
        <v>22</v>
      </c>
      <c r="B44" s="145" t="str">
        <f>[1]Нахимовский!B53</f>
        <v>Андрусевич</v>
      </c>
      <c r="C44" s="145" t="str">
        <f>[1]Нахимовский!C53</f>
        <v>Вероника</v>
      </c>
      <c r="D44" s="145" t="str">
        <f>[1]Нахимовский!D53</f>
        <v>Денисовна</v>
      </c>
      <c r="E44" s="137" t="s">
        <v>332</v>
      </c>
      <c r="F44" s="31">
        <v>9</v>
      </c>
      <c r="G44" s="146">
        <v>9</v>
      </c>
      <c r="H44" s="31">
        <v>54</v>
      </c>
      <c r="I44" s="31">
        <v>0</v>
      </c>
      <c r="J44" s="31">
        <v>54</v>
      </c>
      <c r="K44" s="31">
        <v>18</v>
      </c>
      <c r="L44" s="134" t="s">
        <v>117</v>
      </c>
      <c r="M44" s="145" t="str">
        <f>[1]Нахимовский!K53</f>
        <v>Островская Светлана Владимировна</v>
      </c>
    </row>
    <row r="45" spans="1:13" x14ac:dyDescent="0.25">
      <c r="A45" s="26">
        <v>23</v>
      </c>
      <c r="B45" s="97" t="str">
        <f>[1]Нахимовский!B57</f>
        <v xml:space="preserve">Ракова </v>
      </c>
      <c r="C45" s="145" t="str">
        <f>[1]Нахимовский!C57</f>
        <v>Ева</v>
      </c>
      <c r="D45" s="145" t="str">
        <f>[1]Нахимовский!D57</f>
        <v>Валерьевна</v>
      </c>
      <c r="E45" s="137" t="str">
        <f>[1]Нахимовский!E57</f>
        <v>Государственное бюджетное образовательное учреждение города Севастополя «Средняя общеобразовательная школа № 27»</v>
      </c>
      <c r="F45" s="31">
        <v>9</v>
      </c>
      <c r="G45" s="31">
        <v>9</v>
      </c>
      <c r="H45" s="31">
        <v>54</v>
      </c>
      <c r="I45" s="31">
        <v>0</v>
      </c>
      <c r="J45" s="31">
        <v>54</v>
      </c>
      <c r="K45" s="31">
        <v>18</v>
      </c>
      <c r="L45" s="134" t="s">
        <v>117</v>
      </c>
      <c r="M45" s="145" t="str">
        <f>[1]Нахимовский!K57</f>
        <v>Самедов Елена  Анатольевна</v>
      </c>
    </row>
    <row r="46" spans="1:13" x14ac:dyDescent="0.25">
      <c r="A46" s="7">
        <v>24</v>
      </c>
      <c r="B46" s="97" t="str">
        <f>[1]Нахимовский!B27</f>
        <v>Лунегова</v>
      </c>
      <c r="C46" s="145" t="str">
        <f>[1]Нахимовский!C27</f>
        <v>Алиса</v>
      </c>
      <c r="D46" s="145" t="str">
        <f>[1]Нахимовский!D27</f>
        <v>Сергеевна</v>
      </c>
      <c r="E46" s="129" t="s">
        <v>235</v>
      </c>
      <c r="F46" s="31">
        <v>9</v>
      </c>
      <c r="G46" s="31">
        <v>9</v>
      </c>
      <c r="H46" s="31">
        <v>54</v>
      </c>
      <c r="I46" s="31">
        <v>0</v>
      </c>
      <c r="J46" s="31">
        <v>54</v>
      </c>
      <c r="K46" s="31">
        <v>18</v>
      </c>
      <c r="L46" s="134" t="s">
        <v>117</v>
      </c>
      <c r="M46" s="145" t="s">
        <v>236</v>
      </c>
    </row>
    <row r="47" spans="1:13" x14ac:dyDescent="0.25">
      <c r="A47" s="7">
        <v>25</v>
      </c>
      <c r="B47" s="145" t="str">
        <f>[1]Нахимовский!B47</f>
        <v xml:space="preserve">Кейн </v>
      </c>
      <c r="C47" s="145" t="str">
        <f>[1]Нахимовский!C47</f>
        <v>Денис</v>
      </c>
      <c r="D47" s="145" t="str">
        <f>[1]Нахимовский!D47</f>
        <v>Александрович</v>
      </c>
      <c r="E47" s="137" t="s">
        <v>332</v>
      </c>
      <c r="F47" s="31">
        <v>9</v>
      </c>
      <c r="G47" s="146">
        <v>9</v>
      </c>
      <c r="H47" s="31">
        <v>52</v>
      </c>
      <c r="I47" s="31">
        <v>0</v>
      </c>
      <c r="J47" s="31">
        <v>52</v>
      </c>
      <c r="K47" s="31">
        <v>17.34</v>
      </c>
      <c r="L47" s="134" t="s">
        <v>117</v>
      </c>
      <c r="M47" s="145" t="str">
        <f>[1]Нахимовский!K47</f>
        <v>Островская Светлана Владимировна</v>
      </c>
    </row>
    <row r="48" spans="1:13" x14ac:dyDescent="0.25">
      <c r="A48" s="7">
        <v>26</v>
      </c>
      <c r="B48" s="145" t="str">
        <f>[1]Нахимовский!B54</f>
        <v xml:space="preserve">Головинский </v>
      </c>
      <c r="C48" s="145" t="str">
        <f>[1]Нахимовский!C54</f>
        <v>Филипп</v>
      </c>
      <c r="D48" s="145" t="str">
        <f>[1]Нахимовский!D54</f>
        <v>Владимирович</v>
      </c>
      <c r="E48" s="137" t="s">
        <v>332</v>
      </c>
      <c r="F48" s="31">
        <v>9</v>
      </c>
      <c r="G48" s="146">
        <v>9</v>
      </c>
      <c r="H48" s="31">
        <v>52</v>
      </c>
      <c r="I48" s="31">
        <v>0</v>
      </c>
      <c r="J48" s="31">
        <v>52</v>
      </c>
      <c r="K48" s="31">
        <v>17.34</v>
      </c>
      <c r="L48" s="134" t="s">
        <v>117</v>
      </c>
      <c r="M48" s="145" t="str">
        <f>[1]Нахимовский!K54</f>
        <v>Островская Светлана Владимировна</v>
      </c>
    </row>
    <row r="49" spans="1:13" x14ac:dyDescent="0.25">
      <c r="A49" s="7">
        <v>27</v>
      </c>
      <c r="B49" s="97" t="str">
        <f>[1]Нахимовский!B37</f>
        <v xml:space="preserve">Власова </v>
      </c>
      <c r="C49" s="145" t="str">
        <f>[1]Нахимовский!C37</f>
        <v xml:space="preserve">Александра </v>
      </c>
      <c r="D49" s="145" t="str">
        <f>[1]Нахимовский!D37</f>
        <v>Алексеевна</v>
      </c>
      <c r="E49" s="137" t="s">
        <v>331</v>
      </c>
      <c r="F49" s="31">
        <v>9</v>
      </c>
      <c r="G49" s="31">
        <v>9</v>
      </c>
      <c r="H49" s="31">
        <v>51</v>
      </c>
      <c r="I49" s="31">
        <v>0</v>
      </c>
      <c r="J49" s="31">
        <v>51</v>
      </c>
      <c r="K49" s="31">
        <v>17</v>
      </c>
      <c r="L49" s="134" t="s">
        <v>117</v>
      </c>
      <c r="M49" s="145" t="str">
        <f>[1]Нахимовский!K37</f>
        <v>Самедов Елена  Анатольевна</v>
      </c>
    </row>
    <row r="50" spans="1:13" x14ac:dyDescent="0.25">
      <c r="A50" s="7">
        <v>28</v>
      </c>
      <c r="B50" s="145" t="str">
        <f>[1]Нахимовский!B51</f>
        <v>Костина</v>
      </c>
      <c r="C50" s="145" t="str">
        <f>[1]Нахимовский!C51</f>
        <v>Дарья</v>
      </c>
      <c r="D50" s="145" t="str">
        <f>[1]Нахимовский!D51</f>
        <v>Геннадиевна</v>
      </c>
      <c r="E50" s="137" t="s">
        <v>332</v>
      </c>
      <c r="F50" s="31">
        <v>9</v>
      </c>
      <c r="G50" s="31">
        <v>9</v>
      </c>
      <c r="H50" s="31">
        <v>45</v>
      </c>
      <c r="I50" s="31">
        <v>0</v>
      </c>
      <c r="J50" s="31">
        <v>45</v>
      </c>
      <c r="K50" s="31">
        <v>15</v>
      </c>
      <c r="L50" s="134" t="s">
        <v>117</v>
      </c>
      <c r="M50" s="150" t="str">
        <f>[1]Нахимовский!K51</f>
        <v>Островская Светлана Владимировна</v>
      </c>
    </row>
    <row r="51" spans="1:13" x14ac:dyDescent="0.25">
      <c r="A51" s="7">
        <v>29</v>
      </c>
      <c r="B51" s="97" t="str">
        <f>[1]Нахимовский!B32</f>
        <v>Вододохова</v>
      </c>
      <c r="C51" s="145" t="str">
        <f>[1]Нахимовский!C32</f>
        <v>Мария</v>
      </c>
      <c r="D51" s="145" t="str">
        <f>[1]Нахимовский!D32</f>
        <v>Ларионовна</v>
      </c>
      <c r="E51" s="129" t="s">
        <v>235</v>
      </c>
      <c r="F51" s="31">
        <v>9</v>
      </c>
      <c r="G51" s="31">
        <v>9</v>
      </c>
      <c r="H51" s="31">
        <v>45</v>
      </c>
      <c r="I51" s="31">
        <v>0</v>
      </c>
      <c r="J51" s="31">
        <v>45</v>
      </c>
      <c r="K51" s="31">
        <v>15</v>
      </c>
      <c r="L51" s="134" t="s">
        <v>117</v>
      </c>
      <c r="M51" s="145" t="s">
        <v>236</v>
      </c>
    </row>
    <row r="52" spans="1:13" x14ac:dyDescent="0.25">
      <c r="A52" s="7">
        <v>30</v>
      </c>
      <c r="B52" s="145" t="str">
        <f>[1]Нахимовский!B34</f>
        <v>Артеменко</v>
      </c>
      <c r="C52" s="145" t="str">
        <f>[1]Нахимовский!C34</f>
        <v>Валерия</v>
      </c>
      <c r="D52" s="145" t="str">
        <f>[1]Нахимовский!D34</f>
        <v>Сергеевна</v>
      </c>
      <c r="E52" s="137" t="s">
        <v>339</v>
      </c>
      <c r="F52" s="31">
        <v>9</v>
      </c>
      <c r="G52" s="31">
        <v>9</v>
      </c>
      <c r="H52" s="155">
        <v>43</v>
      </c>
      <c r="I52" s="155">
        <v>0</v>
      </c>
      <c r="J52" s="31">
        <v>43</v>
      </c>
      <c r="K52" s="31">
        <v>14.34</v>
      </c>
      <c r="L52" s="134" t="s">
        <v>117</v>
      </c>
      <c r="M52" s="145" t="str">
        <f>[1]Нахимовский!K34</f>
        <v>Сыса Ирина Викторовна</v>
      </c>
    </row>
    <row r="53" spans="1:13" x14ac:dyDescent="0.25">
      <c r="A53" s="46"/>
      <c r="B53" s="24"/>
      <c r="C53" s="24"/>
      <c r="D53" s="24"/>
      <c r="E53" s="168"/>
      <c r="F53" s="26"/>
      <c r="G53" s="65"/>
      <c r="H53" s="169"/>
      <c r="I53" s="169"/>
      <c r="J53" s="65"/>
      <c r="K53" s="65"/>
      <c r="L53" s="65"/>
      <c r="M53" s="156"/>
    </row>
    <row r="54" spans="1:13" x14ac:dyDescent="0.25">
      <c r="A54" s="46"/>
      <c r="B54" s="24"/>
      <c r="C54" s="24"/>
      <c r="D54" s="24"/>
      <c r="E54" s="168"/>
      <c r="F54" s="26"/>
      <c r="G54" s="65"/>
      <c r="H54" s="169"/>
      <c r="I54" s="169"/>
      <c r="J54" s="65"/>
      <c r="K54" s="65"/>
      <c r="L54" s="65"/>
      <c r="M54" s="156"/>
    </row>
    <row r="55" spans="1:13" x14ac:dyDescent="0.25">
      <c r="A55" s="46"/>
      <c r="B55" s="24"/>
      <c r="C55" s="24"/>
      <c r="D55" s="24"/>
      <c r="E55" s="168"/>
      <c r="F55" s="26"/>
      <c r="G55" s="65"/>
      <c r="H55" s="169"/>
      <c r="I55" s="169"/>
      <c r="J55" s="65"/>
      <c r="K55" s="65"/>
      <c r="L55" s="65"/>
      <c r="M55" s="156"/>
    </row>
    <row r="56" spans="1:13" x14ac:dyDescent="0.25">
      <c r="A56" s="7">
        <v>1</v>
      </c>
      <c r="B56" s="145" t="str">
        <f>[1]Нахимовский!B82</f>
        <v>Сосновский</v>
      </c>
      <c r="C56" s="145" t="str">
        <f>[1]Нахимовский!C82</f>
        <v>Егор</v>
      </c>
      <c r="D56" s="145" t="str">
        <f>[1]Нахимовский!D82</f>
        <v>Михайлович</v>
      </c>
      <c r="E56" s="137" t="s">
        <v>230</v>
      </c>
      <c r="F56" s="31">
        <v>10</v>
      </c>
      <c r="G56" s="31">
        <v>10</v>
      </c>
      <c r="H56" s="31">
        <v>70</v>
      </c>
      <c r="I56" s="31">
        <v>146</v>
      </c>
      <c r="J56" s="31">
        <v>216</v>
      </c>
      <c r="K56" s="31">
        <v>72</v>
      </c>
      <c r="L56" s="26" t="s">
        <v>113</v>
      </c>
      <c r="M56" s="145" t="s">
        <v>467</v>
      </c>
    </row>
    <row r="57" spans="1:13" x14ac:dyDescent="0.25">
      <c r="A57" s="7">
        <v>2</v>
      </c>
      <c r="B57" s="145" t="str">
        <f>[1]Нахимовский!B70</f>
        <v>Волынец</v>
      </c>
      <c r="C57" s="145" t="str">
        <f>[1]Нахимовский!C70</f>
        <v>Екатерина</v>
      </c>
      <c r="D57" s="145" t="str">
        <f>[1]Нахимовский!D70</f>
        <v>Васильевна</v>
      </c>
      <c r="E57" s="137" t="s">
        <v>333</v>
      </c>
      <c r="F57" s="31">
        <v>10</v>
      </c>
      <c r="G57" s="31">
        <v>10</v>
      </c>
      <c r="H57" s="31">
        <v>63</v>
      </c>
      <c r="I57" s="31">
        <v>143</v>
      </c>
      <c r="J57" s="31">
        <v>206</v>
      </c>
      <c r="K57" s="31">
        <v>68.67</v>
      </c>
      <c r="L57" s="26" t="s">
        <v>113</v>
      </c>
      <c r="M57" s="145" t="str">
        <f>[1]Нахимовский!K70</f>
        <v>Глинка Николай Михайлович</v>
      </c>
    </row>
    <row r="58" spans="1:13" x14ac:dyDescent="0.25">
      <c r="A58" s="7">
        <v>3</v>
      </c>
      <c r="B58" s="145" t="str">
        <f>[1]Нахимовский!B78</f>
        <v>Павленко</v>
      </c>
      <c r="C58" s="145" t="str">
        <f>[1]Нахимовский!C78</f>
        <v>Полина</v>
      </c>
      <c r="D58" s="145" t="str">
        <f>[1]Нахимовский!D78</f>
        <v>Васильевна</v>
      </c>
      <c r="E58" s="137" t="s">
        <v>333</v>
      </c>
      <c r="F58" s="31">
        <v>10</v>
      </c>
      <c r="G58" s="31">
        <v>10</v>
      </c>
      <c r="H58" s="31">
        <v>56</v>
      </c>
      <c r="I58" s="31">
        <v>144</v>
      </c>
      <c r="J58" s="31">
        <v>200</v>
      </c>
      <c r="K58" s="31">
        <v>66.67</v>
      </c>
      <c r="L58" s="26" t="s">
        <v>113</v>
      </c>
      <c r="M58" s="150" t="s">
        <v>484</v>
      </c>
    </row>
    <row r="59" spans="1:13" x14ac:dyDescent="0.25">
      <c r="A59" s="7">
        <v>4</v>
      </c>
      <c r="B59" s="145" t="str">
        <f>[1]Нахимовский!B77</f>
        <v>Хаиндрава</v>
      </c>
      <c r="C59" s="145" t="str">
        <f>[1]Нахимовский!C77</f>
        <v>Анастасия</v>
      </c>
      <c r="D59" s="161" t="str">
        <f>[1]Нахимовский!D77</f>
        <v>Валерьевна</v>
      </c>
      <c r="E59" s="137" t="s">
        <v>332</v>
      </c>
      <c r="F59" s="31">
        <v>10</v>
      </c>
      <c r="G59" s="31">
        <v>10</v>
      </c>
      <c r="H59" s="31">
        <v>52</v>
      </c>
      <c r="I59" s="31">
        <v>137</v>
      </c>
      <c r="J59" s="31">
        <v>189</v>
      </c>
      <c r="K59" s="31">
        <v>63</v>
      </c>
      <c r="L59" s="26" t="s">
        <v>113</v>
      </c>
      <c r="M59" s="150" t="str">
        <f>[1]Нахимовский!K77</f>
        <v>Орляник Иван Николаевич</v>
      </c>
    </row>
    <row r="60" spans="1:13" x14ac:dyDescent="0.25">
      <c r="A60" s="7">
        <v>5</v>
      </c>
      <c r="B60" s="145" t="str">
        <f>[1]Нахимовский!B81</f>
        <v>Зеленецкая</v>
      </c>
      <c r="C60" s="145" t="str">
        <f>[1]Нахимовский!C81</f>
        <v>Елизавета</v>
      </c>
      <c r="D60" s="145" t="str">
        <f>[1]Нахимовский!D81</f>
        <v>Максимовна</v>
      </c>
      <c r="E60" s="137" t="s">
        <v>230</v>
      </c>
      <c r="F60" s="31">
        <v>10</v>
      </c>
      <c r="G60" s="31">
        <v>10</v>
      </c>
      <c r="H60" s="31">
        <v>43</v>
      </c>
      <c r="I60" s="31">
        <v>146</v>
      </c>
      <c r="J60" s="31">
        <v>189</v>
      </c>
      <c r="K60" s="31">
        <v>63</v>
      </c>
      <c r="L60" s="26" t="s">
        <v>113</v>
      </c>
      <c r="M60" s="145" t="s">
        <v>467</v>
      </c>
    </row>
    <row r="61" spans="1:13" x14ac:dyDescent="0.25">
      <c r="A61" s="7">
        <v>6</v>
      </c>
      <c r="B61" s="145" t="str">
        <f>[1]Нахимовский!B80</f>
        <v>Идиатуллина</v>
      </c>
      <c r="C61" s="145" t="str">
        <f>[1]Нахимовский!C80</f>
        <v>Карина</v>
      </c>
      <c r="D61" s="145" t="str">
        <f>[1]Нахимовский!D80</f>
        <v>Азатовна</v>
      </c>
      <c r="E61" s="137" t="s">
        <v>230</v>
      </c>
      <c r="F61" s="31">
        <v>10</v>
      </c>
      <c r="G61" s="31">
        <v>10</v>
      </c>
      <c r="H61" s="31">
        <v>43</v>
      </c>
      <c r="I61" s="31">
        <v>130</v>
      </c>
      <c r="J61" s="31">
        <v>173</v>
      </c>
      <c r="K61" s="31">
        <v>57.67</v>
      </c>
      <c r="L61" s="134" t="s">
        <v>117</v>
      </c>
      <c r="M61" s="145" t="s">
        <v>467</v>
      </c>
    </row>
    <row r="62" spans="1:13" x14ac:dyDescent="0.25">
      <c r="A62" s="7">
        <v>7</v>
      </c>
      <c r="B62" s="145" t="str">
        <f>[1]Нахимовский!B67</f>
        <v>Шаронова</v>
      </c>
      <c r="C62" s="145" t="str">
        <f>[1]Нахимовский!C67</f>
        <v>Мария</v>
      </c>
      <c r="D62" s="145" t="str">
        <f>[1]Нахимовский!D67</f>
        <v>Денисовна</v>
      </c>
      <c r="E62" s="137" t="s">
        <v>234</v>
      </c>
      <c r="F62" s="31">
        <v>10</v>
      </c>
      <c r="G62" s="31">
        <v>10</v>
      </c>
      <c r="H62" s="31">
        <v>53</v>
      </c>
      <c r="I62" s="31">
        <v>108</v>
      </c>
      <c r="J62" s="31">
        <v>161</v>
      </c>
      <c r="K62" s="31">
        <v>53.67</v>
      </c>
      <c r="L62" s="134" t="s">
        <v>117</v>
      </c>
      <c r="M62" s="145" t="str">
        <f>[1]Нахимовский!K67</f>
        <v>Колосов Сергей Николаевич</v>
      </c>
    </row>
    <row r="63" spans="1:13" x14ac:dyDescent="0.25">
      <c r="A63" s="7">
        <v>8</v>
      </c>
      <c r="B63" s="145" t="str">
        <f>[1]Нахимовский!B72</f>
        <v>Бугаевская</v>
      </c>
      <c r="C63" s="145" t="str">
        <f>[1]Нахимовский!C72</f>
        <v>София</v>
      </c>
      <c r="D63" s="145" t="str">
        <f>[1]Нахимовский!D72</f>
        <v>Сергеевна</v>
      </c>
      <c r="E63" s="137" t="s">
        <v>234</v>
      </c>
      <c r="F63" s="31">
        <v>10</v>
      </c>
      <c r="G63" s="31">
        <v>10</v>
      </c>
      <c r="H63" s="31">
        <v>42</v>
      </c>
      <c r="I63" s="31">
        <v>118</v>
      </c>
      <c r="J63" s="31">
        <v>160</v>
      </c>
      <c r="K63" s="31">
        <v>53.34</v>
      </c>
      <c r="L63" s="134" t="s">
        <v>117</v>
      </c>
      <c r="M63" s="145" t="str">
        <f>[1]Нахимовский!K72</f>
        <v>Колосов Сергей Николаевич</v>
      </c>
    </row>
    <row r="64" spans="1:13" x14ac:dyDescent="0.25">
      <c r="A64" s="7">
        <v>9</v>
      </c>
      <c r="B64" s="150" t="str">
        <f>[1]Нахимовский!B65</f>
        <v>Иванников</v>
      </c>
      <c r="C64" s="150" t="str">
        <f>[1]Нахимовский!C65</f>
        <v>Максим</v>
      </c>
      <c r="D64" s="150" t="str">
        <f>[1]Нахимовский!D65</f>
        <v>Евгеньевич</v>
      </c>
      <c r="E64" s="150" t="s">
        <v>336</v>
      </c>
      <c r="F64" s="31">
        <v>10</v>
      </c>
      <c r="G64" s="31">
        <v>10</v>
      </c>
      <c r="H64" s="31">
        <v>30</v>
      </c>
      <c r="I64" s="31">
        <v>128</v>
      </c>
      <c r="J64" s="31">
        <v>158</v>
      </c>
      <c r="K64" s="31">
        <v>52.67</v>
      </c>
      <c r="L64" s="134" t="s">
        <v>117</v>
      </c>
      <c r="M64" s="150" t="str">
        <f>[1]Нахимовский!K65</f>
        <v>Филиппов Эдуард Юрьевич</v>
      </c>
    </row>
    <row r="65" spans="1:13" x14ac:dyDescent="0.25">
      <c r="A65" s="7">
        <v>10</v>
      </c>
      <c r="B65" s="145" t="str">
        <f>[1]Нахимовский!B73</f>
        <v>Самсонюк</v>
      </c>
      <c r="C65" s="145" t="str">
        <f>[1]Нахимовский!C73</f>
        <v>София</v>
      </c>
      <c r="D65" s="145" t="str">
        <f>[1]Нахимовский!D73</f>
        <v>Денисовна</v>
      </c>
      <c r="E65" s="137" t="s">
        <v>234</v>
      </c>
      <c r="F65" s="31">
        <v>10</v>
      </c>
      <c r="G65" s="31">
        <v>10</v>
      </c>
      <c r="H65" s="31">
        <v>43</v>
      </c>
      <c r="I65" s="31">
        <v>83</v>
      </c>
      <c r="J65" s="31">
        <v>126</v>
      </c>
      <c r="K65" s="31">
        <v>42</v>
      </c>
      <c r="L65" s="134" t="s">
        <v>117</v>
      </c>
      <c r="M65" s="145" t="str">
        <f>[1]Нахимовский!K73</f>
        <v>Колосов Сергей Николаевич</v>
      </c>
    </row>
    <row r="66" spans="1:13" x14ac:dyDescent="0.25">
      <c r="A66" s="7">
        <v>11</v>
      </c>
      <c r="B66" s="145" t="str">
        <f>[1]Нахимовский!B64</f>
        <v xml:space="preserve">Грибанов </v>
      </c>
      <c r="C66" s="145" t="str">
        <f>[1]Нахимовский!C64</f>
        <v>Святослав</v>
      </c>
      <c r="D66" s="145" t="str">
        <f>[1]Нахимовский!D64</f>
        <v>Вячеславович</v>
      </c>
      <c r="E66" s="137" t="s">
        <v>494</v>
      </c>
      <c r="F66" s="31">
        <v>10</v>
      </c>
      <c r="G66" s="31">
        <v>10</v>
      </c>
      <c r="H66" s="31">
        <v>61</v>
      </c>
      <c r="I66" s="31">
        <v>0</v>
      </c>
      <c r="J66" s="31">
        <v>61</v>
      </c>
      <c r="K66" s="31">
        <v>20.34</v>
      </c>
      <c r="L66" s="134" t="s">
        <v>117</v>
      </c>
      <c r="M66" s="150" t="str">
        <f>[1]Нахимовский!K64</f>
        <v>Кравченко Елена Ивановна</v>
      </c>
    </row>
    <row r="67" spans="1:13" x14ac:dyDescent="0.25">
      <c r="A67" s="7">
        <v>12</v>
      </c>
      <c r="B67" s="145" t="str">
        <f>[1]Нахимовский!B74</f>
        <v>Писарева</v>
      </c>
      <c r="C67" s="145" t="str">
        <f>[1]Нахимовский!C74</f>
        <v>Полина</v>
      </c>
      <c r="D67" s="145" t="str">
        <f>[1]Нахимовский!D74</f>
        <v>Александровна</v>
      </c>
      <c r="E67" s="137" t="s">
        <v>331</v>
      </c>
      <c r="F67" s="31">
        <v>10</v>
      </c>
      <c r="G67" s="31">
        <v>10</v>
      </c>
      <c r="H67" s="31">
        <v>45</v>
      </c>
      <c r="I67" s="31">
        <v>0</v>
      </c>
      <c r="J67" s="31">
        <v>45</v>
      </c>
      <c r="K67" s="31">
        <v>15</v>
      </c>
      <c r="L67" s="134" t="s">
        <v>117</v>
      </c>
      <c r="M67" s="145" t="str">
        <f>[1]Нахимовский!K74</f>
        <v>Самарцев Андрей Юрьевич</v>
      </c>
    </row>
    <row r="68" spans="1:13" x14ac:dyDescent="0.25">
      <c r="A68" s="7">
        <v>13</v>
      </c>
      <c r="B68" s="145" t="str">
        <f>[1]Нахимовский!B68</f>
        <v>Никитина</v>
      </c>
      <c r="C68" s="145" t="str">
        <f>[1]Нахимовский!C68</f>
        <v>Кристина</v>
      </c>
      <c r="D68" s="145" t="str">
        <f>[1]Нахимовский!D68</f>
        <v>Алексеевна</v>
      </c>
      <c r="E68" s="137" t="s">
        <v>494</v>
      </c>
      <c r="F68" s="31">
        <v>10</v>
      </c>
      <c r="G68" s="31">
        <v>10</v>
      </c>
      <c r="H68" s="31">
        <v>43</v>
      </c>
      <c r="I68" s="31">
        <v>0</v>
      </c>
      <c r="J68" s="31">
        <v>43</v>
      </c>
      <c r="K68" s="31">
        <v>14.34</v>
      </c>
      <c r="L68" s="134" t="s">
        <v>117</v>
      </c>
      <c r="M68" s="150" t="str">
        <f>[1]Нахимовский!K68</f>
        <v>Кравченко Елена Ивановна</v>
      </c>
    </row>
    <row r="69" spans="1:13" x14ac:dyDescent="0.25">
      <c r="A69" s="26">
        <v>14</v>
      </c>
      <c r="B69" s="145" t="str">
        <f>[1]Нахимовский!B69</f>
        <v>Бискупская</v>
      </c>
      <c r="C69" s="145" t="str">
        <f>[1]Нахимовский!C69</f>
        <v>Анастасия</v>
      </c>
      <c r="D69" s="145" t="str">
        <f>[1]Нахимовский!D69</f>
        <v>Юрьевна</v>
      </c>
      <c r="E69" s="137" t="s">
        <v>331</v>
      </c>
      <c r="F69" s="31">
        <v>10</v>
      </c>
      <c r="G69" s="146">
        <v>10</v>
      </c>
      <c r="H69" s="31">
        <v>36</v>
      </c>
      <c r="I69" s="31">
        <v>0</v>
      </c>
      <c r="J69" s="31">
        <v>36</v>
      </c>
      <c r="K69" s="31">
        <v>12</v>
      </c>
      <c r="L69" s="134" t="s">
        <v>117</v>
      </c>
      <c r="M69" s="145" t="str">
        <f>[1]Нахимовский!K69</f>
        <v>Самарцев Андрей Юрьевич</v>
      </c>
    </row>
    <row r="70" spans="1:13" x14ac:dyDescent="0.25">
      <c r="A70" s="7">
        <v>15</v>
      </c>
      <c r="B70" s="145" t="str">
        <f>[1]Нахимовский!B71</f>
        <v xml:space="preserve">Журавель </v>
      </c>
      <c r="C70" s="145" t="str">
        <f>[1]Нахимовский!C71</f>
        <v>Леонида</v>
      </c>
      <c r="D70" s="145" t="str">
        <f>[1]Нахимовский!D71</f>
        <v>Сергеевна</v>
      </c>
      <c r="E70" s="137" t="s">
        <v>331</v>
      </c>
      <c r="F70" s="31">
        <v>10</v>
      </c>
      <c r="G70" s="146">
        <v>10</v>
      </c>
      <c r="H70" s="31">
        <v>34</v>
      </c>
      <c r="I70" s="31">
        <v>0</v>
      </c>
      <c r="J70" s="31">
        <v>34</v>
      </c>
      <c r="K70" s="31">
        <v>11.34</v>
      </c>
      <c r="L70" s="134" t="s">
        <v>117</v>
      </c>
      <c r="M70" s="145" t="str">
        <f>[1]Нахимовский!K71</f>
        <v>Самарцев Андрей Юрьевич</v>
      </c>
    </row>
    <row r="71" spans="1:13" x14ac:dyDescent="0.25">
      <c r="A71" s="7">
        <v>16</v>
      </c>
      <c r="B71" s="145" t="str">
        <f>[1]Нахимовский!B66</f>
        <v>Гарковенко</v>
      </c>
      <c r="C71" s="145" t="str">
        <f>[1]Нахимовский!C66</f>
        <v xml:space="preserve">Анна </v>
      </c>
      <c r="D71" s="145" t="str">
        <f>[1]Нахимовский!D66</f>
        <v>Васильевна</v>
      </c>
      <c r="E71" s="137" t="s">
        <v>331</v>
      </c>
      <c r="F71" s="31">
        <v>10</v>
      </c>
      <c r="G71" s="146">
        <v>10</v>
      </c>
      <c r="H71" s="31">
        <v>26</v>
      </c>
      <c r="I71" s="31">
        <v>0</v>
      </c>
      <c r="J71" s="31">
        <v>26</v>
      </c>
      <c r="K71" s="31">
        <v>8.67</v>
      </c>
      <c r="L71" s="134" t="s">
        <v>117</v>
      </c>
      <c r="M71" s="145" t="str">
        <f>[1]Нахимовский!K66</f>
        <v>Самарцев Андрей Юрьевич</v>
      </c>
    </row>
    <row r="72" spans="1:13" x14ac:dyDescent="0.25">
      <c r="A72" s="46"/>
      <c r="B72" s="24"/>
      <c r="C72" s="24"/>
      <c r="D72" s="24"/>
      <c r="E72" s="24"/>
      <c r="F72" s="24"/>
      <c r="G72" s="24"/>
      <c r="H72" s="24"/>
      <c r="I72" s="24"/>
      <c r="J72" s="26"/>
      <c r="K72" s="26"/>
      <c r="L72" s="24"/>
      <c r="M72" s="46"/>
    </row>
    <row r="73" spans="1:13" x14ac:dyDescent="0.25">
      <c r="A73" s="46"/>
      <c r="B73" s="24"/>
      <c r="C73" s="24"/>
      <c r="D73" s="24"/>
      <c r="E73" s="24"/>
      <c r="F73" s="24"/>
      <c r="G73" s="24"/>
      <c r="H73" s="24"/>
      <c r="I73" s="24"/>
      <c r="J73" s="26"/>
      <c r="K73" s="26"/>
      <c r="L73" s="24"/>
      <c r="M73" s="46"/>
    </row>
    <row r="74" spans="1:13" x14ac:dyDescent="0.25">
      <c r="A74" s="46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57"/>
    </row>
    <row r="75" spans="1:13" x14ac:dyDescent="0.25">
      <c r="A75" s="158">
        <v>1</v>
      </c>
      <c r="B75" s="159" t="str">
        <f>[1]Нахимовский!B109</f>
        <v>Жданько</v>
      </c>
      <c r="C75" s="159" t="str">
        <f>[1]Нахимовский!C109</f>
        <v>Владислав</v>
      </c>
      <c r="D75" s="159" t="str">
        <f>[1]Нахимовский!D109</f>
        <v>Алексеевич</v>
      </c>
      <c r="E75" s="159" t="s">
        <v>336</v>
      </c>
      <c r="F75" s="44">
        <v>11</v>
      </c>
      <c r="G75" s="44">
        <v>11</v>
      </c>
      <c r="H75" s="44">
        <v>60</v>
      </c>
      <c r="I75" s="44">
        <v>133</v>
      </c>
      <c r="J75" s="44">
        <v>193</v>
      </c>
      <c r="K75" s="44">
        <v>64.34</v>
      </c>
      <c r="L75" s="171" t="s">
        <v>113</v>
      </c>
      <c r="M75" s="159" t="s">
        <v>337</v>
      </c>
    </row>
    <row r="76" spans="1:13" x14ac:dyDescent="0.25">
      <c r="A76" s="158">
        <v>2</v>
      </c>
      <c r="B76" s="145" t="str">
        <f>[1]Нахимовский!B99</f>
        <v>Трескин</v>
      </c>
      <c r="C76" s="145" t="str">
        <f>[1]Нахимовский!C99</f>
        <v>Константин</v>
      </c>
      <c r="D76" s="145" t="str">
        <f>[1]Нахимовский!D99</f>
        <v>Андреевич</v>
      </c>
      <c r="E76" s="137" t="s">
        <v>333</v>
      </c>
      <c r="F76" s="31">
        <v>11</v>
      </c>
      <c r="G76" s="31">
        <v>11</v>
      </c>
      <c r="H76" s="31">
        <v>48</v>
      </c>
      <c r="I76" s="31">
        <v>139</v>
      </c>
      <c r="J76" s="31">
        <v>187</v>
      </c>
      <c r="K76" s="31">
        <v>62.34</v>
      </c>
      <c r="L76" s="26" t="s">
        <v>113</v>
      </c>
      <c r="M76" s="145" t="str">
        <f>[1]Нахимовский!K99</f>
        <v>Глинка Николай Михайлович</v>
      </c>
    </row>
    <row r="77" spans="1:13" x14ac:dyDescent="0.25">
      <c r="A77" s="158">
        <v>3</v>
      </c>
      <c r="B77" s="145" t="str">
        <f>[1]Нахимовский!B97</f>
        <v>Томилин</v>
      </c>
      <c r="C77" s="145" t="str">
        <f>[1]Нахимовский!C97</f>
        <v>Никита</v>
      </c>
      <c r="D77" s="145" t="str">
        <f>[1]Нахимовский!D97</f>
        <v>Андреевич</v>
      </c>
      <c r="E77" s="137" t="s">
        <v>230</v>
      </c>
      <c r="F77" s="31">
        <v>11</v>
      </c>
      <c r="G77" s="31">
        <v>11</v>
      </c>
      <c r="H77" s="31">
        <v>43</v>
      </c>
      <c r="I77" s="31">
        <v>138</v>
      </c>
      <c r="J77" s="31">
        <v>181</v>
      </c>
      <c r="K77" s="31">
        <v>60.34</v>
      </c>
      <c r="L77" s="26" t="s">
        <v>113</v>
      </c>
      <c r="M77" s="145" t="str">
        <f>[1]Нахимовский!K97</f>
        <v>Храмов Алексей Павлович</v>
      </c>
    </row>
    <row r="78" spans="1:13" x14ac:dyDescent="0.25">
      <c r="A78" s="158">
        <v>4</v>
      </c>
      <c r="B78" s="145" t="str">
        <f>[1]Нахимовский!B91</f>
        <v>Тубаева</v>
      </c>
      <c r="C78" s="145" t="str">
        <f>[1]Нахимовский!C91</f>
        <v>Елизавета</v>
      </c>
      <c r="D78" s="145" t="str">
        <f>[1]Нахимовский!D91</f>
        <v>Рустамовна</v>
      </c>
      <c r="E78" s="137" t="s">
        <v>230</v>
      </c>
      <c r="F78" s="31">
        <v>11</v>
      </c>
      <c r="G78" s="31">
        <v>11</v>
      </c>
      <c r="H78" s="31">
        <v>37</v>
      </c>
      <c r="I78" s="31">
        <v>133</v>
      </c>
      <c r="J78" s="31">
        <v>170</v>
      </c>
      <c r="K78" s="31">
        <v>56.67</v>
      </c>
      <c r="L78" s="26" t="s">
        <v>113</v>
      </c>
      <c r="M78" s="145" t="str">
        <f>[1]Нахимовский!K91</f>
        <v>Храмов Алексей Павлович</v>
      </c>
    </row>
    <row r="79" spans="1:13" x14ac:dyDescent="0.25">
      <c r="A79" s="158">
        <v>5</v>
      </c>
      <c r="B79" s="137" t="str">
        <f>[1]Нахимовский!B98</f>
        <v>Агафонова</v>
      </c>
      <c r="C79" s="137" t="str">
        <f>[1]Нахимовский!C98</f>
        <v>Валерия</v>
      </c>
      <c r="D79" s="137" t="str">
        <f>[1]Нахимовский!D98</f>
        <v>Ивановна</v>
      </c>
      <c r="E79" s="145" t="s">
        <v>338</v>
      </c>
      <c r="F79" s="31">
        <v>11</v>
      </c>
      <c r="G79" s="31">
        <v>11</v>
      </c>
      <c r="H79" s="31">
        <v>43</v>
      </c>
      <c r="I79" s="31">
        <v>125</v>
      </c>
      <c r="J79" s="31">
        <v>163</v>
      </c>
      <c r="K79" s="31">
        <v>56</v>
      </c>
      <c r="L79" s="26" t="s">
        <v>113</v>
      </c>
      <c r="M79" s="145" t="str">
        <f>[1]Нахимовский!K98</f>
        <v>Алексейчик Ирина Анатольевна</v>
      </c>
    </row>
    <row r="80" spans="1:13" x14ac:dyDescent="0.25">
      <c r="A80" s="158">
        <v>6</v>
      </c>
      <c r="B80" s="160" t="str">
        <f>[1]Нахимовский!B102</f>
        <v>Дембовский</v>
      </c>
      <c r="C80" s="145" t="str">
        <f>[1]Нахимовский!C102</f>
        <v>Валерий</v>
      </c>
      <c r="D80" s="145" t="str">
        <f>[1]Нахимовский!D102</f>
        <v>Николаевич</v>
      </c>
      <c r="E80" s="137" t="s">
        <v>331</v>
      </c>
      <c r="F80" s="31">
        <v>11</v>
      </c>
      <c r="G80" s="31">
        <v>11</v>
      </c>
      <c r="H80" s="31">
        <v>39</v>
      </c>
      <c r="I80" s="31">
        <v>128</v>
      </c>
      <c r="J80" s="31">
        <v>167</v>
      </c>
      <c r="K80" s="31">
        <v>55.67</v>
      </c>
      <c r="L80" s="134" t="s">
        <v>117</v>
      </c>
      <c r="M80" s="145" t="str">
        <f>[1]Нахимовский!K102</f>
        <v>Самарцев Андрей Юрьевич</v>
      </c>
    </row>
    <row r="81" spans="1:13" x14ac:dyDescent="0.25">
      <c r="A81" s="158">
        <v>7</v>
      </c>
      <c r="B81" s="145" t="str">
        <f>[1]Нахимовский!B106</f>
        <v>Гурова</v>
      </c>
      <c r="C81" s="145" t="str">
        <f>[1]Нахимовский!C106</f>
        <v>Софья</v>
      </c>
      <c r="D81" s="145" t="str">
        <f>[1]Нахимовский!D106</f>
        <v>Олеговна</v>
      </c>
      <c r="E81" s="137" t="s">
        <v>230</v>
      </c>
      <c r="F81" s="31">
        <v>11</v>
      </c>
      <c r="G81" s="31">
        <v>11</v>
      </c>
      <c r="H81" s="31">
        <v>38</v>
      </c>
      <c r="I81" s="31">
        <v>118</v>
      </c>
      <c r="J81" s="31">
        <v>156</v>
      </c>
      <c r="K81" s="31">
        <v>52</v>
      </c>
      <c r="L81" s="134" t="s">
        <v>117</v>
      </c>
      <c r="M81" s="145" t="s">
        <v>467</v>
      </c>
    </row>
    <row r="82" spans="1:13" x14ac:dyDescent="0.25">
      <c r="A82" s="158">
        <v>8</v>
      </c>
      <c r="B82" s="145" t="str">
        <f>[1]Нахимовский!B107</f>
        <v>Редько</v>
      </c>
      <c r="C82" s="145" t="str">
        <f>[1]Нахимовский!C107</f>
        <v>Злата</v>
      </c>
      <c r="D82" s="145" t="str">
        <f>[1]Нахимовский!D107</f>
        <v>Владиславовна</v>
      </c>
      <c r="E82" s="137" t="s">
        <v>230</v>
      </c>
      <c r="F82" s="31">
        <v>11</v>
      </c>
      <c r="G82" s="31">
        <v>11</v>
      </c>
      <c r="H82" s="31">
        <v>42</v>
      </c>
      <c r="I82" s="31">
        <v>108</v>
      </c>
      <c r="J82" s="31">
        <v>150</v>
      </c>
      <c r="K82" s="31">
        <v>50</v>
      </c>
      <c r="L82" s="134" t="s">
        <v>117</v>
      </c>
      <c r="M82" s="145" t="s">
        <v>467</v>
      </c>
    </row>
    <row r="83" spans="1:13" x14ac:dyDescent="0.25">
      <c r="A83" s="158">
        <v>9</v>
      </c>
      <c r="B83" s="145" t="str">
        <f>[1]Нахимовский!B95</f>
        <v>Юркевич</v>
      </c>
      <c r="C83" s="145" t="str">
        <f>[1]Нахимовский!C95</f>
        <v xml:space="preserve">Егор </v>
      </c>
      <c r="D83" s="145" t="str">
        <f>[1]Нахимовский!D95</f>
        <v>Артемович</v>
      </c>
      <c r="E83" s="137" t="s">
        <v>468</v>
      </c>
      <c r="F83" s="31">
        <v>11</v>
      </c>
      <c r="G83" s="31">
        <v>11</v>
      </c>
      <c r="H83" s="31">
        <v>32</v>
      </c>
      <c r="I83" s="31">
        <v>113</v>
      </c>
      <c r="J83" s="31">
        <v>145</v>
      </c>
      <c r="K83" s="31">
        <v>48.34</v>
      </c>
      <c r="L83" s="134" t="s">
        <v>117</v>
      </c>
      <c r="M83" s="150" t="str">
        <f>[1]Нахимовский!K95</f>
        <v>Гусев Андрей Геннадьевич</v>
      </c>
    </row>
    <row r="84" spans="1:13" x14ac:dyDescent="0.25">
      <c r="A84" s="158">
        <v>10</v>
      </c>
      <c r="B84" s="160" t="str">
        <f>[1]Нахимовский!B103</f>
        <v>Назарук</v>
      </c>
      <c r="C84" s="145" t="str">
        <f>[1]Нахимовский!C103</f>
        <v>Вадим</v>
      </c>
      <c r="D84" s="145" t="str">
        <f>[1]Нахимовский!D103</f>
        <v>Дмитриевич</v>
      </c>
      <c r="E84" s="137" t="s">
        <v>331</v>
      </c>
      <c r="F84" s="31">
        <v>11</v>
      </c>
      <c r="G84" s="31">
        <v>11</v>
      </c>
      <c r="H84" s="31">
        <v>25</v>
      </c>
      <c r="I84" s="31">
        <v>112</v>
      </c>
      <c r="J84" s="31">
        <v>137</v>
      </c>
      <c r="K84" s="31">
        <v>45.67</v>
      </c>
      <c r="L84" s="134" t="s">
        <v>117</v>
      </c>
      <c r="M84" s="145" t="str">
        <f>[1]Нахимовский!K103</f>
        <v>Самарцев Андрей Юрьевич</v>
      </c>
    </row>
    <row r="85" spans="1:13" x14ac:dyDescent="0.25">
      <c r="A85" s="158">
        <v>11</v>
      </c>
      <c r="B85" s="137" t="str">
        <f>[1]Нахимовский!B93</f>
        <v>Вайнер</v>
      </c>
      <c r="C85" s="137" t="str">
        <f>[1]Нахимовский!C93</f>
        <v>Михаил</v>
      </c>
      <c r="D85" s="137"/>
      <c r="E85" s="145" t="s">
        <v>338</v>
      </c>
      <c r="F85" s="31">
        <v>11</v>
      </c>
      <c r="G85" s="31">
        <v>11</v>
      </c>
      <c r="H85" s="31">
        <v>36</v>
      </c>
      <c r="I85" s="31">
        <v>100</v>
      </c>
      <c r="J85" s="31">
        <v>136</v>
      </c>
      <c r="K85" s="31">
        <v>45.34</v>
      </c>
      <c r="L85" s="134" t="s">
        <v>117</v>
      </c>
      <c r="M85" s="145" t="str">
        <f>[1]Нахимовский!K93</f>
        <v>Алексейчик Ирина Анатольевна</v>
      </c>
    </row>
    <row r="86" spans="1:13" x14ac:dyDescent="0.25">
      <c r="A86" s="158">
        <v>12</v>
      </c>
      <c r="B86" s="160" t="str">
        <f>[1]Нахимовский!B89</f>
        <v>Кожемякина</v>
      </c>
      <c r="C86" s="145" t="str">
        <f>[1]Нахимовский!C89</f>
        <v>Екатерина</v>
      </c>
      <c r="D86" s="161" t="str">
        <f>[1]Нахимовский!D89</f>
        <v>Андреевна</v>
      </c>
      <c r="E86" s="137" t="s">
        <v>331</v>
      </c>
      <c r="F86" s="31">
        <v>11</v>
      </c>
      <c r="G86" s="31">
        <v>11</v>
      </c>
      <c r="H86" s="31">
        <v>24</v>
      </c>
      <c r="I86" s="31">
        <v>0</v>
      </c>
      <c r="J86" s="31">
        <v>24</v>
      </c>
      <c r="K86" s="31">
        <v>8</v>
      </c>
      <c r="L86" s="134" t="s">
        <v>117</v>
      </c>
      <c r="M86" s="145" t="str">
        <f>[1]Нахимовский!K89</f>
        <v>Самарцев Андрей Юрьевич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26" workbookViewId="0">
      <selection activeCell="M11" sqref="M11"/>
    </sheetView>
  </sheetViews>
  <sheetFormatPr defaultRowHeight="15" x14ac:dyDescent="0.25"/>
  <cols>
    <col min="1" max="1" width="4" customWidth="1"/>
    <col min="2" max="2" width="21.42578125" customWidth="1"/>
    <col min="3" max="3" width="13.85546875" customWidth="1"/>
    <col min="4" max="4" width="21.140625" customWidth="1"/>
    <col min="5" max="5" width="28.5703125" customWidth="1"/>
    <col min="9" max="9" width="17.140625" customWidth="1"/>
    <col min="10" max="10" width="39.85546875" customWidth="1"/>
  </cols>
  <sheetData>
    <row r="1" spans="1:10" x14ac:dyDescent="0.25">
      <c r="A1" s="55" t="s">
        <v>0</v>
      </c>
      <c r="B1" s="55"/>
      <c r="C1" s="55"/>
      <c r="D1" s="55"/>
      <c r="E1" s="55"/>
      <c r="F1" s="55"/>
      <c r="G1" s="55"/>
      <c r="H1" s="11"/>
      <c r="I1" s="1"/>
      <c r="J1" s="1"/>
    </row>
    <row r="2" spans="1:10" x14ac:dyDescent="0.25">
      <c r="A2" s="2" t="s">
        <v>533</v>
      </c>
      <c r="B2" s="2"/>
      <c r="C2" s="2"/>
      <c r="D2" s="2"/>
      <c r="E2" s="2"/>
      <c r="F2" s="2"/>
      <c r="G2" s="2"/>
      <c r="H2" s="2"/>
      <c r="I2" s="1"/>
      <c r="J2" s="1"/>
    </row>
    <row r="3" spans="1:10" x14ac:dyDescent="0.25">
      <c r="A3" s="56" t="s">
        <v>2</v>
      </c>
      <c r="B3" s="56"/>
      <c r="C3" s="56"/>
      <c r="D3" s="56"/>
      <c r="E3" s="56"/>
      <c r="F3" s="56"/>
      <c r="G3" s="56"/>
      <c r="H3" s="12"/>
      <c r="I3" s="1"/>
      <c r="J3" s="1"/>
    </row>
    <row r="4" spans="1:10" ht="90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100</v>
      </c>
      <c r="I4" s="4" t="s">
        <v>13</v>
      </c>
      <c r="J4" s="3" t="s">
        <v>14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38">
        <v>1</v>
      </c>
      <c r="B6" s="90" t="s">
        <v>283</v>
      </c>
      <c r="C6" s="90" t="s">
        <v>132</v>
      </c>
      <c r="D6" s="90" t="s">
        <v>125</v>
      </c>
      <c r="E6" s="98" t="s">
        <v>122</v>
      </c>
      <c r="F6" s="23">
        <v>9</v>
      </c>
      <c r="G6" s="23">
        <v>9</v>
      </c>
      <c r="H6" s="117">
        <v>92.34</v>
      </c>
      <c r="I6" s="23" t="s">
        <v>104</v>
      </c>
      <c r="J6" s="24" t="s">
        <v>123</v>
      </c>
    </row>
    <row r="7" spans="1:10" x14ac:dyDescent="0.25">
      <c r="A7" s="38">
        <v>2</v>
      </c>
      <c r="B7" s="90" t="s">
        <v>284</v>
      </c>
      <c r="C7" s="90" t="s">
        <v>190</v>
      </c>
      <c r="D7" s="90" t="s">
        <v>285</v>
      </c>
      <c r="E7" s="98" t="s">
        <v>122</v>
      </c>
      <c r="F7" s="23">
        <v>9</v>
      </c>
      <c r="G7" s="23">
        <v>9</v>
      </c>
      <c r="H7" s="117">
        <v>91.67</v>
      </c>
      <c r="I7" s="23" t="s">
        <v>104</v>
      </c>
      <c r="J7" s="24" t="s">
        <v>123</v>
      </c>
    </row>
    <row r="8" spans="1:10" x14ac:dyDescent="0.25">
      <c r="A8" s="7">
        <v>3</v>
      </c>
      <c r="B8" s="90" t="s">
        <v>286</v>
      </c>
      <c r="C8" s="90" t="s">
        <v>287</v>
      </c>
      <c r="D8" s="90" t="s">
        <v>28</v>
      </c>
      <c r="E8" s="98" t="s">
        <v>122</v>
      </c>
      <c r="F8" s="23">
        <v>9</v>
      </c>
      <c r="G8" s="22">
        <v>9</v>
      </c>
      <c r="H8" s="117">
        <v>91.34</v>
      </c>
      <c r="I8" s="23" t="s">
        <v>104</v>
      </c>
      <c r="J8" s="24" t="s">
        <v>123</v>
      </c>
    </row>
    <row r="9" spans="1:10" x14ac:dyDescent="0.25">
      <c r="A9" s="38">
        <v>4</v>
      </c>
      <c r="B9" s="90" t="s">
        <v>288</v>
      </c>
      <c r="C9" s="90" t="s">
        <v>289</v>
      </c>
      <c r="D9" s="90" t="s">
        <v>46</v>
      </c>
      <c r="E9" s="98" t="s">
        <v>122</v>
      </c>
      <c r="F9" s="23">
        <v>9</v>
      </c>
      <c r="G9" s="23">
        <v>9</v>
      </c>
      <c r="H9" s="117">
        <v>91</v>
      </c>
      <c r="I9" s="23" t="s">
        <v>104</v>
      </c>
      <c r="J9" s="24" t="s">
        <v>123</v>
      </c>
    </row>
    <row r="10" spans="1:10" x14ac:dyDescent="0.25">
      <c r="A10" s="38">
        <v>5</v>
      </c>
      <c r="B10" s="20" t="s">
        <v>238</v>
      </c>
      <c r="C10" s="20" t="s">
        <v>226</v>
      </c>
      <c r="D10" s="20" t="s">
        <v>239</v>
      </c>
      <c r="E10" s="20" t="s">
        <v>103</v>
      </c>
      <c r="F10" s="21">
        <v>9</v>
      </c>
      <c r="G10" s="21">
        <v>9</v>
      </c>
      <c r="H10" s="23">
        <v>87</v>
      </c>
      <c r="I10" s="23" t="s">
        <v>104</v>
      </c>
      <c r="J10" s="20" t="s">
        <v>105</v>
      </c>
    </row>
    <row r="11" spans="1:10" x14ac:dyDescent="0.25">
      <c r="A11" s="7">
        <v>6</v>
      </c>
      <c r="B11" s="90" t="s">
        <v>290</v>
      </c>
      <c r="C11" s="90" t="s">
        <v>291</v>
      </c>
      <c r="D11" s="90" t="s">
        <v>292</v>
      </c>
      <c r="E11" s="98" t="s">
        <v>122</v>
      </c>
      <c r="F11" s="23">
        <v>9</v>
      </c>
      <c r="G11" s="22">
        <v>9</v>
      </c>
      <c r="H11" s="117">
        <v>85.67</v>
      </c>
      <c r="I11" s="23" t="s">
        <v>104</v>
      </c>
      <c r="J11" s="24" t="s">
        <v>123</v>
      </c>
    </row>
    <row r="12" spans="1:10" x14ac:dyDescent="0.25">
      <c r="A12" s="38">
        <v>7</v>
      </c>
      <c r="B12" s="20" t="s">
        <v>240</v>
      </c>
      <c r="C12" s="20" t="s">
        <v>241</v>
      </c>
      <c r="D12" s="20" t="s">
        <v>77</v>
      </c>
      <c r="E12" s="20" t="s">
        <v>103</v>
      </c>
      <c r="F12" s="21">
        <v>9</v>
      </c>
      <c r="G12" s="21">
        <v>9</v>
      </c>
      <c r="H12" s="23">
        <v>74</v>
      </c>
      <c r="I12" s="23" t="s">
        <v>113</v>
      </c>
      <c r="J12" s="20" t="s">
        <v>105</v>
      </c>
    </row>
    <row r="13" spans="1:10" x14ac:dyDescent="0.25">
      <c r="A13" s="38">
        <v>8</v>
      </c>
      <c r="B13" s="90" t="s">
        <v>293</v>
      </c>
      <c r="C13" s="90" t="s">
        <v>294</v>
      </c>
      <c r="D13" s="90" t="s">
        <v>28</v>
      </c>
      <c r="E13" s="98" t="s">
        <v>129</v>
      </c>
      <c r="F13" s="23">
        <v>9</v>
      </c>
      <c r="G13" s="23">
        <v>9</v>
      </c>
      <c r="H13" s="117">
        <v>70.67</v>
      </c>
      <c r="I13" s="23" t="s">
        <v>113</v>
      </c>
      <c r="J13" s="15" t="s">
        <v>130</v>
      </c>
    </row>
    <row r="14" spans="1:10" x14ac:dyDescent="0.25">
      <c r="A14" s="7">
        <v>9</v>
      </c>
      <c r="B14" s="90" t="s">
        <v>295</v>
      </c>
      <c r="C14" s="90" t="s">
        <v>296</v>
      </c>
      <c r="D14" s="90" t="s">
        <v>239</v>
      </c>
      <c r="E14" s="98" t="s">
        <v>129</v>
      </c>
      <c r="F14" s="23">
        <v>9</v>
      </c>
      <c r="G14" s="23">
        <v>9</v>
      </c>
      <c r="H14" s="117">
        <v>69</v>
      </c>
      <c r="I14" s="23" t="s">
        <v>113</v>
      </c>
      <c r="J14" s="15" t="s">
        <v>130</v>
      </c>
    </row>
    <row r="15" spans="1:10" x14ac:dyDescent="0.25">
      <c r="A15" s="38">
        <v>10</v>
      </c>
      <c r="B15" s="90" t="s">
        <v>297</v>
      </c>
      <c r="C15" s="90" t="s">
        <v>298</v>
      </c>
      <c r="D15" s="90" t="s">
        <v>196</v>
      </c>
      <c r="E15" s="98" t="s">
        <v>183</v>
      </c>
      <c r="F15" s="23">
        <v>9</v>
      </c>
      <c r="G15" s="23">
        <v>9</v>
      </c>
      <c r="H15" s="117">
        <v>68</v>
      </c>
      <c r="I15" s="23" t="s">
        <v>113</v>
      </c>
      <c r="J15" s="15" t="s">
        <v>184</v>
      </c>
    </row>
    <row r="16" spans="1:10" x14ac:dyDescent="0.25">
      <c r="A16" s="38">
        <v>11</v>
      </c>
      <c r="B16" s="103" t="s">
        <v>471</v>
      </c>
      <c r="C16" s="172" t="s">
        <v>472</v>
      </c>
      <c r="D16" s="172" t="s">
        <v>143</v>
      </c>
      <c r="E16" s="105" t="s">
        <v>331</v>
      </c>
      <c r="F16" s="19">
        <v>9</v>
      </c>
      <c r="G16" s="19">
        <v>9</v>
      </c>
      <c r="H16" s="19">
        <v>68</v>
      </c>
      <c r="I16" s="19" t="s">
        <v>113</v>
      </c>
      <c r="J16" s="172" t="s">
        <v>482</v>
      </c>
    </row>
    <row r="17" spans="1:10" x14ac:dyDescent="0.25">
      <c r="A17" s="7">
        <v>12</v>
      </c>
      <c r="B17" s="172" t="s">
        <v>473</v>
      </c>
      <c r="C17" s="172" t="s">
        <v>326</v>
      </c>
      <c r="D17" s="172" t="s">
        <v>301</v>
      </c>
      <c r="E17" s="105" t="s">
        <v>332</v>
      </c>
      <c r="F17" s="19">
        <v>9</v>
      </c>
      <c r="G17" s="19">
        <v>9</v>
      </c>
      <c r="H17" s="19">
        <v>68</v>
      </c>
      <c r="I17" s="19" t="s">
        <v>113</v>
      </c>
      <c r="J17" s="172" t="s">
        <v>483</v>
      </c>
    </row>
    <row r="18" spans="1:10" x14ac:dyDescent="0.25">
      <c r="A18" s="38">
        <v>13</v>
      </c>
      <c r="B18" s="20" t="s">
        <v>242</v>
      </c>
      <c r="C18" s="20" t="s">
        <v>243</v>
      </c>
      <c r="D18" s="20" t="s">
        <v>244</v>
      </c>
      <c r="E18" s="20" t="s">
        <v>112</v>
      </c>
      <c r="F18" s="23">
        <v>9</v>
      </c>
      <c r="G18" s="21">
        <v>9</v>
      </c>
      <c r="H18" s="23">
        <v>67.67</v>
      </c>
      <c r="I18" s="23" t="s">
        <v>113</v>
      </c>
      <c r="J18" s="15" t="s">
        <v>114</v>
      </c>
    </row>
    <row r="19" spans="1:10" x14ac:dyDescent="0.25">
      <c r="A19" s="38">
        <v>14</v>
      </c>
      <c r="B19" s="172" t="s">
        <v>474</v>
      </c>
      <c r="C19" s="172" t="s">
        <v>361</v>
      </c>
      <c r="D19" s="172" t="s">
        <v>148</v>
      </c>
      <c r="E19" s="105" t="s">
        <v>332</v>
      </c>
      <c r="F19" s="19">
        <v>9</v>
      </c>
      <c r="G19" s="107">
        <v>9</v>
      </c>
      <c r="H19" s="19">
        <v>66.67</v>
      </c>
      <c r="I19" s="19" t="s">
        <v>113</v>
      </c>
      <c r="J19" s="172" t="s">
        <v>483</v>
      </c>
    </row>
    <row r="20" spans="1:10" x14ac:dyDescent="0.25">
      <c r="A20" s="7">
        <v>15</v>
      </c>
      <c r="B20" s="20" t="s">
        <v>245</v>
      </c>
      <c r="C20" s="20" t="s">
        <v>246</v>
      </c>
      <c r="D20" s="20" t="s">
        <v>179</v>
      </c>
      <c r="E20" s="20" t="s">
        <v>112</v>
      </c>
      <c r="F20" s="21">
        <v>9</v>
      </c>
      <c r="G20" s="21">
        <v>9</v>
      </c>
      <c r="H20" s="23">
        <v>66.34</v>
      </c>
      <c r="I20" s="23" t="s">
        <v>113</v>
      </c>
      <c r="J20" s="20" t="s">
        <v>114</v>
      </c>
    </row>
    <row r="21" spans="1:10" x14ac:dyDescent="0.25">
      <c r="A21" s="38">
        <v>16</v>
      </c>
      <c r="B21" s="90" t="s">
        <v>299</v>
      </c>
      <c r="C21" s="90" t="s">
        <v>258</v>
      </c>
      <c r="D21" s="90" t="s">
        <v>224</v>
      </c>
      <c r="E21" s="98" t="s">
        <v>205</v>
      </c>
      <c r="F21" s="23">
        <v>9</v>
      </c>
      <c r="G21" s="22">
        <v>9</v>
      </c>
      <c r="H21" s="117">
        <v>66</v>
      </c>
      <c r="I21" s="23" t="s">
        <v>113</v>
      </c>
      <c r="J21" s="15" t="s">
        <v>206</v>
      </c>
    </row>
    <row r="22" spans="1:10" x14ac:dyDescent="0.25">
      <c r="A22" s="38">
        <v>17</v>
      </c>
      <c r="B22" s="172" t="s">
        <v>475</v>
      </c>
      <c r="C22" s="172" t="s">
        <v>181</v>
      </c>
      <c r="D22" s="172" t="s">
        <v>196</v>
      </c>
      <c r="E22" s="105" t="s">
        <v>333</v>
      </c>
      <c r="F22" s="19">
        <v>9</v>
      </c>
      <c r="G22" s="19">
        <v>9</v>
      </c>
      <c r="H22" s="19">
        <v>66</v>
      </c>
      <c r="I22" s="19" t="s">
        <v>113</v>
      </c>
      <c r="J22" s="172" t="s">
        <v>484</v>
      </c>
    </row>
    <row r="23" spans="1:10" x14ac:dyDescent="0.25">
      <c r="A23" s="7">
        <v>18</v>
      </c>
      <c r="B23" s="20" t="s">
        <v>247</v>
      </c>
      <c r="C23" s="20" t="s">
        <v>248</v>
      </c>
      <c r="D23" s="20" t="s">
        <v>91</v>
      </c>
      <c r="E23" s="20" t="s">
        <v>103</v>
      </c>
      <c r="F23" s="21">
        <v>9</v>
      </c>
      <c r="G23" s="21">
        <v>9</v>
      </c>
      <c r="H23" s="23">
        <v>65.34</v>
      </c>
      <c r="I23" s="23" t="s">
        <v>113</v>
      </c>
      <c r="J23" s="20" t="s">
        <v>249</v>
      </c>
    </row>
    <row r="24" spans="1:10" x14ac:dyDescent="0.25">
      <c r="A24" s="38">
        <v>19</v>
      </c>
      <c r="B24" s="172" t="s">
        <v>476</v>
      </c>
      <c r="C24" s="172" t="s">
        <v>254</v>
      </c>
      <c r="D24" s="172" t="s">
        <v>125</v>
      </c>
      <c r="E24" s="105" t="s">
        <v>230</v>
      </c>
      <c r="F24" s="19">
        <v>9</v>
      </c>
      <c r="G24" s="19">
        <v>9</v>
      </c>
      <c r="H24" s="19">
        <v>65.34</v>
      </c>
      <c r="I24" s="19" t="s">
        <v>113</v>
      </c>
      <c r="J24" s="172" t="s">
        <v>467</v>
      </c>
    </row>
    <row r="25" spans="1:10" x14ac:dyDescent="0.25">
      <c r="A25" s="38">
        <v>20</v>
      </c>
      <c r="B25" s="172" t="s">
        <v>477</v>
      </c>
      <c r="C25" s="172" t="s">
        <v>478</v>
      </c>
      <c r="D25" s="172" t="s">
        <v>479</v>
      </c>
      <c r="E25" s="105" t="s">
        <v>333</v>
      </c>
      <c r="F25" s="19">
        <v>9</v>
      </c>
      <c r="G25" s="19">
        <v>9</v>
      </c>
      <c r="H25" s="19">
        <v>65</v>
      </c>
      <c r="I25" s="19" t="s">
        <v>113</v>
      </c>
      <c r="J25" s="172" t="s">
        <v>484</v>
      </c>
    </row>
    <row r="26" spans="1:10" x14ac:dyDescent="0.25">
      <c r="A26" s="7">
        <v>21</v>
      </c>
      <c r="B26" s="20" t="s">
        <v>250</v>
      </c>
      <c r="C26" s="20" t="s">
        <v>251</v>
      </c>
      <c r="D26" s="20" t="s">
        <v>58</v>
      </c>
      <c r="E26" s="20" t="s">
        <v>112</v>
      </c>
      <c r="F26" s="21">
        <v>9</v>
      </c>
      <c r="G26" s="21">
        <v>9</v>
      </c>
      <c r="H26" s="23">
        <v>64.34</v>
      </c>
      <c r="I26" s="23" t="s">
        <v>113</v>
      </c>
      <c r="J26" s="20" t="s">
        <v>252</v>
      </c>
    </row>
    <row r="27" spans="1:10" x14ac:dyDescent="0.25">
      <c r="A27" s="38">
        <v>22</v>
      </c>
      <c r="B27" s="90" t="s">
        <v>300</v>
      </c>
      <c r="C27" s="90" t="s">
        <v>228</v>
      </c>
      <c r="D27" s="90" t="s">
        <v>301</v>
      </c>
      <c r="E27" s="98" t="s">
        <v>126</v>
      </c>
      <c r="F27" s="23">
        <v>9</v>
      </c>
      <c r="G27" s="23">
        <v>9</v>
      </c>
      <c r="H27" s="117">
        <v>64</v>
      </c>
      <c r="I27" s="23" t="s">
        <v>113</v>
      </c>
      <c r="J27" s="15" t="s">
        <v>127</v>
      </c>
    </row>
    <row r="28" spans="1:10" x14ac:dyDescent="0.25">
      <c r="A28" s="38">
        <v>23</v>
      </c>
      <c r="B28" s="172" t="s">
        <v>334</v>
      </c>
      <c r="C28" s="172" t="s">
        <v>71</v>
      </c>
      <c r="D28" s="172" t="s">
        <v>74</v>
      </c>
      <c r="E28" s="105" t="s">
        <v>332</v>
      </c>
      <c r="F28" s="19">
        <v>9</v>
      </c>
      <c r="G28" s="19">
        <v>9</v>
      </c>
      <c r="H28" s="19">
        <v>63</v>
      </c>
      <c r="I28" s="19" t="s">
        <v>113</v>
      </c>
      <c r="J28" s="172" t="s">
        <v>483</v>
      </c>
    </row>
    <row r="29" spans="1:10" x14ac:dyDescent="0.25">
      <c r="A29" s="7">
        <v>24</v>
      </c>
      <c r="B29" s="90" t="s">
        <v>302</v>
      </c>
      <c r="C29" s="90" t="s">
        <v>165</v>
      </c>
      <c r="D29" s="90" t="s">
        <v>23</v>
      </c>
      <c r="E29" s="98" t="s">
        <v>126</v>
      </c>
      <c r="F29" s="23">
        <v>9</v>
      </c>
      <c r="G29" s="23">
        <v>9</v>
      </c>
      <c r="H29" s="117">
        <v>62.67</v>
      </c>
      <c r="I29" s="23" t="s">
        <v>117</v>
      </c>
      <c r="J29" s="15" t="s">
        <v>127</v>
      </c>
    </row>
    <row r="30" spans="1:10" x14ac:dyDescent="0.25">
      <c r="A30" s="38">
        <v>25</v>
      </c>
      <c r="B30" s="172" t="s">
        <v>480</v>
      </c>
      <c r="C30" s="172" t="s">
        <v>228</v>
      </c>
      <c r="D30" s="172" t="s">
        <v>23</v>
      </c>
      <c r="E30" s="105" t="s">
        <v>332</v>
      </c>
      <c r="F30" s="19">
        <v>9</v>
      </c>
      <c r="G30" s="19">
        <v>9</v>
      </c>
      <c r="H30" s="19">
        <v>62.67</v>
      </c>
      <c r="I30" s="19" t="s">
        <v>113</v>
      </c>
      <c r="J30" s="172" t="s">
        <v>483</v>
      </c>
    </row>
    <row r="31" spans="1:10" x14ac:dyDescent="0.25">
      <c r="A31" s="38">
        <v>26</v>
      </c>
      <c r="B31" s="14" t="s">
        <v>52</v>
      </c>
      <c r="C31" s="14" t="s">
        <v>53</v>
      </c>
      <c r="D31" s="14" t="s">
        <v>49</v>
      </c>
      <c r="E31" s="14" t="s">
        <v>34</v>
      </c>
      <c r="F31" s="49">
        <v>9</v>
      </c>
      <c r="G31" s="51">
        <v>9</v>
      </c>
      <c r="H31" s="49">
        <v>62</v>
      </c>
      <c r="I31" s="49" t="s">
        <v>98</v>
      </c>
      <c r="J31" s="14" t="s">
        <v>35</v>
      </c>
    </row>
    <row r="32" spans="1:10" x14ac:dyDescent="0.25">
      <c r="A32" s="7">
        <v>27</v>
      </c>
      <c r="B32" s="20" t="s">
        <v>253</v>
      </c>
      <c r="C32" s="20" t="s">
        <v>254</v>
      </c>
      <c r="D32" s="20" t="s">
        <v>77</v>
      </c>
      <c r="E32" s="20" t="s">
        <v>103</v>
      </c>
      <c r="F32" s="21">
        <v>9</v>
      </c>
      <c r="G32" s="21">
        <v>9</v>
      </c>
      <c r="H32" s="23">
        <v>61</v>
      </c>
      <c r="I32" s="23" t="s">
        <v>113</v>
      </c>
      <c r="J32" s="20" t="s">
        <v>105</v>
      </c>
    </row>
    <row r="33" spans="1:10" x14ac:dyDescent="0.25">
      <c r="A33" s="38">
        <v>28</v>
      </c>
      <c r="B33" s="20" t="s">
        <v>255</v>
      </c>
      <c r="C33" s="20" t="s">
        <v>254</v>
      </c>
      <c r="D33" s="20" t="s">
        <v>256</v>
      </c>
      <c r="E33" s="29" t="s">
        <v>152</v>
      </c>
      <c r="F33" s="22">
        <v>9</v>
      </c>
      <c r="G33" s="22">
        <v>9</v>
      </c>
      <c r="H33" s="23">
        <v>60</v>
      </c>
      <c r="I33" s="23" t="s">
        <v>117</v>
      </c>
      <c r="J33" s="29" t="s">
        <v>163</v>
      </c>
    </row>
    <row r="34" spans="1:10" x14ac:dyDescent="0.25">
      <c r="A34" s="38">
        <v>29</v>
      </c>
      <c r="B34" s="172" t="s">
        <v>481</v>
      </c>
      <c r="C34" s="172" t="s">
        <v>461</v>
      </c>
      <c r="D34" s="172" t="s">
        <v>49</v>
      </c>
      <c r="E34" s="105" t="s">
        <v>234</v>
      </c>
      <c r="F34" s="19">
        <v>9</v>
      </c>
      <c r="G34" s="107">
        <v>9</v>
      </c>
      <c r="H34" s="19">
        <v>60</v>
      </c>
      <c r="I34" s="19" t="s">
        <v>113</v>
      </c>
      <c r="J34" s="172" t="s">
        <v>470</v>
      </c>
    </row>
    <row r="35" spans="1:10" x14ac:dyDescent="0.25">
      <c r="A35" s="6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26"/>
      <c r="B36" s="20"/>
      <c r="C36" s="20"/>
      <c r="D36" s="20"/>
      <c r="E36" s="20"/>
      <c r="F36" s="21"/>
      <c r="G36" s="21"/>
      <c r="H36" s="23"/>
      <c r="I36" s="23"/>
      <c r="J36" s="20"/>
    </row>
    <row r="37" spans="1:10" x14ac:dyDescent="0.25">
      <c r="A37" s="26"/>
      <c r="B37" s="104"/>
      <c r="C37" s="104"/>
      <c r="D37" s="104"/>
      <c r="E37" s="105"/>
      <c r="F37" s="106"/>
      <c r="G37" s="107"/>
      <c r="H37" s="106"/>
      <c r="I37" s="106"/>
      <c r="J37" s="104"/>
    </row>
    <row r="38" spans="1:10" x14ac:dyDescent="0.25">
      <c r="A38" s="38">
        <v>1</v>
      </c>
      <c r="B38" s="20" t="s">
        <v>340</v>
      </c>
      <c r="C38" s="20" t="s">
        <v>258</v>
      </c>
      <c r="D38" s="109" t="s">
        <v>125</v>
      </c>
      <c r="E38" s="33" t="s">
        <v>139</v>
      </c>
      <c r="F38" s="21">
        <v>10</v>
      </c>
      <c r="G38" s="21">
        <v>10</v>
      </c>
      <c r="H38" s="21">
        <v>81</v>
      </c>
      <c r="I38" s="21" t="s">
        <v>104</v>
      </c>
      <c r="J38" s="29" t="s">
        <v>140</v>
      </c>
    </row>
    <row r="39" spans="1:10" x14ac:dyDescent="0.25">
      <c r="A39" s="38">
        <v>2</v>
      </c>
      <c r="B39" s="20" t="s">
        <v>341</v>
      </c>
      <c r="C39" s="20" t="s">
        <v>287</v>
      </c>
      <c r="D39" s="20" t="s">
        <v>342</v>
      </c>
      <c r="E39" s="20" t="s">
        <v>170</v>
      </c>
      <c r="F39" s="31">
        <v>10</v>
      </c>
      <c r="G39" s="31">
        <v>10</v>
      </c>
      <c r="H39" s="23">
        <v>75.34</v>
      </c>
      <c r="I39" s="21" t="s">
        <v>104</v>
      </c>
      <c r="J39" s="32" t="s">
        <v>343</v>
      </c>
    </row>
    <row r="40" spans="1:10" x14ac:dyDescent="0.25">
      <c r="A40" s="7">
        <v>3</v>
      </c>
      <c r="B40" s="172" t="s">
        <v>486</v>
      </c>
      <c r="C40" s="172" t="s">
        <v>251</v>
      </c>
      <c r="D40" s="172" t="s">
        <v>65</v>
      </c>
      <c r="E40" s="105" t="s">
        <v>230</v>
      </c>
      <c r="F40" s="19">
        <v>10</v>
      </c>
      <c r="G40" s="19">
        <v>10</v>
      </c>
      <c r="H40" s="19">
        <v>72</v>
      </c>
      <c r="I40" s="19" t="s">
        <v>113</v>
      </c>
      <c r="J40" s="163" t="s">
        <v>467</v>
      </c>
    </row>
    <row r="41" spans="1:10" x14ac:dyDescent="0.25">
      <c r="A41" s="38">
        <v>4</v>
      </c>
      <c r="B41" s="90" t="s">
        <v>371</v>
      </c>
      <c r="C41" s="90" t="s">
        <v>37</v>
      </c>
      <c r="D41" s="90" t="s">
        <v>177</v>
      </c>
      <c r="E41" s="98" t="s">
        <v>122</v>
      </c>
      <c r="F41" s="23">
        <v>10</v>
      </c>
      <c r="G41" s="23">
        <v>10</v>
      </c>
      <c r="H41" s="117">
        <v>70</v>
      </c>
      <c r="I41" s="23" t="s">
        <v>113</v>
      </c>
      <c r="J41" s="24" t="s">
        <v>123</v>
      </c>
    </row>
    <row r="42" spans="1:10" x14ac:dyDescent="0.25">
      <c r="A42" s="38">
        <v>5</v>
      </c>
      <c r="B42" s="172" t="s">
        <v>366</v>
      </c>
      <c r="C42" s="172" t="s">
        <v>361</v>
      </c>
      <c r="D42" s="172" t="s">
        <v>487</v>
      </c>
      <c r="E42" s="105" t="s">
        <v>333</v>
      </c>
      <c r="F42" s="19">
        <v>10</v>
      </c>
      <c r="G42" s="19">
        <v>10</v>
      </c>
      <c r="H42" s="19">
        <v>68.67</v>
      </c>
      <c r="I42" s="19" t="s">
        <v>113</v>
      </c>
      <c r="J42" s="163" t="s">
        <v>484</v>
      </c>
    </row>
    <row r="43" spans="1:10" x14ac:dyDescent="0.25">
      <c r="A43" s="7">
        <v>6</v>
      </c>
      <c r="B43" s="90" t="s">
        <v>372</v>
      </c>
      <c r="C43" s="90" t="s">
        <v>373</v>
      </c>
      <c r="D43" s="90" t="s">
        <v>374</v>
      </c>
      <c r="E43" s="98" t="s">
        <v>205</v>
      </c>
      <c r="F43" s="23">
        <v>10</v>
      </c>
      <c r="G43" s="23">
        <v>10</v>
      </c>
      <c r="H43" s="117">
        <v>68.34</v>
      </c>
      <c r="I43" s="23" t="s">
        <v>113</v>
      </c>
      <c r="J43" s="15" t="s">
        <v>206</v>
      </c>
    </row>
    <row r="44" spans="1:10" x14ac:dyDescent="0.25">
      <c r="A44" s="38">
        <v>7</v>
      </c>
      <c r="B44" s="90" t="s">
        <v>375</v>
      </c>
      <c r="C44" s="90" t="s">
        <v>142</v>
      </c>
      <c r="D44" s="90" t="s">
        <v>58</v>
      </c>
      <c r="E44" s="98" t="s">
        <v>205</v>
      </c>
      <c r="F44" s="23">
        <v>10</v>
      </c>
      <c r="G44" s="23">
        <v>10</v>
      </c>
      <c r="H44" s="117">
        <v>68</v>
      </c>
      <c r="I44" s="23" t="s">
        <v>113</v>
      </c>
      <c r="J44" s="15" t="s">
        <v>206</v>
      </c>
    </row>
    <row r="45" spans="1:10" x14ac:dyDescent="0.25">
      <c r="A45" s="38">
        <v>8</v>
      </c>
      <c r="B45" s="90" t="s">
        <v>376</v>
      </c>
      <c r="C45" s="90" t="s">
        <v>377</v>
      </c>
      <c r="D45" s="90" t="s">
        <v>346</v>
      </c>
      <c r="E45" s="98" t="s">
        <v>205</v>
      </c>
      <c r="F45" s="23">
        <v>10</v>
      </c>
      <c r="G45" s="23">
        <v>10</v>
      </c>
      <c r="H45" s="117">
        <v>67.66</v>
      </c>
      <c r="I45" s="23" t="s">
        <v>113</v>
      </c>
      <c r="J45" s="15" t="s">
        <v>206</v>
      </c>
    </row>
    <row r="46" spans="1:10" x14ac:dyDescent="0.25">
      <c r="A46" s="7">
        <v>9</v>
      </c>
      <c r="B46" s="20" t="s">
        <v>344</v>
      </c>
      <c r="C46" s="20" t="s">
        <v>345</v>
      </c>
      <c r="D46" s="20" t="s">
        <v>346</v>
      </c>
      <c r="E46" s="20" t="s">
        <v>170</v>
      </c>
      <c r="F46" s="31">
        <v>10</v>
      </c>
      <c r="G46" s="31">
        <v>10</v>
      </c>
      <c r="H46" s="23">
        <v>67</v>
      </c>
      <c r="I46" s="23" t="s">
        <v>113</v>
      </c>
      <c r="J46" s="32" t="s">
        <v>343</v>
      </c>
    </row>
    <row r="47" spans="1:10" x14ac:dyDescent="0.25">
      <c r="A47" s="38">
        <v>10</v>
      </c>
      <c r="B47" s="90" t="s">
        <v>378</v>
      </c>
      <c r="C47" s="90" t="s">
        <v>107</v>
      </c>
      <c r="D47" s="90" t="s">
        <v>311</v>
      </c>
      <c r="E47" s="98" t="s">
        <v>122</v>
      </c>
      <c r="F47" s="23">
        <v>10</v>
      </c>
      <c r="G47" s="23">
        <v>10</v>
      </c>
      <c r="H47" s="117">
        <v>66.67</v>
      </c>
      <c r="I47" s="23" t="s">
        <v>113</v>
      </c>
      <c r="J47" s="24" t="s">
        <v>123</v>
      </c>
    </row>
    <row r="48" spans="1:10" x14ac:dyDescent="0.25">
      <c r="A48" s="38">
        <v>11</v>
      </c>
      <c r="B48" s="172" t="s">
        <v>488</v>
      </c>
      <c r="C48" s="172" t="s">
        <v>45</v>
      </c>
      <c r="D48" s="172" t="s">
        <v>487</v>
      </c>
      <c r="E48" s="105" t="s">
        <v>333</v>
      </c>
      <c r="F48" s="19">
        <v>10</v>
      </c>
      <c r="G48" s="19">
        <v>10</v>
      </c>
      <c r="H48" s="19">
        <v>66.67</v>
      </c>
      <c r="I48" s="19" t="s">
        <v>113</v>
      </c>
      <c r="J48" s="163" t="s">
        <v>484</v>
      </c>
    </row>
    <row r="49" spans="1:10" x14ac:dyDescent="0.25">
      <c r="A49" s="7">
        <v>12</v>
      </c>
      <c r="B49" s="20" t="s">
        <v>347</v>
      </c>
      <c r="C49" s="20" t="s">
        <v>176</v>
      </c>
      <c r="D49" s="20" t="s">
        <v>86</v>
      </c>
      <c r="E49" s="20" t="s">
        <v>170</v>
      </c>
      <c r="F49" s="31">
        <v>10</v>
      </c>
      <c r="G49" s="31">
        <v>10</v>
      </c>
      <c r="H49" s="23">
        <v>66.34</v>
      </c>
      <c r="I49" s="23" t="s">
        <v>113</v>
      </c>
      <c r="J49" s="32" t="s">
        <v>343</v>
      </c>
    </row>
    <row r="50" spans="1:10" x14ac:dyDescent="0.25">
      <c r="A50" s="38">
        <v>13</v>
      </c>
      <c r="B50" s="90" t="s">
        <v>379</v>
      </c>
      <c r="C50" s="90" t="s">
        <v>121</v>
      </c>
      <c r="D50" s="90" t="s">
        <v>380</v>
      </c>
      <c r="E50" s="98" t="s">
        <v>122</v>
      </c>
      <c r="F50" s="23">
        <v>10</v>
      </c>
      <c r="G50" s="23">
        <v>10</v>
      </c>
      <c r="H50" s="117">
        <v>66</v>
      </c>
      <c r="I50" s="23" t="s">
        <v>113</v>
      </c>
      <c r="J50" s="24" t="s">
        <v>123</v>
      </c>
    </row>
    <row r="51" spans="1:10" x14ac:dyDescent="0.25">
      <c r="A51" s="38">
        <v>14</v>
      </c>
      <c r="B51" s="90" t="s">
        <v>381</v>
      </c>
      <c r="C51" s="90" t="s">
        <v>132</v>
      </c>
      <c r="D51" s="90" t="s">
        <v>46</v>
      </c>
      <c r="E51" s="98" t="s">
        <v>122</v>
      </c>
      <c r="F51" s="23">
        <v>10</v>
      </c>
      <c r="G51" s="22">
        <v>10</v>
      </c>
      <c r="H51" s="117">
        <v>65.67</v>
      </c>
      <c r="I51" s="23" t="s">
        <v>113</v>
      </c>
      <c r="J51" s="24" t="s">
        <v>123</v>
      </c>
    </row>
    <row r="52" spans="1:10" x14ac:dyDescent="0.25">
      <c r="A52" s="7">
        <v>15</v>
      </c>
      <c r="B52" s="90" t="s">
        <v>382</v>
      </c>
      <c r="C52" s="90" t="s">
        <v>269</v>
      </c>
      <c r="D52" s="90" t="s">
        <v>86</v>
      </c>
      <c r="E52" s="98" t="s">
        <v>205</v>
      </c>
      <c r="F52" s="23">
        <v>10</v>
      </c>
      <c r="G52" s="23">
        <v>10</v>
      </c>
      <c r="H52" s="117">
        <v>65.34</v>
      </c>
      <c r="I52" s="23" t="s">
        <v>113</v>
      </c>
      <c r="J52" s="15" t="s">
        <v>206</v>
      </c>
    </row>
    <row r="53" spans="1:10" x14ac:dyDescent="0.25">
      <c r="A53" s="38">
        <v>16</v>
      </c>
      <c r="B53" s="114" t="s">
        <v>264</v>
      </c>
      <c r="C53" s="114" t="s">
        <v>287</v>
      </c>
      <c r="D53" s="114" t="s">
        <v>280</v>
      </c>
      <c r="E53" s="88" t="s">
        <v>281</v>
      </c>
      <c r="F53" s="23">
        <v>10</v>
      </c>
      <c r="G53" s="23">
        <v>10</v>
      </c>
      <c r="H53" s="23">
        <v>65.33</v>
      </c>
      <c r="I53" s="23" t="s">
        <v>113</v>
      </c>
      <c r="J53" s="113" t="s">
        <v>282</v>
      </c>
    </row>
    <row r="54" spans="1:10" x14ac:dyDescent="0.25">
      <c r="A54" s="38">
        <v>17</v>
      </c>
      <c r="B54" s="20" t="s">
        <v>348</v>
      </c>
      <c r="C54" s="20" t="s">
        <v>349</v>
      </c>
      <c r="D54" s="20" t="s">
        <v>28</v>
      </c>
      <c r="E54" s="20" t="s">
        <v>170</v>
      </c>
      <c r="F54" s="31">
        <v>10</v>
      </c>
      <c r="G54" s="31">
        <v>10</v>
      </c>
      <c r="H54" s="23">
        <v>65</v>
      </c>
      <c r="I54" s="23" t="s">
        <v>113</v>
      </c>
      <c r="J54" s="32" t="s">
        <v>343</v>
      </c>
    </row>
    <row r="55" spans="1:10" x14ac:dyDescent="0.25">
      <c r="A55" s="7">
        <v>18</v>
      </c>
      <c r="B55" s="172" t="s">
        <v>489</v>
      </c>
      <c r="C55" s="172" t="s">
        <v>181</v>
      </c>
      <c r="D55" s="172" t="s">
        <v>292</v>
      </c>
      <c r="E55" s="105" t="s">
        <v>332</v>
      </c>
      <c r="F55" s="19">
        <v>10</v>
      </c>
      <c r="G55" s="19">
        <v>10</v>
      </c>
      <c r="H55" s="19">
        <v>63</v>
      </c>
      <c r="I55" s="19" t="s">
        <v>113</v>
      </c>
      <c r="J55" s="163" t="s">
        <v>495</v>
      </c>
    </row>
    <row r="56" spans="1:10" x14ac:dyDescent="0.25">
      <c r="A56" s="38">
        <v>19</v>
      </c>
      <c r="B56" s="172" t="s">
        <v>490</v>
      </c>
      <c r="C56" s="172" t="s">
        <v>258</v>
      </c>
      <c r="D56" s="172" t="s">
        <v>210</v>
      </c>
      <c r="E56" s="105" t="s">
        <v>230</v>
      </c>
      <c r="F56" s="19">
        <v>10</v>
      </c>
      <c r="G56" s="19">
        <v>10</v>
      </c>
      <c r="H56" s="19">
        <v>63</v>
      </c>
      <c r="I56" s="19" t="s">
        <v>113</v>
      </c>
      <c r="J56" s="163" t="s">
        <v>467</v>
      </c>
    </row>
    <row r="57" spans="1:10" x14ac:dyDescent="0.25">
      <c r="A57" s="38">
        <v>20</v>
      </c>
      <c r="B57" s="20" t="s">
        <v>350</v>
      </c>
      <c r="C57" s="20" t="s">
        <v>85</v>
      </c>
      <c r="D57" s="20" t="s">
        <v>28</v>
      </c>
      <c r="E57" s="20" t="s">
        <v>170</v>
      </c>
      <c r="F57" s="31">
        <v>10</v>
      </c>
      <c r="G57" s="31">
        <v>10</v>
      </c>
      <c r="H57" s="23">
        <v>62.67</v>
      </c>
      <c r="I57" s="23" t="s">
        <v>117</v>
      </c>
      <c r="J57" s="32" t="s">
        <v>343</v>
      </c>
    </row>
    <row r="58" spans="1:10" x14ac:dyDescent="0.25">
      <c r="A58" s="7">
        <v>21</v>
      </c>
      <c r="B58" s="20" t="s">
        <v>351</v>
      </c>
      <c r="C58" s="20" t="s">
        <v>116</v>
      </c>
      <c r="D58" s="20" t="s">
        <v>280</v>
      </c>
      <c r="E58" s="30" t="s">
        <v>352</v>
      </c>
      <c r="F58" s="31">
        <v>10</v>
      </c>
      <c r="G58" s="31">
        <v>10</v>
      </c>
      <c r="H58" s="23">
        <v>61.67</v>
      </c>
      <c r="I58" s="23" t="s">
        <v>117</v>
      </c>
      <c r="J58" s="20" t="s">
        <v>353</v>
      </c>
    </row>
    <row r="59" spans="1:10" x14ac:dyDescent="0.25">
      <c r="A59" s="38">
        <v>22</v>
      </c>
      <c r="B59" s="20" t="s">
        <v>356</v>
      </c>
      <c r="C59" s="20" t="s">
        <v>357</v>
      </c>
      <c r="D59" s="20" t="s">
        <v>358</v>
      </c>
      <c r="E59" s="30" t="s">
        <v>159</v>
      </c>
      <c r="F59" s="31">
        <v>10</v>
      </c>
      <c r="G59" s="31">
        <v>10</v>
      </c>
      <c r="H59" s="23">
        <v>61</v>
      </c>
      <c r="I59" s="23" t="s">
        <v>117</v>
      </c>
      <c r="J59" s="20" t="s">
        <v>160</v>
      </c>
    </row>
    <row r="60" spans="1:10" x14ac:dyDescent="0.25">
      <c r="A60" s="38">
        <v>23</v>
      </c>
      <c r="B60" s="90" t="s">
        <v>383</v>
      </c>
      <c r="C60" s="90" t="s">
        <v>384</v>
      </c>
      <c r="D60" s="90" t="s">
        <v>385</v>
      </c>
      <c r="E60" s="98" t="s">
        <v>122</v>
      </c>
      <c r="F60" s="23">
        <v>10</v>
      </c>
      <c r="G60" s="22">
        <v>10</v>
      </c>
      <c r="H60" s="117">
        <v>61</v>
      </c>
      <c r="I60" s="23" t="s">
        <v>117</v>
      </c>
      <c r="J60" s="24" t="s">
        <v>123</v>
      </c>
    </row>
    <row r="61" spans="1:10" x14ac:dyDescent="0.25">
      <c r="A61" s="7">
        <v>24</v>
      </c>
      <c r="B61" s="90" t="s">
        <v>386</v>
      </c>
      <c r="C61" s="90" t="s">
        <v>387</v>
      </c>
      <c r="D61" s="90" t="s">
        <v>49</v>
      </c>
      <c r="E61" s="34" t="s">
        <v>186</v>
      </c>
      <c r="F61" s="23">
        <v>10</v>
      </c>
      <c r="G61" s="23">
        <v>10</v>
      </c>
      <c r="H61" s="117">
        <v>60</v>
      </c>
      <c r="I61" s="23" t="s">
        <v>117</v>
      </c>
      <c r="J61" s="34" t="s">
        <v>187</v>
      </c>
    </row>
    <row r="62" spans="1:10" x14ac:dyDescent="0.25">
      <c r="A62" s="38">
        <v>25</v>
      </c>
      <c r="B62" s="68" t="s">
        <v>75</v>
      </c>
      <c r="C62" s="68" t="s">
        <v>76</v>
      </c>
      <c r="D62" s="68" t="s">
        <v>77</v>
      </c>
      <c r="E62" s="69" t="s">
        <v>50</v>
      </c>
      <c r="F62" s="50">
        <v>10</v>
      </c>
      <c r="G62" s="50">
        <v>10</v>
      </c>
      <c r="H62" s="49">
        <v>59.67</v>
      </c>
      <c r="I62" s="49" t="s">
        <v>98</v>
      </c>
      <c r="J62" s="62" t="s">
        <v>51</v>
      </c>
    </row>
    <row r="63" spans="1:10" x14ac:dyDescent="0.25">
      <c r="A63" s="38">
        <v>26</v>
      </c>
      <c r="B63" s="174" t="s">
        <v>491</v>
      </c>
      <c r="C63" s="174" t="s">
        <v>492</v>
      </c>
      <c r="D63" s="174" t="s">
        <v>493</v>
      </c>
      <c r="E63" s="110" t="s">
        <v>230</v>
      </c>
      <c r="F63" s="92">
        <v>10</v>
      </c>
      <c r="G63" s="92">
        <v>10</v>
      </c>
      <c r="H63" s="92">
        <v>57.67</v>
      </c>
      <c r="I63" s="92" t="s">
        <v>117</v>
      </c>
      <c r="J63" s="173" t="s">
        <v>467</v>
      </c>
    </row>
    <row r="64" spans="1:10" x14ac:dyDescent="0.25">
      <c r="A64" s="7">
        <v>27</v>
      </c>
      <c r="B64" s="90" t="s">
        <v>388</v>
      </c>
      <c r="C64" s="90" t="s">
        <v>59</v>
      </c>
      <c r="D64" s="90" t="s">
        <v>23</v>
      </c>
      <c r="E64" s="98" t="s">
        <v>205</v>
      </c>
      <c r="F64" s="23">
        <v>10</v>
      </c>
      <c r="G64" s="23">
        <v>10</v>
      </c>
      <c r="H64" s="117">
        <v>56</v>
      </c>
      <c r="I64" s="23" t="s">
        <v>117</v>
      </c>
      <c r="J64" s="15" t="s">
        <v>206</v>
      </c>
    </row>
    <row r="65" spans="1:10" x14ac:dyDescent="0.25">
      <c r="A65" s="38">
        <v>28</v>
      </c>
      <c r="B65" s="14" t="s">
        <v>72</v>
      </c>
      <c r="C65" s="14" t="s">
        <v>73</v>
      </c>
      <c r="D65" s="14" t="s">
        <v>74</v>
      </c>
      <c r="E65" s="14" t="s">
        <v>24</v>
      </c>
      <c r="F65" s="50">
        <v>10</v>
      </c>
      <c r="G65" s="51">
        <v>10</v>
      </c>
      <c r="H65" s="49">
        <v>55.67</v>
      </c>
      <c r="I65" s="19" t="s">
        <v>98</v>
      </c>
      <c r="J65" s="14" t="s">
        <v>25</v>
      </c>
    </row>
    <row r="66" spans="1:10" x14ac:dyDescent="0.25">
      <c r="A66" s="87"/>
      <c r="B66" s="87"/>
      <c r="C66" s="87"/>
      <c r="D66" s="87"/>
      <c r="E66" s="164"/>
      <c r="F66" s="65"/>
      <c r="G66" s="65"/>
      <c r="H66" s="67"/>
      <c r="I66" s="67"/>
      <c r="J66" s="87"/>
    </row>
    <row r="67" spans="1:10" ht="15.75" x14ac:dyDescent="0.25">
      <c r="A67" s="6">
        <v>1</v>
      </c>
      <c r="B67" s="14" t="s">
        <v>506</v>
      </c>
      <c r="C67" s="14" t="s">
        <v>45</v>
      </c>
      <c r="D67" s="14" t="s">
        <v>469</v>
      </c>
      <c r="E67" s="54" t="s">
        <v>507</v>
      </c>
      <c r="F67" s="50">
        <v>10</v>
      </c>
      <c r="G67" s="51"/>
      <c r="H67" s="49"/>
      <c r="I67" s="19" t="s">
        <v>508</v>
      </c>
      <c r="J67" s="102" t="s">
        <v>114</v>
      </c>
    </row>
    <row r="68" spans="1:10" ht="15.75" x14ac:dyDescent="0.25">
      <c r="A68" s="6">
        <v>2</v>
      </c>
      <c r="B68" s="14" t="s">
        <v>509</v>
      </c>
      <c r="C68" s="14" t="s">
        <v>510</v>
      </c>
      <c r="D68" s="14" t="s">
        <v>23</v>
      </c>
      <c r="E68" s="54" t="s">
        <v>511</v>
      </c>
      <c r="F68" s="50">
        <v>10</v>
      </c>
      <c r="G68" s="51"/>
      <c r="H68" s="49"/>
      <c r="I68" s="19" t="s">
        <v>508</v>
      </c>
      <c r="J68" s="54" t="s">
        <v>495</v>
      </c>
    </row>
    <row r="69" spans="1:10" ht="15.75" x14ac:dyDescent="0.25">
      <c r="A69" s="6">
        <v>3</v>
      </c>
      <c r="B69" s="14" t="s">
        <v>512</v>
      </c>
      <c r="C69" s="14" t="s">
        <v>165</v>
      </c>
      <c r="D69" s="14" t="s">
        <v>23</v>
      </c>
      <c r="E69" s="177" t="s">
        <v>532</v>
      </c>
      <c r="F69" s="50">
        <v>10</v>
      </c>
      <c r="G69" s="51"/>
      <c r="H69" s="49"/>
      <c r="I69" s="19" t="s">
        <v>508</v>
      </c>
      <c r="J69" s="5"/>
    </row>
    <row r="70" spans="1:10" ht="15.75" x14ac:dyDescent="0.25">
      <c r="A70" s="6">
        <v>4</v>
      </c>
      <c r="B70" s="14" t="s">
        <v>518</v>
      </c>
      <c r="C70" s="14" t="s">
        <v>119</v>
      </c>
      <c r="D70" s="14" t="s">
        <v>58</v>
      </c>
      <c r="E70" s="54" t="s">
        <v>231</v>
      </c>
      <c r="F70" s="50">
        <v>10</v>
      </c>
      <c r="G70" s="51"/>
      <c r="H70" s="49"/>
      <c r="I70" s="19" t="s">
        <v>519</v>
      </c>
      <c r="J70" s="53" t="s">
        <v>520</v>
      </c>
    </row>
    <row r="71" spans="1:10" ht="15.75" x14ac:dyDescent="0.25">
      <c r="A71" s="6">
        <v>5</v>
      </c>
      <c r="B71" s="14" t="s">
        <v>488</v>
      </c>
      <c r="C71" s="14" t="s">
        <v>45</v>
      </c>
      <c r="D71" s="14" t="s">
        <v>487</v>
      </c>
      <c r="E71" s="54" t="s">
        <v>333</v>
      </c>
      <c r="F71" s="50">
        <v>10</v>
      </c>
      <c r="G71" s="51"/>
      <c r="H71" s="49"/>
      <c r="I71" s="19" t="s">
        <v>519</v>
      </c>
      <c r="J71" s="52" t="s">
        <v>484</v>
      </c>
    </row>
    <row r="72" spans="1:10" ht="15.75" x14ac:dyDescent="0.25">
      <c r="A72" s="6">
        <v>6</v>
      </c>
      <c r="B72" s="14" t="s">
        <v>521</v>
      </c>
      <c r="C72" s="14" t="s">
        <v>73</v>
      </c>
      <c r="D72" s="14" t="s">
        <v>74</v>
      </c>
      <c r="E72" s="54" t="s">
        <v>522</v>
      </c>
      <c r="F72" s="50">
        <v>10</v>
      </c>
      <c r="G72" s="51"/>
      <c r="H72" s="49"/>
      <c r="I72" s="19" t="s">
        <v>519</v>
      </c>
      <c r="J72" s="5"/>
    </row>
    <row r="73" spans="1:10" ht="15.75" x14ac:dyDescent="0.25">
      <c r="A73" s="6">
        <v>7</v>
      </c>
      <c r="B73" s="14" t="s">
        <v>372</v>
      </c>
      <c r="C73" s="14" t="s">
        <v>373</v>
      </c>
      <c r="D73" s="14" t="s">
        <v>374</v>
      </c>
      <c r="E73" s="54" t="s">
        <v>205</v>
      </c>
      <c r="F73" s="50">
        <v>10</v>
      </c>
      <c r="G73" s="51"/>
      <c r="H73" s="49"/>
      <c r="I73" s="19" t="s">
        <v>519</v>
      </c>
      <c r="J73" s="15" t="s">
        <v>206</v>
      </c>
    </row>
    <row r="74" spans="1:10" ht="15.75" x14ac:dyDescent="0.25">
      <c r="A74" s="6">
        <v>8</v>
      </c>
      <c r="B74" s="14" t="s">
        <v>523</v>
      </c>
      <c r="C74" s="14" t="s">
        <v>361</v>
      </c>
      <c r="D74" s="14" t="s">
        <v>151</v>
      </c>
      <c r="E74" s="54" t="s">
        <v>159</v>
      </c>
      <c r="F74" s="50">
        <v>10</v>
      </c>
      <c r="G74" s="51"/>
      <c r="H74" s="49"/>
      <c r="I74" s="19" t="s">
        <v>519</v>
      </c>
      <c r="J74" s="20" t="s">
        <v>160</v>
      </c>
    </row>
    <row r="75" spans="1:10" x14ac:dyDescent="0.25">
      <c r="A75" s="6">
        <v>9</v>
      </c>
      <c r="B75" s="14" t="s">
        <v>362</v>
      </c>
      <c r="C75" s="14" t="s">
        <v>37</v>
      </c>
      <c r="D75" s="14" t="s">
        <v>28</v>
      </c>
      <c r="E75" s="20" t="s">
        <v>103</v>
      </c>
      <c r="F75" s="50">
        <v>10</v>
      </c>
      <c r="G75" s="51"/>
      <c r="H75" s="49"/>
      <c r="I75" s="19" t="s">
        <v>519</v>
      </c>
      <c r="J75" s="20" t="s">
        <v>105</v>
      </c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11">
        <v>1</v>
      </c>
      <c r="B78" s="88" t="s">
        <v>410</v>
      </c>
      <c r="C78" s="88" t="s">
        <v>165</v>
      </c>
      <c r="D78" s="88" t="s">
        <v>210</v>
      </c>
      <c r="E78" s="88" t="s">
        <v>103</v>
      </c>
      <c r="F78" s="23">
        <v>11</v>
      </c>
      <c r="G78" s="22">
        <v>11</v>
      </c>
      <c r="H78" s="23">
        <v>88</v>
      </c>
      <c r="I78" s="23" t="s">
        <v>104</v>
      </c>
      <c r="J78" s="88" t="s">
        <v>411</v>
      </c>
    </row>
    <row r="79" spans="1:10" ht="15.75" x14ac:dyDescent="0.25">
      <c r="A79" s="111">
        <v>2</v>
      </c>
      <c r="B79" s="112" t="s">
        <v>412</v>
      </c>
      <c r="C79" s="112" t="s">
        <v>165</v>
      </c>
      <c r="D79" s="112" t="s">
        <v>210</v>
      </c>
      <c r="E79" s="175" t="s">
        <v>103</v>
      </c>
      <c r="F79" s="23">
        <v>11</v>
      </c>
      <c r="G79" s="22">
        <v>11</v>
      </c>
      <c r="H79" s="23">
        <v>85.67</v>
      </c>
      <c r="I79" s="23" t="s">
        <v>104</v>
      </c>
      <c r="J79" s="88" t="s">
        <v>105</v>
      </c>
    </row>
    <row r="80" spans="1:10" x14ac:dyDescent="0.25">
      <c r="A80" s="111">
        <v>3</v>
      </c>
      <c r="B80" s="88" t="s">
        <v>413</v>
      </c>
      <c r="C80" s="88" t="s">
        <v>192</v>
      </c>
      <c r="D80" s="88" t="s">
        <v>342</v>
      </c>
      <c r="E80" s="88" t="s">
        <v>170</v>
      </c>
      <c r="F80" s="23">
        <v>11</v>
      </c>
      <c r="G80" s="23">
        <v>11</v>
      </c>
      <c r="H80" s="23">
        <v>78</v>
      </c>
      <c r="I80" s="23" t="s">
        <v>104</v>
      </c>
      <c r="J80" s="101" t="s">
        <v>343</v>
      </c>
    </row>
    <row r="81" spans="1:10" x14ac:dyDescent="0.25">
      <c r="A81" s="111">
        <v>4</v>
      </c>
      <c r="B81" s="172" t="s">
        <v>497</v>
      </c>
      <c r="C81" s="172" t="s">
        <v>168</v>
      </c>
      <c r="D81" s="172" t="s">
        <v>280</v>
      </c>
      <c r="E81" s="172" t="s">
        <v>336</v>
      </c>
      <c r="F81" s="19">
        <v>11</v>
      </c>
      <c r="G81" s="19">
        <v>11</v>
      </c>
      <c r="H81" s="19">
        <v>64.34</v>
      </c>
      <c r="I81" s="19" t="s">
        <v>113</v>
      </c>
      <c r="J81" s="172" t="s">
        <v>337</v>
      </c>
    </row>
    <row r="82" spans="1:10" x14ac:dyDescent="0.25">
      <c r="A82" s="111">
        <v>5</v>
      </c>
      <c r="B82" s="172" t="s">
        <v>498</v>
      </c>
      <c r="C82" s="172" t="s">
        <v>499</v>
      </c>
      <c r="D82" s="172" t="s">
        <v>58</v>
      </c>
      <c r="E82" s="105" t="s">
        <v>333</v>
      </c>
      <c r="F82" s="19">
        <v>11</v>
      </c>
      <c r="G82" s="19">
        <v>11</v>
      </c>
      <c r="H82" s="19">
        <v>62.34</v>
      </c>
      <c r="I82" s="19" t="s">
        <v>113</v>
      </c>
      <c r="J82" s="172" t="s">
        <v>484</v>
      </c>
    </row>
    <row r="83" spans="1:10" x14ac:dyDescent="0.25">
      <c r="A83" s="111">
        <v>6</v>
      </c>
      <c r="B83" s="90" t="s">
        <v>450</v>
      </c>
      <c r="C83" s="90" t="s">
        <v>142</v>
      </c>
      <c r="D83" s="90" t="s">
        <v>58</v>
      </c>
      <c r="E83" s="34" t="s">
        <v>186</v>
      </c>
      <c r="F83" s="23">
        <v>11</v>
      </c>
      <c r="G83" s="23">
        <v>11</v>
      </c>
      <c r="H83" s="117">
        <v>60.34</v>
      </c>
      <c r="I83" s="23" t="s">
        <v>113</v>
      </c>
      <c r="J83" s="34" t="s">
        <v>187</v>
      </c>
    </row>
    <row r="84" spans="1:10" x14ac:dyDescent="0.25">
      <c r="A84" s="111">
        <v>7</v>
      </c>
      <c r="B84" s="172" t="s">
        <v>500</v>
      </c>
      <c r="C84" s="172" t="s">
        <v>55</v>
      </c>
      <c r="D84" s="172" t="s">
        <v>58</v>
      </c>
      <c r="E84" s="105" t="s">
        <v>230</v>
      </c>
      <c r="F84" s="19">
        <v>11</v>
      </c>
      <c r="G84" s="19">
        <v>11</v>
      </c>
      <c r="H84" s="19">
        <v>60.34</v>
      </c>
      <c r="I84" s="19" t="s">
        <v>113</v>
      </c>
      <c r="J84" s="172" t="s">
        <v>467</v>
      </c>
    </row>
    <row r="85" spans="1:10" x14ac:dyDescent="0.25">
      <c r="A85" s="111">
        <v>8</v>
      </c>
      <c r="B85" s="90" t="s">
        <v>451</v>
      </c>
      <c r="C85" s="90" t="s">
        <v>367</v>
      </c>
      <c r="D85" s="90" t="s">
        <v>452</v>
      </c>
      <c r="E85" s="98" t="s">
        <v>183</v>
      </c>
      <c r="F85" s="23">
        <v>11</v>
      </c>
      <c r="G85" s="23">
        <v>11</v>
      </c>
      <c r="H85" s="117">
        <v>60</v>
      </c>
      <c r="I85" s="23" t="s">
        <v>113</v>
      </c>
      <c r="J85" s="15" t="s">
        <v>184</v>
      </c>
    </row>
    <row r="86" spans="1:10" x14ac:dyDescent="0.25">
      <c r="A86" s="111">
        <v>9</v>
      </c>
      <c r="B86" s="88" t="s">
        <v>414</v>
      </c>
      <c r="C86" s="88" t="s">
        <v>79</v>
      </c>
      <c r="D86" s="88" t="s">
        <v>204</v>
      </c>
      <c r="E86" s="88" t="s">
        <v>112</v>
      </c>
      <c r="F86" s="22">
        <v>11</v>
      </c>
      <c r="G86" s="22">
        <v>11</v>
      </c>
      <c r="H86" s="23">
        <v>59.67</v>
      </c>
      <c r="I86" s="23" t="s">
        <v>113</v>
      </c>
      <c r="J86" s="88" t="s">
        <v>114</v>
      </c>
    </row>
    <row r="87" spans="1:10" x14ac:dyDescent="0.25">
      <c r="A87" s="111">
        <v>10</v>
      </c>
      <c r="B87" s="68" t="s">
        <v>92</v>
      </c>
      <c r="C87" s="68" t="s">
        <v>71</v>
      </c>
      <c r="D87" s="68" t="s">
        <v>93</v>
      </c>
      <c r="E87" s="69" t="s">
        <v>50</v>
      </c>
      <c r="F87" s="50">
        <v>11</v>
      </c>
      <c r="G87" s="50">
        <v>11</v>
      </c>
      <c r="H87" s="49">
        <v>59.34</v>
      </c>
      <c r="I87" s="19" t="s">
        <v>98</v>
      </c>
      <c r="J87" s="108" t="s">
        <v>51</v>
      </c>
    </row>
    <row r="88" spans="1:10" x14ac:dyDescent="0.25">
      <c r="A88" s="111">
        <v>11</v>
      </c>
      <c r="B88" s="172" t="s">
        <v>501</v>
      </c>
      <c r="C88" s="172" t="s">
        <v>258</v>
      </c>
      <c r="D88" s="172" t="s">
        <v>502</v>
      </c>
      <c r="E88" s="105" t="s">
        <v>230</v>
      </c>
      <c r="F88" s="19">
        <v>11</v>
      </c>
      <c r="G88" s="19">
        <v>11</v>
      </c>
      <c r="H88" s="19">
        <v>56.67</v>
      </c>
      <c r="I88" s="19" t="s">
        <v>113</v>
      </c>
      <c r="J88" s="172" t="s">
        <v>467</v>
      </c>
    </row>
    <row r="89" spans="1:10" x14ac:dyDescent="0.25">
      <c r="A89" s="111">
        <v>12</v>
      </c>
      <c r="B89" s="15" t="s">
        <v>94</v>
      </c>
      <c r="C89" s="15" t="s">
        <v>95</v>
      </c>
      <c r="D89" s="15" t="s">
        <v>96</v>
      </c>
      <c r="E89" s="15" t="s">
        <v>18</v>
      </c>
      <c r="F89" s="49">
        <v>11</v>
      </c>
      <c r="G89" s="49">
        <v>11</v>
      </c>
      <c r="H89" s="49">
        <v>56</v>
      </c>
      <c r="I89" s="19" t="s">
        <v>98</v>
      </c>
      <c r="J89" s="62" t="s">
        <v>97</v>
      </c>
    </row>
    <row r="90" spans="1:10" x14ac:dyDescent="0.25">
      <c r="A90" s="111">
        <v>13</v>
      </c>
      <c r="B90" s="88" t="s">
        <v>415</v>
      </c>
      <c r="C90" s="88" t="s">
        <v>287</v>
      </c>
      <c r="D90" s="88" t="s">
        <v>28</v>
      </c>
      <c r="E90" s="88" t="s">
        <v>170</v>
      </c>
      <c r="F90" s="23">
        <v>11</v>
      </c>
      <c r="G90" s="22">
        <v>11</v>
      </c>
      <c r="H90" s="23">
        <v>56</v>
      </c>
      <c r="I90" s="23" t="s">
        <v>113</v>
      </c>
      <c r="J90" s="101" t="s">
        <v>343</v>
      </c>
    </row>
    <row r="91" spans="1:10" x14ac:dyDescent="0.25">
      <c r="A91" s="111">
        <v>14</v>
      </c>
      <c r="B91" s="105" t="s">
        <v>505</v>
      </c>
      <c r="C91" s="105" t="s">
        <v>228</v>
      </c>
      <c r="D91" s="105" t="s">
        <v>380</v>
      </c>
      <c r="E91" s="172" t="s">
        <v>338</v>
      </c>
      <c r="F91" s="19">
        <v>11</v>
      </c>
      <c r="G91" s="19">
        <v>11</v>
      </c>
      <c r="H91" s="19">
        <v>56</v>
      </c>
      <c r="I91" s="19" t="s">
        <v>113</v>
      </c>
      <c r="J91" s="172" t="s">
        <v>485</v>
      </c>
    </row>
    <row r="92" spans="1:10" x14ac:dyDescent="0.25">
      <c r="A92" s="111">
        <v>15</v>
      </c>
      <c r="B92" s="176" t="s">
        <v>503</v>
      </c>
      <c r="C92" s="172" t="s">
        <v>504</v>
      </c>
      <c r="D92" s="172" t="s">
        <v>179</v>
      </c>
      <c r="E92" s="105" t="s">
        <v>331</v>
      </c>
      <c r="F92" s="19">
        <v>11</v>
      </c>
      <c r="G92" s="19">
        <v>11</v>
      </c>
      <c r="H92" s="19">
        <v>55.67</v>
      </c>
      <c r="I92" s="19" t="s">
        <v>117</v>
      </c>
      <c r="J92" s="172" t="s">
        <v>496</v>
      </c>
    </row>
    <row r="93" spans="1:10" x14ac:dyDescent="0.25">
      <c r="A93" s="111">
        <v>16</v>
      </c>
      <c r="B93" s="93" t="s">
        <v>453</v>
      </c>
      <c r="C93" s="93" t="s">
        <v>454</v>
      </c>
      <c r="D93" s="93" t="s">
        <v>305</v>
      </c>
      <c r="E93" s="121" t="s">
        <v>126</v>
      </c>
      <c r="F93" s="45">
        <v>11</v>
      </c>
      <c r="G93" s="45">
        <v>11</v>
      </c>
      <c r="H93" s="123">
        <v>55</v>
      </c>
      <c r="I93" s="45" t="s">
        <v>113</v>
      </c>
      <c r="J93" s="162" t="s">
        <v>393</v>
      </c>
    </row>
    <row r="94" spans="1:10" x14ac:dyDescent="0.25">
      <c r="A94" s="11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65"/>
      <c r="B95" s="105"/>
      <c r="C95" s="105"/>
      <c r="D95" s="105"/>
      <c r="E95" s="104"/>
      <c r="F95" s="106"/>
      <c r="G95" s="106"/>
      <c r="H95" s="106"/>
      <c r="I95" s="106"/>
      <c r="J95" s="104"/>
    </row>
    <row r="96" spans="1:10" ht="15.75" x14ac:dyDescent="0.25">
      <c r="A96" s="6">
        <v>1</v>
      </c>
      <c r="B96" s="1" t="s">
        <v>513</v>
      </c>
      <c r="C96" s="1" t="s">
        <v>59</v>
      </c>
      <c r="D96" s="1" t="s">
        <v>151</v>
      </c>
      <c r="E96" s="54" t="s">
        <v>333</v>
      </c>
      <c r="F96" s="6">
        <v>11</v>
      </c>
      <c r="G96" s="1"/>
      <c r="H96" s="1"/>
      <c r="I96" s="19" t="s">
        <v>508</v>
      </c>
      <c r="J96" s="54" t="s">
        <v>484</v>
      </c>
    </row>
    <row r="97" spans="1:10" ht="15.75" x14ac:dyDescent="0.25">
      <c r="A97" s="6">
        <v>2</v>
      </c>
      <c r="B97" s="1" t="s">
        <v>514</v>
      </c>
      <c r="C97" s="1" t="s">
        <v>515</v>
      </c>
      <c r="D97" s="1" t="s">
        <v>516</v>
      </c>
      <c r="E97" s="54" t="s">
        <v>517</v>
      </c>
      <c r="F97" s="6">
        <v>11</v>
      </c>
      <c r="G97" s="1"/>
      <c r="H97" s="1"/>
      <c r="I97" s="19" t="s">
        <v>508</v>
      </c>
      <c r="J97" s="52" t="s">
        <v>337</v>
      </c>
    </row>
    <row r="98" spans="1:10" x14ac:dyDescent="0.25">
      <c r="A98" s="6">
        <v>3</v>
      </c>
      <c r="B98" s="1" t="s">
        <v>524</v>
      </c>
      <c r="C98" s="1" t="s">
        <v>269</v>
      </c>
      <c r="D98" s="1" t="s">
        <v>177</v>
      </c>
      <c r="E98" s="25" t="s">
        <v>183</v>
      </c>
      <c r="F98" s="6">
        <v>11</v>
      </c>
      <c r="G98" s="1"/>
      <c r="H98" s="1"/>
      <c r="I98" s="19" t="s">
        <v>519</v>
      </c>
      <c r="J98" s="15" t="s">
        <v>184</v>
      </c>
    </row>
    <row r="99" spans="1:10" x14ac:dyDescent="0.25">
      <c r="A99" s="6">
        <v>4</v>
      </c>
      <c r="B99" s="1" t="s">
        <v>525</v>
      </c>
      <c r="C99" s="1" t="s">
        <v>73</v>
      </c>
      <c r="D99" s="1" t="s">
        <v>452</v>
      </c>
      <c r="E99" s="25" t="s">
        <v>183</v>
      </c>
      <c r="F99" s="6">
        <v>11</v>
      </c>
      <c r="G99" s="1"/>
      <c r="H99" s="1"/>
      <c r="I99" s="19" t="s">
        <v>519</v>
      </c>
      <c r="J99" s="15" t="s">
        <v>184</v>
      </c>
    </row>
    <row r="100" spans="1:10" x14ac:dyDescent="0.25">
      <c r="A100" s="6">
        <v>5</v>
      </c>
      <c r="B100" s="88" t="s">
        <v>420</v>
      </c>
      <c r="C100" s="88" t="s">
        <v>64</v>
      </c>
      <c r="D100" s="88" t="s">
        <v>83</v>
      </c>
      <c r="E100" s="99" t="s">
        <v>155</v>
      </c>
      <c r="F100" s="23">
        <v>11</v>
      </c>
      <c r="G100" s="22"/>
      <c r="H100" s="23"/>
      <c r="I100" s="19" t="s">
        <v>519</v>
      </c>
      <c r="J100" s="29" t="s">
        <v>156</v>
      </c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</sheetData>
  <sortState ref="B78:M101">
    <sortCondition descending="1" ref="H78:H101"/>
  </sortState>
  <mergeCells count="2">
    <mergeCell ref="A1:G1"/>
    <mergeCell ref="A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Балаклавский район</vt:lpstr>
      <vt:lpstr>Гагаринский район</vt:lpstr>
      <vt:lpstr>Ленинский район</vt:lpstr>
      <vt:lpstr>Нахимовский район</vt:lpstr>
      <vt:lpstr>Регион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dcterms:created xsi:type="dcterms:W3CDTF">2025-10-06T10:45:09Z</dcterms:created>
  <dcterms:modified xsi:type="dcterms:W3CDTF">2025-12-05T08:01:50Z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