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7755" tabRatio="630" firstSheet="1" activeTab="1"/>
  </bookViews>
  <sheets>
    <sheet name="Ленинский район" sheetId="34" r:id="rId1"/>
    <sheet name="Гагаринский район " sheetId="38" r:id="rId2"/>
    <sheet name="Нахимовский район" sheetId="37" r:id="rId3"/>
    <sheet name="Балаклавский район" sheetId="36" r:id="rId4"/>
  </sheets>
  <calcPr calcId="124519"/>
</workbook>
</file>

<file path=xl/calcChain.xml><?xml version="1.0" encoding="utf-8"?>
<calcChain xmlns="http://schemas.openxmlformats.org/spreadsheetml/2006/main">
  <c r="R137" i="38"/>
  <c r="R127"/>
  <c r="R126"/>
  <c r="R125"/>
  <c r="P292" i="34" l="1"/>
  <c r="P291"/>
  <c r="P290"/>
  <c r="P289"/>
  <c r="P288"/>
  <c r="P287"/>
  <c r="P286"/>
  <c r="P285"/>
  <c r="P284"/>
  <c r="P283"/>
  <c r="P282"/>
  <c r="P281"/>
  <c r="P280"/>
  <c r="P279"/>
  <c r="P278"/>
  <c r="P277"/>
  <c r="P276"/>
  <c r="P275"/>
  <c r="P274"/>
  <c r="P273"/>
  <c r="P272"/>
  <c r="P271"/>
  <c r="P270"/>
  <c r="P269"/>
  <c r="P268"/>
  <c r="P267"/>
  <c r="P266"/>
  <c r="P265"/>
  <c r="P264"/>
  <c r="P263"/>
  <c r="P262"/>
  <c r="P261"/>
  <c r="P260"/>
  <c r="P259"/>
  <c r="P258"/>
  <c r="P257"/>
  <c r="P256"/>
  <c r="P255"/>
  <c r="P254"/>
  <c r="P253"/>
  <c r="P252"/>
  <c r="P251"/>
  <c r="P250"/>
  <c r="P249"/>
  <c r="P248"/>
  <c r="P247"/>
  <c r="P246"/>
  <c r="P245"/>
  <c r="P244"/>
  <c r="P243"/>
  <c r="P239"/>
  <c r="P238"/>
  <c r="P237"/>
  <c r="P236"/>
  <c r="P235"/>
  <c r="P234"/>
  <c r="P233"/>
  <c r="P232"/>
  <c r="P231"/>
  <c r="P230"/>
  <c r="P229"/>
  <c r="P228"/>
  <c r="P227"/>
  <c r="P226"/>
  <c r="P225"/>
  <c r="P224"/>
  <c r="P223"/>
  <c r="P222"/>
  <c r="P221"/>
  <c r="P220"/>
  <c r="P219"/>
  <c r="P218"/>
  <c r="P217"/>
  <c r="P216"/>
  <c r="P215"/>
  <c r="P214"/>
  <c r="P213"/>
  <c r="P212"/>
  <c r="P211"/>
  <c r="P210"/>
  <c r="P209"/>
  <c r="P208"/>
  <c r="P207"/>
  <c r="P206"/>
  <c r="P205"/>
  <c r="P204"/>
  <c r="P203"/>
  <c r="P202"/>
  <c r="P201"/>
  <c r="P200"/>
  <c r="P199"/>
  <c r="P198"/>
  <c r="P197"/>
  <c r="P196"/>
  <c r="P195"/>
  <c r="P194"/>
  <c r="P193"/>
  <c r="P192"/>
  <c r="P191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69"/>
  <c r="P67"/>
  <c r="P66"/>
  <c r="P65"/>
  <c r="P64"/>
  <c r="P63"/>
  <c r="P62"/>
  <c r="P61"/>
  <c r="P60"/>
  <c r="P57"/>
  <c r="P56"/>
  <c r="P55"/>
  <c r="P54"/>
  <c r="P53"/>
  <c r="P51"/>
  <c r="P50"/>
  <c r="P49"/>
  <c r="P48"/>
  <c r="P47"/>
  <c r="P46"/>
  <c r="P45"/>
  <c r="P44"/>
  <c r="P43"/>
  <c r="P42"/>
  <c r="P41"/>
  <c r="P40"/>
  <c r="P39"/>
  <c r="P38"/>
  <c r="P37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</calcChain>
</file>

<file path=xl/sharedStrings.xml><?xml version="1.0" encoding="utf-8"?>
<sst xmlns="http://schemas.openxmlformats.org/spreadsheetml/2006/main" count="5424" uniqueCount="1535">
  <si>
    <t>№</t>
  </si>
  <si>
    <t>Фамилия</t>
  </si>
  <si>
    <t>Имя</t>
  </si>
  <si>
    <t>Отчество</t>
  </si>
  <si>
    <t>Класс обучения</t>
  </si>
  <si>
    <t>Класс, за который выполнялось задание</t>
  </si>
  <si>
    <t>Статус участника (победитель, призер, участник</t>
  </si>
  <si>
    <t>Кол-во баллов за выполненные задания</t>
  </si>
  <si>
    <t>Количество баллов за апелляцию</t>
  </si>
  <si>
    <t>Общее количество баллов</t>
  </si>
  <si>
    <t>ФИО учителя (тренера)</t>
  </si>
  <si>
    <t>Федорова</t>
  </si>
  <si>
    <t>Арина</t>
  </si>
  <si>
    <t>Юрьевна</t>
  </si>
  <si>
    <t>Мария</t>
  </si>
  <si>
    <t>Витальевна</t>
  </si>
  <si>
    <t>Васильевна</t>
  </si>
  <si>
    <t>Татьяна</t>
  </si>
  <si>
    <t>Дарья</t>
  </si>
  <si>
    <t>Алексеевна</t>
  </si>
  <si>
    <t>Алина</t>
  </si>
  <si>
    <t>Дмитриевна</t>
  </si>
  <si>
    <t>Екатерина</t>
  </si>
  <si>
    <t>Олеговна</t>
  </si>
  <si>
    <t>Никита</t>
  </si>
  <si>
    <t>Юрьевич</t>
  </si>
  <si>
    <t>Анна</t>
  </si>
  <si>
    <t>Елизавета</t>
  </si>
  <si>
    <t>Геннадиевна</t>
  </si>
  <si>
    <t>Виктория</t>
  </si>
  <si>
    <t>Евгеньевна</t>
  </si>
  <si>
    <t>Владислав</t>
  </si>
  <si>
    <t>Сергеевич</t>
  </si>
  <si>
    <t>Николаевна</t>
  </si>
  <si>
    <t>Александра</t>
  </si>
  <si>
    <t>Александровна</t>
  </si>
  <si>
    <t>Анастасия</t>
  </si>
  <si>
    <t>Яна</t>
  </si>
  <si>
    <t>Романовна</t>
  </si>
  <si>
    <t>Михаил</t>
  </si>
  <si>
    <t>Михайлович</t>
  </si>
  <si>
    <t>Даниил</t>
  </si>
  <si>
    <t>Олегович</t>
  </si>
  <si>
    <t>Андреевна</t>
  </si>
  <si>
    <t>Маргарита</t>
  </si>
  <si>
    <t>Полина</t>
  </si>
  <si>
    <t>Иванова</t>
  </si>
  <si>
    <t>Игоревна</t>
  </si>
  <si>
    <t>Павловна</t>
  </si>
  <si>
    <t>Вероника</t>
  </si>
  <si>
    <t>Илья</t>
  </si>
  <si>
    <t>Москаленко</t>
  </si>
  <si>
    <t>Сергеевна</t>
  </si>
  <si>
    <t>Орлова</t>
  </si>
  <si>
    <t>Анатольевна</t>
  </si>
  <si>
    <t>Владимирович</t>
  </si>
  <si>
    <t>Георгий</t>
  </si>
  <si>
    <t>Васильевич</t>
  </si>
  <si>
    <t>Александр</t>
  </si>
  <si>
    <t>Евгеньевич</t>
  </si>
  <si>
    <t>Дмитриевич</t>
  </si>
  <si>
    <t>Владимир</t>
  </si>
  <si>
    <t>Игоревич</t>
  </si>
  <si>
    <t>Валерия</t>
  </si>
  <si>
    <t>Ксения</t>
  </si>
  <si>
    <t>Константиновна</t>
  </si>
  <si>
    <t>Юлия</t>
  </si>
  <si>
    <t>Александрович</t>
  </si>
  <si>
    <t>Артем</t>
  </si>
  <si>
    <t>Викторовна</t>
  </si>
  <si>
    <t>София</t>
  </si>
  <si>
    <t>Эдуардовна</t>
  </si>
  <si>
    <t>Романова</t>
  </si>
  <si>
    <t>Евгений</t>
  </si>
  <si>
    <t>Алексеевич</t>
  </si>
  <si>
    <t>Кузнецова</t>
  </si>
  <si>
    <t>Наталья</t>
  </si>
  <si>
    <t>Богдановна</t>
  </si>
  <si>
    <t>Милена</t>
  </si>
  <si>
    <t>Денис</t>
  </si>
  <si>
    <t>Владимировна</t>
  </si>
  <si>
    <t>Дмитрий</t>
  </si>
  <si>
    <t>Вадимович</t>
  </si>
  <si>
    <t>Марина</t>
  </si>
  <si>
    <t>Заика</t>
  </si>
  <si>
    <t>Подгорная</t>
  </si>
  <si>
    <t>Андреевич</t>
  </si>
  <si>
    <t>Валерьевна</t>
  </si>
  <si>
    <t>Викторович</t>
  </si>
  <si>
    <t>Соколов</t>
  </si>
  <si>
    <t>Евгения</t>
  </si>
  <si>
    <t>Владислава</t>
  </si>
  <si>
    <t>Диана</t>
  </si>
  <si>
    <t>Вадимовна</t>
  </si>
  <si>
    <t>Виталий</t>
  </si>
  <si>
    <t>Дарина</t>
  </si>
  <si>
    <t>Руслановна</t>
  </si>
  <si>
    <t>Коваленко</t>
  </si>
  <si>
    <t>Денисовна</t>
  </si>
  <si>
    <t>Никулина</t>
  </si>
  <si>
    <t>Петровна</t>
  </si>
  <si>
    <t>Геннадьевна</t>
  </si>
  <si>
    <t>Михайловна</t>
  </si>
  <si>
    <t>Ярослав</t>
  </si>
  <si>
    <t>Кристина</t>
  </si>
  <si>
    <t>Софья</t>
  </si>
  <si>
    <t>Алексей</t>
  </si>
  <si>
    <t>Ольга</t>
  </si>
  <si>
    <t>Денисович</t>
  </si>
  <si>
    <t>Станиславовна</t>
  </si>
  <si>
    <t>Бугаенко</t>
  </si>
  <si>
    <t>Ирина</t>
  </si>
  <si>
    <t>Светлана</t>
  </si>
  <si>
    <t>Валерьевич</t>
  </si>
  <si>
    <t>Богдан</t>
  </si>
  <si>
    <t>Ковалева</t>
  </si>
  <si>
    <t>Иван</t>
  </si>
  <si>
    <t>Романенко</t>
  </si>
  <si>
    <t>7-Б</t>
  </si>
  <si>
    <t>Сидоренко О.С.</t>
  </si>
  <si>
    <t>Жук</t>
  </si>
  <si>
    <t>Кирилл</t>
  </si>
  <si>
    <t>7-А</t>
  </si>
  <si>
    <t>Новоселова</t>
  </si>
  <si>
    <t>Вечерский</t>
  </si>
  <si>
    <t>Витальевич</t>
  </si>
  <si>
    <t>Елена</t>
  </si>
  <si>
    <t>Ивановна</t>
  </si>
  <si>
    <t>Говалло</t>
  </si>
  <si>
    <t>Милана</t>
  </si>
  <si>
    <t>Бордан</t>
  </si>
  <si>
    <t>Артёмович</t>
  </si>
  <si>
    <t>БорданТ.Э.</t>
  </si>
  <si>
    <t>Владиславович</t>
  </si>
  <si>
    <t>Малахова</t>
  </si>
  <si>
    <t>Петров</t>
  </si>
  <si>
    <t>Игорь</t>
  </si>
  <si>
    <t>Мотрева</t>
  </si>
  <si>
    <t>Воробьева М.В.</t>
  </si>
  <si>
    <t>Брагина</t>
  </si>
  <si>
    <t>Лия</t>
  </si>
  <si>
    <t>Карева</t>
  </si>
  <si>
    <t xml:space="preserve">Полина </t>
  </si>
  <si>
    <t>Берест</t>
  </si>
  <si>
    <t>Онофрей</t>
  </si>
  <si>
    <t>Хачатурян</t>
  </si>
  <si>
    <t>Константин</t>
  </si>
  <si>
    <t>Олег</t>
  </si>
  <si>
    <t>Сабурова Е.А.</t>
  </si>
  <si>
    <t>Карина</t>
  </si>
  <si>
    <t>Киселева</t>
  </si>
  <si>
    <t>СОШ № 6</t>
  </si>
  <si>
    <t>СОШ № 9</t>
  </si>
  <si>
    <t>Чуприн М.В.</t>
  </si>
  <si>
    <t>Аглая</t>
  </si>
  <si>
    <t>Артуровна</t>
  </si>
  <si>
    <t>Смертин</t>
  </si>
  <si>
    <t>Разгонюк</t>
  </si>
  <si>
    <t>Олеся</t>
  </si>
  <si>
    <t>Сошенкова</t>
  </si>
  <si>
    <t>Переливаная</t>
  </si>
  <si>
    <t>СОШ № 13</t>
  </si>
  <si>
    <t>Давид</t>
  </si>
  <si>
    <t>Дадыкина В.А.</t>
  </si>
  <si>
    <t>Неделько</t>
  </si>
  <si>
    <t>Вячеславовна</t>
  </si>
  <si>
    <t>Шевергин</t>
  </si>
  <si>
    <t>Углицкий</t>
  </si>
  <si>
    <t>Максим</t>
  </si>
  <si>
    <t>СОШ № 42</t>
  </si>
  <si>
    <t>Бобров</t>
  </si>
  <si>
    <t>Кузьмин Н. А.</t>
  </si>
  <si>
    <t>Винников</t>
  </si>
  <si>
    <t>Антон</t>
  </si>
  <si>
    <t>Пидпалая</t>
  </si>
  <si>
    <t>Ева Мария</t>
  </si>
  <si>
    <t>Хомочкина</t>
  </si>
  <si>
    <t>Шведовченко</t>
  </si>
  <si>
    <t>Семён</t>
  </si>
  <si>
    <t>Станиславович</t>
  </si>
  <si>
    <t>СОШ № 18</t>
  </si>
  <si>
    <t>Дроздюк Е.А.</t>
  </si>
  <si>
    <t>Оникиенко</t>
  </si>
  <si>
    <t>Вадим</t>
  </si>
  <si>
    <t>ИНТ № 4</t>
  </si>
  <si>
    <t>Селиванова</t>
  </si>
  <si>
    <t>Алена</t>
  </si>
  <si>
    <t>Владиславовна</t>
  </si>
  <si>
    <t>Эдуардович</t>
  </si>
  <si>
    <t>Редька</t>
  </si>
  <si>
    <t>Крупенина В.Г.</t>
  </si>
  <si>
    <t>Лукашов</t>
  </si>
  <si>
    <t>Николай</t>
  </si>
  <si>
    <t>Георгиевич</t>
  </si>
  <si>
    <t>Карпенко</t>
  </si>
  <si>
    <t>Валентин</t>
  </si>
  <si>
    <t>Сергей</t>
  </si>
  <si>
    <t>Остапенко</t>
  </si>
  <si>
    <t>СОШ № 52</t>
  </si>
  <si>
    <t>СОШ № 11</t>
  </si>
  <si>
    <t>СОШ № 19</t>
  </si>
  <si>
    <t>СОШ № 31</t>
  </si>
  <si>
    <t>СОШ № 41</t>
  </si>
  <si>
    <t>СОШ № 50</t>
  </si>
  <si>
    <t>Гимназия № 10</t>
  </si>
  <si>
    <t>ОШ № 18</t>
  </si>
  <si>
    <t>Куприянова</t>
  </si>
  <si>
    <t>Волкова</t>
  </si>
  <si>
    <t>Иванович</t>
  </si>
  <si>
    <t>Соколова</t>
  </si>
  <si>
    <t>Сидоренко О.С</t>
  </si>
  <si>
    <t>8-Г</t>
  </si>
  <si>
    <t>Недиля</t>
  </si>
  <si>
    <t>Смирнова</t>
  </si>
  <si>
    <t>Тянникова</t>
  </si>
  <si>
    <t>Анацкая</t>
  </si>
  <si>
    <t>Горленкова Е.М.</t>
  </si>
  <si>
    <t>Папуш</t>
  </si>
  <si>
    <t>Барановская</t>
  </si>
  <si>
    <t>Цибир</t>
  </si>
  <si>
    <t>Ткаченко</t>
  </si>
  <si>
    <t>Калашникова</t>
  </si>
  <si>
    <t>Камардаш</t>
  </si>
  <si>
    <t>Нелли</t>
  </si>
  <si>
    <t>Белошицкий</t>
  </si>
  <si>
    <t>Заговоричев</t>
  </si>
  <si>
    <t>Давыдов</t>
  </si>
  <si>
    <t>Глеб</t>
  </si>
  <si>
    <t xml:space="preserve">Ефтодий </t>
  </si>
  <si>
    <t>Анита</t>
  </si>
  <si>
    <t>Максимовна</t>
  </si>
  <si>
    <t>Кудинова</t>
  </si>
  <si>
    <t>Хрящикова</t>
  </si>
  <si>
    <t xml:space="preserve">Дарья </t>
  </si>
  <si>
    <t xml:space="preserve">Волощук </t>
  </si>
  <si>
    <t>Егор</t>
  </si>
  <si>
    <t>Григорьева</t>
  </si>
  <si>
    <t>Лисовая</t>
  </si>
  <si>
    <t>Мичурина</t>
  </si>
  <si>
    <t>Прокудина</t>
  </si>
  <si>
    <t>Степанян</t>
  </si>
  <si>
    <t>Ткачева</t>
  </si>
  <si>
    <t>Шарина</t>
  </si>
  <si>
    <t>Юганов</t>
  </si>
  <si>
    <t xml:space="preserve">Иван </t>
  </si>
  <si>
    <t>Сороцкина</t>
  </si>
  <si>
    <t>Давидовна</t>
  </si>
  <si>
    <t>Чугунов</t>
  </si>
  <si>
    <t>Павел</t>
  </si>
  <si>
    <t>Джорубова</t>
  </si>
  <si>
    <t>Пайваста</t>
  </si>
  <si>
    <t>Идибековна</t>
  </si>
  <si>
    <t>Запорожец</t>
  </si>
  <si>
    <t>Тимур</t>
  </si>
  <si>
    <t>Павлович</t>
  </si>
  <si>
    <t>Акимова</t>
  </si>
  <si>
    <t>Линуровна</t>
  </si>
  <si>
    <t>Крамаренко</t>
  </si>
  <si>
    <t>Гордон С.Е.</t>
  </si>
  <si>
    <t>Зудина</t>
  </si>
  <si>
    <t>Фаина</t>
  </si>
  <si>
    <t>Германовна</t>
  </si>
  <si>
    <t>Роман</t>
  </si>
  <si>
    <t>Якимович</t>
  </si>
  <si>
    <t>Каракуц</t>
  </si>
  <si>
    <t>Ханаева</t>
  </si>
  <si>
    <t>Максимович</t>
  </si>
  <si>
    <t>СОШ № 26</t>
  </si>
  <si>
    <t>Лисковская</t>
  </si>
  <si>
    <t>Чурзина</t>
  </si>
  <si>
    <t>Валентина</t>
  </si>
  <si>
    <t>Надежда</t>
  </si>
  <si>
    <t>Науменко</t>
  </si>
  <si>
    <t>Морозов</t>
  </si>
  <si>
    <t>сергеевна</t>
  </si>
  <si>
    <t>Вячеславович</t>
  </si>
  <si>
    <t>Касьяненко</t>
  </si>
  <si>
    <t xml:space="preserve">Анастасия </t>
  </si>
  <si>
    <t>Эвелина</t>
  </si>
  <si>
    <t>Комарова</t>
  </si>
  <si>
    <t>Любовь</t>
  </si>
  <si>
    <t>Гимназия № 24</t>
  </si>
  <si>
    <t>СОШ № 49</t>
  </si>
  <si>
    <t>СОШ № 57</t>
  </si>
  <si>
    <t>Эмилия</t>
  </si>
  <si>
    <t>Гимназия № 2</t>
  </si>
  <si>
    <t>Русланович</t>
  </si>
  <si>
    <t>Жароид-Колмогорова Т.А.</t>
  </si>
  <si>
    <t>СОШ № 15</t>
  </si>
  <si>
    <t>Богдана</t>
  </si>
  <si>
    <t>Зарипова Гюзель Расиховна</t>
  </si>
  <si>
    <t>СОШ № 32</t>
  </si>
  <si>
    <t>СОШ № 34</t>
  </si>
  <si>
    <t>Леонидовна</t>
  </si>
  <si>
    <t>СОШ № 37</t>
  </si>
  <si>
    <t>Коваль Л.Н.</t>
  </si>
  <si>
    <t>Козина</t>
  </si>
  <si>
    <t>Корниенко</t>
  </si>
  <si>
    <t>СОШ № 58</t>
  </si>
  <si>
    <t>СОШ № 61</t>
  </si>
  <si>
    <t>Диляверовна</t>
  </si>
  <si>
    <t>Царук</t>
  </si>
  <si>
    <t>Шавриева</t>
  </si>
  <si>
    <t>Жаркова</t>
  </si>
  <si>
    <t>Власенко</t>
  </si>
  <si>
    <t>СОШ № 29</t>
  </si>
  <si>
    <t>Федорович</t>
  </si>
  <si>
    <t>Заичко Е.С.</t>
  </si>
  <si>
    <t>Чечет С.В.</t>
  </si>
  <si>
    <t>Бондаренко</t>
  </si>
  <si>
    <t>Копылов</t>
  </si>
  <si>
    <t>Альбина</t>
  </si>
  <si>
    <t>Федоровна</t>
  </si>
  <si>
    <t>Юльевна</t>
  </si>
  <si>
    <t>Кравченко</t>
  </si>
  <si>
    <t>Леонидович</t>
  </si>
  <si>
    <t xml:space="preserve">Кирилл </t>
  </si>
  <si>
    <t>Лада</t>
  </si>
  <si>
    <t>Крапивина</t>
  </si>
  <si>
    <t>Виталия</t>
  </si>
  <si>
    <t>Стецюра Светлана Владимировна</t>
  </si>
  <si>
    <t>Регина</t>
  </si>
  <si>
    <t>Святослав</t>
  </si>
  <si>
    <t>Ляшенко</t>
  </si>
  <si>
    <t>Мирошниченко</t>
  </si>
  <si>
    <t>Попов</t>
  </si>
  <si>
    <t>Губанова Любовь Анатольевна</t>
  </si>
  <si>
    <t>Парамонова</t>
  </si>
  <si>
    <t>Вера</t>
  </si>
  <si>
    <t>Иванов</t>
  </si>
  <si>
    <t>Лоренц М.В.</t>
  </si>
  <si>
    <t>Людмила</t>
  </si>
  <si>
    <t>Геращенко</t>
  </si>
  <si>
    <t>Илларионова Т.И.</t>
  </si>
  <si>
    <t>Олейниченко</t>
  </si>
  <si>
    <t>Попоудина</t>
  </si>
  <si>
    <t>Сорвилова</t>
  </si>
  <si>
    <t>Зачиняева</t>
  </si>
  <si>
    <t>Хелин</t>
  </si>
  <si>
    <t>Ромазановна</t>
  </si>
  <si>
    <t>Калюжная</t>
  </si>
  <si>
    <t>Степаненко</t>
  </si>
  <si>
    <t>Купаев</t>
  </si>
  <si>
    <t>Скатинцева</t>
  </si>
  <si>
    <t>9б</t>
  </si>
  <si>
    <t>Шумейко М.Я.</t>
  </si>
  <si>
    <t>СОШ № 46</t>
  </si>
  <si>
    <t>Алтухов</t>
  </si>
  <si>
    <t>Жигулин</t>
  </si>
  <si>
    <t>Катерина</t>
  </si>
  <si>
    <t>Молодец</t>
  </si>
  <si>
    <t>Таращенко</t>
  </si>
  <si>
    <t>Шевченко А.А.</t>
  </si>
  <si>
    <t>Бойко</t>
  </si>
  <si>
    <t>Сотула</t>
  </si>
  <si>
    <t>Мухаметшина</t>
  </si>
  <si>
    <t>Азалия</t>
  </si>
  <si>
    <t>Рамилевна</t>
  </si>
  <si>
    <t>Ивасюк</t>
  </si>
  <si>
    <t>Коняев</t>
  </si>
  <si>
    <t>Овчинникова</t>
  </si>
  <si>
    <t>Седень</t>
  </si>
  <si>
    <t>Разувай</t>
  </si>
  <si>
    <t>Зинченко</t>
  </si>
  <si>
    <t>Болотова</t>
  </si>
  <si>
    <t>Пацюк</t>
  </si>
  <si>
    <t>Кудряшова</t>
  </si>
  <si>
    <t>Машкина</t>
  </si>
  <si>
    <t>Брониславовна</t>
  </si>
  <si>
    <t>Куйбида</t>
  </si>
  <si>
    <t xml:space="preserve">Кузьмин Н. А. </t>
  </si>
  <si>
    <t>Пичаджи</t>
  </si>
  <si>
    <t>МАКСИМ</t>
  </si>
  <si>
    <t>СОФЬЯ</t>
  </si>
  <si>
    <t>АЛЕКСЕЕВНА</t>
  </si>
  <si>
    <t>РЕМИЗОВА</t>
  </si>
  <si>
    <t>СОШ № 27</t>
  </si>
  <si>
    <t>Ян</t>
  </si>
  <si>
    <t>Виолетта</t>
  </si>
  <si>
    <t>Анифе</t>
  </si>
  <si>
    <t xml:space="preserve">Березовская </t>
  </si>
  <si>
    <t xml:space="preserve">Алина </t>
  </si>
  <si>
    <t>10-А</t>
  </si>
  <si>
    <t>Айше</t>
  </si>
  <si>
    <t>11-А</t>
  </si>
  <si>
    <t xml:space="preserve">Поплавский С. А. </t>
  </si>
  <si>
    <t>9А</t>
  </si>
  <si>
    <t>Мишина светлана Константиновна</t>
  </si>
  <si>
    <t xml:space="preserve">Бобылева </t>
  </si>
  <si>
    <t>Оришина</t>
  </si>
  <si>
    <t>Кулаков</t>
  </si>
  <si>
    <t>Андревич</t>
  </si>
  <si>
    <t xml:space="preserve">Новоселова </t>
  </si>
  <si>
    <t>9Б</t>
  </si>
  <si>
    <t>Лесняк</t>
  </si>
  <si>
    <t>Гимназия № 5</t>
  </si>
  <si>
    <t>Козленкова Лариса Антониевна</t>
  </si>
  <si>
    <t>Прокопов</t>
  </si>
  <si>
    <t>Карп</t>
  </si>
  <si>
    <t>Витвицкий</t>
  </si>
  <si>
    <t>Тихонов</t>
  </si>
  <si>
    <t>Арианна</t>
  </si>
  <si>
    <t>10-Б</t>
  </si>
  <si>
    <t>Нечитайло</t>
  </si>
  <si>
    <t>Чокова Вера Игоревна</t>
  </si>
  <si>
    <t>Семерикова</t>
  </si>
  <si>
    <t>Антонова</t>
  </si>
  <si>
    <t>Резникова Наталья Сергеевна</t>
  </si>
  <si>
    <t>Поддубов</t>
  </si>
  <si>
    <t>Ротнов</t>
  </si>
  <si>
    <t>Маранин</t>
  </si>
  <si>
    <t xml:space="preserve">Марк </t>
  </si>
  <si>
    <t>Копичинский</t>
  </si>
  <si>
    <t>Васюра</t>
  </si>
  <si>
    <t>10-В</t>
  </si>
  <si>
    <t>Домбровская Наталья Георгиевна</t>
  </si>
  <si>
    <t>Няньчур</t>
  </si>
  <si>
    <t>Коровенкова</t>
  </si>
  <si>
    <t>Бондарь</t>
  </si>
  <si>
    <t>Жутовский Вадим Евгеньевич</t>
  </si>
  <si>
    <t>Незнамова</t>
  </si>
  <si>
    <t>Родичева</t>
  </si>
  <si>
    <t>Горюнова</t>
  </si>
  <si>
    <t xml:space="preserve">Судак </t>
  </si>
  <si>
    <t>Эльхановна</t>
  </si>
  <si>
    <t>Бизюк</t>
  </si>
  <si>
    <t>Фролова</t>
  </si>
  <si>
    <t>Клюгер</t>
  </si>
  <si>
    <t>Джаманакова</t>
  </si>
  <si>
    <t>Джамиля</t>
  </si>
  <si>
    <t>Тынарбекова</t>
  </si>
  <si>
    <t>Пацукевич</t>
  </si>
  <si>
    <t>Мартенс</t>
  </si>
  <si>
    <t>Шлюев</t>
  </si>
  <si>
    <t>Милов</t>
  </si>
  <si>
    <t>Савенко</t>
  </si>
  <si>
    <t>Рысь</t>
  </si>
  <si>
    <t>Карабанова</t>
  </si>
  <si>
    <t>Ревенко</t>
  </si>
  <si>
    <t>Тихомиров</t>
  </si>
  <si>
    <t>Павленко</t>
  </si>
  <si>
    <t>Калинина</t>
  </si>
  <si>
    <t>Удовиченко</t>
  </si>
  <si>
    <t>Ширяева</t>
  </si>
  <si>
    <t>Ястрембський</t>
  </si>
  <si>
    <t>Гуренко</t>
  </si>
  <si>
    <t>Щигорева</t>
  </si>
  <si>
    <t>Томилина</t>
  </si>
  <si>
    <t>ВАСИЛЬЧЕНКО</t>
  </si>
  <si>
    <t>СЕРГЕЙ</t>
  </si>
  <si>
    <t>ОЛЕГОВИЧ</t>
  </si>
  <si>
    <t>КИКАС</t>
  </si>
  <si>
    <t>МАРТИНОВИЧ</t>
  </si>
  <si>
    <t>МИХАЙЛЛОВИЧ</t>
  </si>
  <si>
    <t>Козаченко</t>
  </si>
  <si>
    <t>Фидоренко</t>
  </si>
  <si>
    <t xml:space="preserve">Солод </t>
  </si>
  <si>
    <t>Суворова</t>
  </si>
  <si>
    <t>Дармостук</t>
  </si>
  <si>
    <t>Кретов</t>
  </si>
  <si>
    <t>Дмитреевич</t>
  </si>
  <si>
    <t>Грибков</t>
  </si>
  <si>
    <t>Володина</t>
  </si>
  <si>
    <t>Бурьянова</t>
  </si>
  <si>
    <t>Аблаева</t>
  </si>
  <si>
    <t>Селиме</t>
  </si>
  <si>
    <t>Эскендеровна</t>
  </si>
  <si>
    <t>10а</t>
  </si>
  <si>
    <t>БорданТ.Э</t>
  </si>
  <si>
    <t>Бузо</t>
  </si>
  <si>
    <t>Верёвкина</t>
  </si>
  <si>
    <t>Иванчук</t>
  </si>
  <si>
    <t>Маринченко</t>
  </si>
  <si>
    <t>Алексанрович</t>
  </si>
  <si>
    <t>Павелко</t>
  </si>
  <si>
    <t>Читуева</t>
  </si>
  <si>
    <t>Монахова</t>
  </si>
  <si>
    <t xml:space="preserve"> Сабурова Е.А.</t>
  </si>
  <si>
    <t>Березинская</t>
  </si>
  <si>
    <t>Каштанов</t>
  </si>
  <si>
    <t>Павлова М.В.</t>
  </si>
  <si>
    <t>Вивдич</t>
  </si>
  <si>
    <t>Федотов</t>
  </si>
  <si>
    <t xml:space="preserve">Михайленко </t>
  </si>
  <si>
    <t>Багинская</t>
  </si>
  <si>
    <t>Загребельная</t>
  </si>
  <si>
    <t>Кузьмин Н. А,</t>
  </si>
  <si>
    <t>Ткачёва</t>
  </si>
  <si>
    <t xml:space="preserve">Лебединская </t>
  </si>
  <si>
    <t>11-Б</t>
  </si>
  <si>
    <t>Холич</t>
  </si>
  <si>
    <t>Джепарова</t>
  </si>
  <si>
    <t>Лятифовна</t>
  </si>
  <si>
    <t>Мордань</t>
  </si>
  <si>
    <t>Сергиенко</t>
  </si>
  <si>
    <t>Попкова</t>
  </si>
  <si>
    <t>Косаренко</t>
  </si>
  <si>
    <t>Картамышева</t>
  </si>
  <si>
    <t>Мотык</t>
  </si>
  <si>
    <t>Параскив</t>
  </si>
  <si>
    <t>Рафаиловна</t>
  </si>
  <si>
    <t>Храмова</t>
  </si>
  <si>
    <t>Товт</t>
  </si>
  <si>
    <t>Яковна</t>
  </si>
  <si>
    <t>Кизюк</t>
  </si>
  <si>
    <t>Михайленко Е.А.</t>
  </si>
  <si>
    <t>Бараненко</t>
  </si>
  <si>
    <t>Муха</t>
  </si>
  <si>
    <t>11а</t>
  </si>
  <si>
    <t>Мустафаев</t>
  </si>
  <si>
    <t>Меджит</t>
  </si>
  <si>
    <t>Рустемович</t>
  </si>
  <si>
    <t>Пересыпко</t>
  </si>
  <si>
    <t>Якунина</t>
  </si>
  <si>
    <t>Бойченко</t>
  </si>
  <si>
    <t>Скубрий</t>
  </si>
  <si>
    <t>Юркив</t>
  </si>
  <si>
    <t>Цема</t>
  </si>
  <si>
    <t>Трембач</t>
  </si>
  <si>
    <t>Гулякина</t>
  </si>
  <si>
    <t>Лихтей</t>
  </si>
  <si>
    <t>Дзюбло</t>
  </si>
  <si>
    <t>Уткина</t>
  </si>
  <si>
    <t>Быковская</t>
  </si>
  <si>
    <t>Харитонова Е. А.</t>
  </si>
  <si>
    <t>Жихарев</t>
  </si>
  <si>
    <t xml:space="preserve">Антонова </t>
  </si>
  <si>
    <t>Клычева</t>
  </si>
  <si>
    <t>11-а</t>
  </si>
  <si>
    <t>Домбровская Наталья Ггеоргиевна</t>
  </si>
  <si>
    <t>Карчевский</t>
  </si>
  <si>
    <t>11-б</t>
  </si>
  <si>
    <t>Чигридова</t>
  </si>
  <si>
    <t>Ореховская</t>
  </si>
  <si>
    <t>Колесников</t>
  </si>
  <si>
    <t>Клочко</t>
  </si>
  <si>
    <t>Червинский</t>
  </si>
  <si>
    <t>Соловьёва</t>
  </si>
  <si>
    <t>Горощенко</t>
  </si>
  <si>
    <t xml:space="preserve">Владимир </t>
  </si>
  <si>
    <t>АкинфиеваГалина Владимировна</t>
  </si>
  <si>
    <t>Улеева</t>
  </si>
  <si>
    <t xml:space="preserve">Крюков  </t>
  </si>
  <si>
    <t>Погарская</t>
  </si>
  <si>
    <t>Кунченко-Шазад Насир</t>
  </si>
  <si>
    <t>Самир</t>
  </si>
  <si>
    <t>Шазад</t>
  </si>
  <si>
    <t>Пустовая</t>
  </si>
  <si>
    <t>Рубежанский</t>
  </si>
  <si>
    <t>Амер</t>
  </si>
  <si>
    <t>Асанова</t>
  </si>
  <si>
    <t>Маракаев</t>
  </si>
  <si>
    <t>Пазлиева</t>
  </si>
  <si>
    <t>Ущаповская</t>
  </si>
  <si>
    <t>Нивинская</t>
  </si>
  <si>
    <t>Литвинова</t>
  </si>
  <si>
    <t>Климашин</t>
  </si>
  <si>
    <t>Кириллович</t>
  </si>
  <si>
    <t>Пожарнов</t>
  </si>
  <si>
    <t>11б</t>
  </si>
  <si>
    <t xml:space="preserve">Качалуба </t>
  </si>
  <si>
    <t>Котлярова</t>
  </si>
  <si>
    <t>Тимофеевич</t>
  </si>
  <si>
    <t xml:space="preserve">Николаева </t>
  </si>
  <si>
    <t>Серова</t>
  </si>
  <si>
    <t>Сосницкая</t>
  </si>
  <si>
    <t xml:space="preserve">Тетерюк </t>
  </si>
  <si>
    <t>Матус</t>
  </si>
  <si>
    <t>Гладкий Гергий Борисович</t>
  </si>
  <si>
    <t>Победитель</t>
  </si>
  <si>
    <t>Лисовая Л.С.</t>
  </si>
  <si>
    <t>БАТЫНА</t>
  </si>
  <si>
    <t>АНАСТАСИЯ</t>
  </si>
  <si>
    <t>АНТОНОВНА</t>
  </si>
  <si>
    <t>ЕРМАШЕВ</t>
  </si>
  <si>
    <t>ЮРИЙ</t>
  </si>
  <si>
    <t>ИГОРЕВИЧ</t>
  </si>
  <si>
    <t xml:space="preserve">ПЕРЕПЕЛИЦЫН </t>
  </si>
  <si>
    <t>НИКОЛАЕВИЧ</t>
  </si>
  <si>
    <t xml:space="preserve">ГАВРИЛОВ </t>
  </si>
  <si>
    <t>АЛЕКСАНДР</t>
  </si>
  <si>
    <t>ЧЕРЕМИСОВ</t>
  </si>
  <si>
    <t>АЛЕКСЕЙ</t>
  </si>
  <si>
    <t>КОНСТАНТИНОВИЧ</t>
  </si>
  <si>
    <t>Ченгарь</t>
  </si>
  <si>
    <t>Хрулев</t>
  </si>
  <si>
    <t>Янченко</t>
  </si>
  <si>
    <t>Ильина</t>
  </si>
  <si>
    <t>СОШ № 23</t>
  </si>
  <si>
    <t xml:space="preserve">Стельмах </t>
  </si>
  <si>
    <t>Рудык</t>
  </si>
  <si>
    <t>Лилиана</t>
  </si>
  <si>
    <t>гимназия 5</t>
  </si>
  <si>
    <t>Пехенько</t>
  </si>
  <si>
    <t>Тимофеевна</t>
  </si>
  <si>
    <t>Лесовая Л.С.</t>
  </si>
  <si>
    <t>гимназия №5</t>
  </si>
  <si>
    <t>Хохлова</t>
  </si>
  <si>
    <t>гимназия № 5</t>
  </si>
  <si>
    <t>Мамчиц</t>
  </si>
  <si>
    <t>Шашкин</t>
  </si>
  <si>
    <t>победитель</t>
  </si>
  <si>
    <t>призер</t>
  </si>
  <si>
    <t>Рындина</t>
  </si>
  <si>
    <t>Равцова</t>
  </si>
  <si>
    <t>Леоненко</t>
  </si>
  <si>
    <t>Гимназия 5</t>
  </si>
  <si>
    <t>Груздева</t>
  </si>
  <si>
    <t>Гимназия 10</t>
  </si>
  <si>
    <t>Варич</t>
  </si>
  <si>
    <t>Гимназия №10</t>
  </si>
  <si>
    <t>Лисова</t>
  </si>
  <si>
    <t>Сош № 19</t>
  </si>
  <si>
    <t>Медведева</t>
  </si>
  <si>
    <t>Галич</t>
  </si>
  <si>
    <t>СОШ №19</t>
  </si>
  <si>
    <t>Бредихин</t>
  </si>
  <si>
    <t>Дионисий</t>
  </si>
  <si>
    <t>Чиркова</t>
  </si>
  <si>
    <t>Склярова</t>
  </si>
  <si>
    <t>Чернышов</t>
  </si>
  <si>
    <t>Соломка</t>
  </si>
  <si>
    <t>Кузовкина</t>
  </si>
  <si>
    <t>Перфилова</t>
  </si>
  <si>
    <t>участник</t>
  </si>
  <si>
    <t>Результаты муниципального этапа всероссийской олимпиады школьников по обществознанию в 2016-2017 учебном году</t>
  </si>
  <si>
    <t>Образовательное учреждение                (ГБОУ "СОШ № ___", ГБОУ "Гимназия № __")</t>
  </si>
  <si>
    <t>ФИО учителя</t>
  </si>
  <si>
    <t>Количество баллов за апелляциб</t>
  </si>
  <si>
    <t>СОШ №8</t>
  </si>
  <si>
    <t>Кузина</t>
  </si>
  <si>
    <t>Кудряшова Е.В.</t>
  </si>
  <si>
    <t xml:space="preserve">Гимназия №1 </t>
  </si>
  <si>
    <t>Алеся</t>
  </si>
  <si>
    <t xml:space="preserve">Станиславовна </t>
  </si>
  <si>
    <t>Фесенко  Ю. В.</t>
  </si>
  <si>
    <t xml:space="preserve">СПЛ </t>
  </si>
  <si>
    <t xml:space="preserve">Сухова </t>
  </si>
  <si>
    <t>Новикова О.В.</t>
  </si>
  <si>
    <t>СОШ №45</t>
  </si>
  <si>
    <t>Цуканова</t>
  </si>
  <si>
    <t>Закаблукова Г.А.</t>
  </si>
  <si>
    <t>Гимназия №8.</t>
  </si>
  <si>
    <t xml:space="preserve"> Викторовна</t>
  </si>
  <si>
    <t>Шведенко А.С.</t>
  </si>
  <si>
    <t>СОШ№3</t>
  </si>
  <si>
    <t>Квич</t>
  </si>
  <si>
    <t>Лосева О.В.</t>
  </si>
  <si>
    <t>СОШ№38</t>
  </si>
  <si>
    <t>Боржович</t>
  </si>
  <si>
    <t>Дементьева С.В.</t>
  </si>
  <si>
    <t>СОШ №3</t>
  </si>
  <si>
    <t>Царькова</t>
  </si>
  <si>
    <t>Гимназия №8</t>
  </si>
  <si>
    <t xml:space="preserve">Ульянов </t>
  </si>
  <si>
    <t>Шальнова</t>
  </si>
  <si>
    <t>Гимназия №7</t>
  </si>
  <si>
    <t>Акуренко</t>
  </si>
  <si>
    <t>Моисеенко О.Ю.</t>
  </si>
  <si>
    <t>Гиназия №1</t>
  </si>
  <si>
    <t>Эмма</t>
  </si>
  <si>
    <t>СПЛ</t>
  </si>
  <si>
    <t>Блох</t>
  </si>
  <si>
    <t xml:space="preserve">Ева </t>
  </si>
  <si>
    <t>Новикова О. В.</t>
  </si>
  <si>
    <t>СОШ №38</t>
  </si>
  <si>
    <t>Николайчук</t>
  </si>
  <si>
    <t>Касьянов</t>
  </si>
  <si>
    <t>СОШ №43</t>
  </si>
  <si>
    <t>Криницына</t>
  </si>
  <si>
    <t>Устянская Т.Н</t>
  </si>
  <si>
    <t>СОШ№60</t>
  </si>
  <si>
    <t>Янько</t>
  </si>
  <si>
    <t>Леонид</t>
  </si>
  <si>
    <t>Куркин А.В.</t>
  </si>
  <si>
    <t xml:space="preserve">СОШ №60 </t>
  </si>
  <si>
    <t>Першина</t>
  </si>
  <si>
    <t>Коврижных</t>
  </si>
  <si>
    <t>Ульяна</t>
  </si>
  <si>
    <t>Бекчинтаева</t>
  </si>
  <si>
    <t>Тимуровна</t>
  </si>
  <si>
    <t>Филипович</t>
  </si>
  <si>
    <t xml:space="preserve">Конюхова </t>
  </si>
  <si>
    <t>Чекан</t>
  </si>
  <si>
    <t>Юрий</t>
  </si>
  <si>
    <t xml:space="preserve">Гимназия №8 </t>
  </si>
  <si>
    <t>Мизинина</t>
  </si>
  <si>
    <t>Мысечко</t>
  </si>
  <si>
    <t>Гимназия 8</t>
  </si>
  <si>
    <t>Драпак</t>
  </si>
  <si>
    <t>Шведенко  А.С.</t>
  </si>
  <si>
    <t>Малярчук</t>
  </si>
  <si>
    <t>Ярослава</t>
  </si>
  <si>
    <t xml:space="preserve">Езерская </t>
  </si>
  <si>
    <t>Артемовна</t>
  </si>
  <si>
    <t>Тертычная</t>
  </si>
  <si>
    <t>СОШ №14</t>
  </si>
  <si>
    <t>Косцова</t>
  </si>
  <si>
    <t>Демешко Н.Э.</t>
  </si>
  <si>
    <t>Маркив</t>
  </si>
  <si>
    <t>Гумерова</t>
  </si>
  <si>
    <t xml:space="preserve">Алиса </t>
  </si>
  <si>
    <t>Раушановна</t>
  </si>
  <si>
    <t>Борисова</t>
  </si>
  <si>
    <t>Овсянникова</t>
  </si>
  <si>
    <t>Гимназия №1</t>
  </si>
  <si>
    <t>Мельничук</t>
  </si>
  <si>
    <t>Слесарева</t>
  </si>
  <si>
    <t>Полищук Г.И.</t>
  </si>
  <si>
    <t>Чкалова</t>
  </si>
  <si>
    <t>Ангелина</t>
  </si>
  <si>
    <t>Кирилловна</t>
  </si>
  <si>
    <t>Буганова</t>
  </si>
  <si>
    <t xml:space="preserve">Конюхов </t>
  </si>
  <si>
    <t>Арсений</t>
  </si>
  <si>
    <t>Апьюк</t>
  </si>
  <si>
    <t>Миронюк</t>
  </si>
  <si>
    <t>Гиназия №8</t>
  </si>
  <si>
    <t xml:space="preserve">Журба </t>
  </si>
  <si>
    <t>Салькова</t>
  </si>
  <si>
    <t xml:space="preserve">Алеси </t>
  </si>
  <si>
    <t>Мусиенко</t>
  </si>
  <si>
    <t xml:space="preserve"> Олеговна</t>
  </si>
  <si>
    <t>Чувилко</t>
  </si>
  <si>
    <t>Дмитриенко</t>
  </si>
  <si>
    <t xml:space="preserve"> СОШ №45</t>
  </si>
  <si>
    <t>Зоряна</t>
  </si>
  <si>
    <t>Закаблукова Г.С</t>
  </si>
  <si>
    <t>Гювен</t>
  </si>
  <si>
    <t>Хасрет</t>
  </si>
  <si>
    <t>Умитовна</t>
  </si>
  <si>
    <t>Колбешкина</t>
  </si>
  <si>
    <t xml:space="preserve">Жежель </t>
  </si>
  <si>
    <t>Артём</t>
  </si>
  <si>
    <t xml:space="preserve">Гимназия №7 </t>
  </si>
  <si>
    <t>Яковенко</t>
  </si>
  <si>
    <t>Камилия</t>
  </si>
  <si>
    <t xml:space="preserve"> Гимназия №7</t>
  </si>
  <si>
    <t>Загоруйко</t>
  </si>
  <si>
    <t xml:space="preserve">Светлана </t>
  </si>
  <si>
    <t>Хлопко</t>
  </si>
  <si>
    <t>Григорьевна</t>
  </si>
  <si>
    <t>Кодряк</t>
  </si>
  <si>
    <t>Наумова</t>
  </si>
  <si>
    <t>Шурда</t>
  </si>
  <si>
    <t>Юркевич</t>
  </si>
  <si>
    <t>Бабушкина</t>
  </si>
  <si>
    <t>Алёхин</t>
  </si>
  <si>
    <t>Сушко</t>
  </si>
  <si>
    <t>Чернышева А.С.</t>
  </si>
  <si>
    <t>СОШ № 14</t>
  </si>
  <si>
    <t>Бочаров</t>
  </si>
  <si>
    <t>Косцова И.П.</t>
  </si>
  <si>
    <t>Колесова</t>
  </si>
  <si>
    <t>Шабалтай</t>
  </si>
  <si>
    <t xml:space="preserve"> Антонина</t>
  </si>
  <si>
    <t>Глод</t>
  </si>
  <si>
    <t xml:space="preserve"> Надежда</t>
  </si>
  <si>
    <t>Резенкина</t>
  </si>
  <si>
    <t>Наталия</t>
  </si>
  <si>
    <t>ШимекН.В.</t>
  </si>
  <si>
    <t>Рожок</t>
  </si>
  <si>
    <t xml:space="preserve">  Анна</t>
  </si>
  <si>
    <t xml:space="preserve"> Игоревна</t>
  </si>
  <si>
    <t>Пылова И. А.</t>
  </si>
  <si>
    <t>Чарина</t>
  </si>
  <si>
    <t>Соломонова</t>
  </si>
  <si>
    <t>Гимназия №7.</t>
  </si>
  <si>
    <t xml:space="preserve"> Сидорчук</t>
  </si>
  <si>
    <t xml:space="preserve"> Карина</t>
  </si>
  <si>
    <t>Пылова И.А.</t>
  </si>
  <si>
    <t>Степанова</t>
  </si>
  <si>
    <t xml:space="preserve"> Алина</t>
  </si>
  <si>
    <t xml:space="preserve"> Витальевна </t>
  </si>
  <si>
    <t>Пархоменко</t>
  </si>
  <si>
    <t xml:space="preserve"> Сергеевич</t>
  </si>
  <si>
    <t>СОШ №14.</t>
  </si>
  <si>
    <t>Кызьюров</t>
  </si>
  <si>
    <t xml:space="preserve"> Олегович</t>
  </si>
  <si>
    <t>Екимова</t>
  </si>
  <si>
    <t>Захарчук</t>
  </si>
  <si>
    <t>Махмудова А.А.</t>
  </si>
  <si>
    <t xml:space="preserve"> СОШ №8 </t>
  </si>
  <si>
    <t>Журавлева</t>
  </si>
  <si>
    <t>Ступицкая М. И.</t>
  </si>
  <si>
    <t>СОШ №60</t>
  </si>
  <si>
    <t xml:space="preserve"> Федоренко</t>
  </si>
  <si>
    <t>Иванык</t>
  </si>
  <si>
    <t xml:space="preserve"> Николаевич</t>
  </si>
  <si>
    <t>Борзик</t>
  </si>
  <si>
    <t>Гринченко</t>
  </si>
  <si>
    <t>Адександрович</t>
  </si>
  <si>
    <t>Репина</t>
  </si>
  <si>
    <t>гимназия №8.</t>
  </si>
  <si>
    <t xml:space="preserve"> Шклярук</t>
  </si>
  <si>
    <t xml:space="preserve"> Андреевич</t>
  </si>
  <si>
    <t>Метлина</t>
  </si>
  <si>
    <t>Горских Э. П.</t>
  </si>
  <si>
    <t>Щербаков</t>
  </si>
  <si>
    <t>Гавдыга</t>
  </si>
  <si>
    <t>Лукина</t>
  </si>
  <si>
    <t>Егорова</t>
  </si>
  <si>
    <t>СОШ №39</t>
  </si>
  <si>
    <t>Погорелец</t>
  </si>
  <si>
    <t>Влада</t>
  </si>
  <si>
    <t xml:space="preserve"> Сергеевна</t>
  </si>
  <si>
    <t>Розенфельд Н.Н.</t>
  </si>
  <si>
    <t>Цатурян</t>
  </si>
  <si>
    <t>Лев</t>
  </si>
  <si>
    <t>Арамович</t>
  </si>
  <si>
    <t>Ступицкая М.И.</t>
  </si>
  <si>
    <t>Распопова</t>
  </si>
  <si>
    <t xml:space="preserve"> Дмитриевна</t>
  </si>
  <si>
    <t>Чубыкина</t>
  </si>
  <si>
    <t>Румянцева</t>
  </si>
  <si>
    <t xml:space="preserve"> София</t>
  </si>
  <si>
    <t xml:space="preserve"> СОШ №3</t>
  </si>
  <si>
    <t xml:space="preserve"> Мейнцер</t>
  </si>
  <si>
    <t xml:space="preserve"> Марина</t>
  </si>
  <si>
    <t>Антоновна</t>
  </si>
  <si>
    <t>Рязанова</t>
  </si>
  <si>
    <t>Шимек Н.В.</t>
  </si>
  <si>
    <t>Сорбина</t>
  </si>
  <si>
    <t>Эльвина</t>
  </si>
  <si>
    <t>Олейников</t>
  </si>
  <si>
    <t>Данил</t>
  </si>
  <si>
    <t>Макридина</t>
  </si>
  <si>
    <t>Смирнов</t>
  </si>
  <si>
    <t>Тищенко</t>
  </si>
  <si>
    <t>Щедрина</t>
  </si>
  <si>
    <t>Матвеева</t>
  </si>
  <si>
    <t xml:space="preserve">Герасимова </t>
  </si>
  <si>
    <t>Ева</t>
  </si>
  <si>
    <t>Скрябина</t>
  </si>
  <si>
    <t>Однокол</t>
  </si>
  <si>
    <t>Плохотный</t>
  </si>
  <si>
    <t>Ясницкая</t>
  </si>
  <si>
    <t xml:space="preserve"> Мардасова</t>
  </si>
  <si>
    <t xml:space="preserve">Хорошева </t>
  </si>
  <si>
    <t>Шмагайло</t>
  </si>
  <si>
    <t xml:space="preserve"> Александрович</t>
  </si>
  <si>
    <t>Рисованый</t>
  </si>
  <si>
    <t>Андрей</t>
  </si>
  <si>
    <t>Карамянц</t>
  </si>
  <si>
    <t>Феликс</t>
  </si>
  <si>
    <t>Калиновская</t>
  </si>
  <si>
    <t xml:space="preserve"> Науменко</t>
  </si>
  <si>
    <t>Читах</t>
  </si>
  <si>
    <t xml:space="preserve">СОШ №3 </t>
  </si>
  <si>
    <t>Илюхина</t>
  </si>
  <si>
    <t xml:space="preserve">Ангелина </t>
  </si>
  <si>
    <t>Горских Э.П</t>
  </si>
  <si>
    <t xml:space="preserve">Землюкова </t>
  </si>
  <si>
    <t>Даниловна</t>
  </si>
  <si>
    <t>Краевский</t>
  </si>
  <si>
    <t>Головко</t>
  </si>
  <si>
    <t xml:space="preserve"> Владимирович</t>
  </si>
  <si>
    <t>Дулуб</t>
  </si>
  <si>
    <t xml:space="preserve"> Павел</t>
  </si>
  <si>
    <t>Каменская</t>
  </si>
  <si>
    <t>Волков</t>
  </si>
  <si>
    <t>Константинович</t>
  </si>
  <si>
    <t>Горских Э.П.</t>
  </si>
  <si>
    <t>гимн. №8</t>
  </si>
  <si>
    <t>Свириденко</t>
  </si>
  <si>
    <t>Петухова</t>
  </si>
  <si>
    <t>гимн. № 8</t>
  </si>
  <si>
    <t>Козловская</t>
  </si>
  <si>
    <t>Осепьянц</t>
  </si>
  <si>
    <t>Карэновна</t>
  </si>
  <si>
    <t>Кауров</t>
  </si>
  <si>
    <t>Матвей</t>
  </si>
  <si>
    <t>гимн. №7</t>
  </si>
  <si>
    <t>Марченко</t>
  </si>
  <si>
    <t>Домброва И.А.</t>
  </si>
  <si>
    <t>Корогод</t>
  </si>
  <si>
    <t>Михайличенко</t>
  </si>
  <si>
    <t>гимн. №1</t>
  </si>
  <si>
    <t>Лищук</t>
  </si>
  <si>
    <t>Будова</t>
  </si>
  <si>
    <t>Сотникова</t>
  </si>
  <si>
    <t xml:space="preserve">Екатерина </t>
  </si>
  <si>
    <t>Бухалов</t>
  </si>
  <si>
    <t>гимн. № 1</t>
  </si>
  <si>
    <t>Гришина</t>
  </si>
  <si>
    <t>Львовна</t>
  </si>
  <si>
    <t>Симонова</t>
  </si>
  <si>
    <t>Юрасова</t>
  </si>
  <si>
    <t xml:space="preserve">Юлия </t>
  </si>
  <si>
    <t>Дурицкая</t>
  </si>
  <si>
    <t>Лаптева</t>
  </si>
  <si>
    <t>Малицкая</t>
  </si>
  <si>
    <t>Конько Т. В.</t>
  </si>
  <si>
    <t xml:space="preserve">Алемова </t>
  </si>
  <si>
    <t>Кричмара</t>
  </si>
  <si>
    <t>Ильич</t>
  </si>
  <si>
    <t>Агаларова</t>
  </si>
  <si>
    <t xml:space="preserve">Кучеренко </t>
  </si>
  <si>
    <t>Полищук</t>
  </si>
  <si>
    <t>СОШ № 60</t>
  </si>
  <si>
    <t>Фролин</t>
  </si>
  <si>
    <t>Курнин А.В.</t>
  </si>
  <si>
    <t>Липова</t>
  </si>
  <si>
    <t>Емельянов</t>
  </si>
  <si>
    <t>Аркадий</t>
  </si>
  <si>
    <t>Гольдберг</t>
  </si>
  <si>
    <t>Шиколенко</t>
  </si>
  <si>
    <t>гимн.№8</t>
  </si>
  <si>
    <t>Кибалова</t>
  </si>
  <si>
    <t>Худокормова</t>
  </si>
  <si>
    <t>Михайлова</t>
  </si>
  <si>
    <t xml:space="preserve">Анжелика </t>
  </si>
  <si>
    <t>Диесперова</t>
  </si>
  <si>
    <t xml:space="preserve">Эмилия </t>
  </si>
  <si>
    <t>Суховей</t>
  </si>
  <si>
    <t>Мухина С.И.</t>
  </si>
  <si>
    <t>Бурлей</t>
  </si>
  <si>
    <t>Недавняя</t>
  </si>
  <si>
    <t xml:space="preserve">Диана </t>
  </si>
  <si>
    <t>Бозунова</t>
  </si>
  <si>
    <t xml:space="preserve">Лилия </t>
  </si>
  <si>
    <t>Михалевич</t>
  </si>
  <si>
    <t>Воробьева</t>
  </si>
  <si>
    <t>Эльвира</t>
  </si>
  <si>
    <t>Лебедева</t>
  </si>
  <si>
    <t>Горбатко</t>
  </si>
  <si>
    <t>СОШ№45</t>
  </si>
  <si>
    <t>Шевырялкина</t>
  </si>
  <si>
    <t xml:space="preserve">Никита </t>
  </si>
  <si>
    <t>Кикоть</t>
  </si>
  <si>
    <t>Касьянова</t>
  </si>
  <si>
    <t>Карпова</t>
  </si>
  <si>
    <t>Пирог</t>
  </si>
  <si>
    <t>Захаровна</t>
  </si>
  <si>
    <t>Бердниченко</t>
  </si>
  <si>
    <t>СОШ № 43</t>
  </si>
  <si>
    <t>Стайков</t>
  </si>
  <si>
    <t>гимн. № 7</t>
  </si>
  <si>
    <t>Гуникова</t>
  </si>
  <si>
    <t>Таисия</t>
  </si>
  <si>
    <t>СОШ № 3</t>
  </si>
  <si>
    <t>Стативка</t>
  </si>
  <si>
    <t>Яков</t>
  </si>
  <si>
    <t>Лобачева</t>
  </si>
  <si>
    <t>Гимназия № 8</t>
  </si>
  <si>
    <t>Рукавицын</t>
  </si>
  <si>
    <t>Вячеслав</t>
  </si>
  <si>
    <t>Гимн. № 1</t>
  </si>
  <si>
    <t xml:space="preserve">Донских </t>
  </si>
  <si>
    <t>Белогорцева Е.Н.</t>
  </si>
  <si>
    <t>Гимназия № 1</t>
  </si>
  <si>
    <t>Златоверховников</t>
  </si>
  <si>
    <t>СОШ № 8</t>
  </si>
  <si>
    <t xml:space="preserve">Кондакова </t>
  </si>
  <si>
    <t>Сидоренко М.А.</t>
  </si>
  <si>
    <t xml:space="preserve">Шихалева </t>
  </si>
  <si>
    <t xml:space="preserve">Гришина </t>
  </si>
  <si>
    <t>Щитова</t>
  </si>
  <si>
    <t>Датская</t>
  </si>
  <si>
    <t>Жанна</t>
  </si>
  <si>
    <t>Валовой</t>
  </si>
  <si>
    <t xml:space="preserve">Кромкина </t>
  </si>
  <si>
    <t>Манучарлы</t>
  </si>
  <si>
    <t>Жирайровна</t>
  </si>
  <si>
    <t>Малыш</t>
  </si>
  <si>
    <t>Алёна</t>
  </si>
  <si>
    <t xml:space="preserve"> Александровна</t>
  </si>
  <si>
    <t>Пащенко</t>
  </si>
  <si>
    <t xml:space="preserve">Степанова  </t>
  </si>
  <si>
    <t>СОШ №22</t>
  </si>
  <si>
    <t>Безбабная</t>
  </si>
  <si>
    <t>Смирнова Л.В.</t>
  </si>
  <si>
    <t xml:space="preserve">Русина </t>
  </si>
  <si>
    <t>Буданова</t>
  </si>
  <si>
    <t>Братишко Н.Д.</t>
  </si>
  <si>
    <t>Чубарова</t>
  </si>
  <si>
    <t>Шишкина</t>
  </si>
  <si>
    <t>Гайдарёва</t>
  </si>
  <si>
    <t>Гимназия № 7</t>
  </si>
  <si>
    <t>Дунаев</t>
  </si>
  <si>
    <t>Семенюк</t>
  </si>
  <si>
    <t>Солодовников</t>
  </si>
  <si>
    <t>Бакаева</t>
  </si>
  <si>
    <t xml:space="preserve">Скучилина </t>
  </si>
  <si>
    <t>Тиман</t>
  </si>
  <si>
    <t xml:space="preserve"> Геннадьевна</t>
  </si>
  <si>
    <t>Моцная</t>
  </si>
  <si>
    <t xml:space="preserve"> Юлия</t>
  </si>
  <si>
    <t xml:space="preserve">Тен </t>
  </si>
  <si>
    <t>Демешенко Н.Э</t>
  </si>
  <si>
    <t>Кольцова</t>
  </si>
  <si>
    <t xml:space="preserve"> Романовна</t>
  </si>
  <si>
    <t>Гридасова</t>
  </si>
  <si>
    <t>Белякайте</t>
  </si>
  <si>
    <t>Елизовета</t>
  </si>
  <si>
    <t>Алоизовна</t>
  </si>
  <si>
    <t>Караджова</t>
  </si>
  <si>
    <t>Панов</t>
  </si>
  <si>
    <t>Романович</t>
  </si>
  <si>
    <t>СОШ № 39</t>
  </si>
  <si>
    <t>Дейнего</t>
  </si>
  <si>
    <t>Сидорчук</t>
  </si>
  <si>
    <t xml:space="preserve"> Анна</t>
  </si>
  <si>
    <t xml:space="preserve">Антоненко </t>
  </si>
  <si>
    <t>Кузык</t>
  </si>
  <si>
    <t>Гимн. № 7</t>
  </si>
  <si>
    <t xml:space="preserve">Нечипоренко </t>
  </si>
  <si>
    <t>Аджайевна</t>
  </si>
  <si>
    <t>Шляхтицкая</t>
  </si>
  <si>
    <t>Колот</t>
  </si>
  <si>
    <t>Ничин</t>
  </si>
  <si>
    <t>Бондаренко С.Н.</t>
  </si>
  <si>
    <t>Тихоненко</t>
  </si>
  <si>
    <t>Лихман</t>
  </si>
  <si>
    <t xml:space="preserve">Русинова </t>
  </si>
  <si>
    <t>Берзин</t>
  </si>
  <si>
    <t>Филиппова</t>
  </si>
  <si>
    <t>Вячеслвавовна</t>
  </si>
  <si>
    <t>Гуткова</t>
  </si>
  <si>
    <t>Староверова</t>
  </si>
  <si>
    <t>Сидоренко</t>
  </si>
  <si>
    <t xml:space="preserve">Олеся </t>
  </si>
  <si>
    <t>Рукавицына С.В.</t>
  </si>
  <si>
    <t>Карабут</t>
  </si>
  <si>
    <t>Лилия</t>
  </si>
  <si>
    <t>Алеев</t>
  </si>
  <si>
    <t>Устянская Т.Н.</t>
  </si>
  <si>
    <t>ФГКОУ СОШ №8</t>
  </si>
  <si>
    <t>Булавчик</t>
  </si>
  <si>
    <t>гимн.№ 1</t>
  </si>
  <si>
    <t>Исмагулов</t>
  </si>
  <si>
    <t>Галиевич</t>
  </si>
  <si>
    <t>Белогорцева  Е.Н.</t>
  </si>
  <si>
    <t>Зотов</t>
  </si>
  <si>
    <t>Острикова</t>
  </si>
  <si>
    <t>СОШ № 45</t>
  </si>
  <si>
    <t>Андреев</t>
  </si>
  <si>
    <t>Руслан</t>
  </si>
  <si>
    <t>Кобзарь Т.М.</t>
  </si>
  <si>
    <t>Станиславская</t>
  </si>
  <si>
    <t>Лекарева</t>
  </si>
  <si>
    <t>гимн № 1</t>
  </si>
  <si>
    <t>Маховых</t>
  </si>
  <si>
    <t>Козачек</t>
  </si>
  <si>
    <t>Ишинова</t>
  </si>
  <si>
    <t>Филлер</t>
  </si>
  <si>
    <t>СОШ № 22</t>
  </si>
  <si>
    <t>Хохряков</t>
  </si>
  <si>
    <t>гимн № 7</t>
  </si>
  <si>
    <t>Родионова</t>
  </si>
  <si>
    <t>Братишко  Н.Д.</t>
  </si>
  <si>
    <t>Васильченко</t>
  </si>
  <si>
    <t>Плетяная</t>
  </si>
  <si>
    <t>Биткова</t>
  </si>
  <si>
    <t>Марья</t>
  </si>
  <si>
    <t>Дианы</t>
  </si>
  <si>
    <t>Сергеева</t>
  </si>
  <si>
    <t>Шапошник</t>
  </si>
  <si>
    <t>Милошенко</t>
  </si>
  <si>
    <t>Величко</t>
  </si>
  <si>
    <t>СОШ № 38</t>
  </si>
  <si>
    <t>Юткевич Г.В.</t>
  </si>
  <si>
    <t xml:space="preserve">Грицай </t>
  </si>
  <si>
    <t>Якушенкова</t>
  </si>
  <si>
    <t>Юткевич Г.В</t>
  </si>
  <si>
    <t>Корегин</t>
  </si>
  <si>
    <t>Розанова</t>
  </si>
  <si>
    <t>Харченко</t>
  </si>
  <si>
    <t>гимн.№7</t>
  </si>
  <si>
    <t>Ярославовна</t>
  </si>
  <si>
    <t>гимн№7</t>
  </si>
  <si>
    <t>Полякова</t>
  </si>
  <si>
    <t>Лысенко</t>
  </si>
  <si>
    <t>Арабаджи</t>
  </si>
  <si>
    <t>Жанайдарова</t>
  </si>
  <si>
    <t>Армановна</t>
  </si>
  <si>
    <t>Колягин</t>
  </si>
  <si>
    <t xml:space="preserve">Сенькина </t>
  </si>
  <si>
    <t>Филончук</t>
  </si>
  <si>
    <t>СОШ№14</t>
  </si>
  <si>
    <t>Глусский</t>
  </si>
  <si>
    <t>Терская</t>
  </si>
  <si>
    <t>Фёдоровна</t>
  </si>
  <si>
    <t>Куркин В.А</t>
  </si>
  <si>
    <t>Россол-Завалейкова</t>
  </si>
  <si>
    <t>Михеева</t>
  </si>
  <si>
    <t>Логунов</t>
  </si>
  <si>
    <t>Иванникова</t>
  </si>
  <si>
    <t>Коноваленко</t>
  </si>
  <si>
    <t>гимн.№ 7</t>
  </si>
  <si>
    <t>Кисель</t>
  </si>
  <si>
    <t>Болгарев</t>
  </si>
  <si>
    <t>Арестова</t>
  </si>
  <si>
    <t>Гончаренко</t>
  </si>
  <si>
    <t>Девушкина Л.В</t>
  </si>
  <si>
    <t>Яковкина</t>
  </si>
  <si>
    <t>Гончарова</t>
  </si>
  <si>
    <t>СПКУ</t>
  </si>
  <si>
    <t>Василенко</t>
  </si>
  <si>
    <t>Балмасова Марина Владимировна</t>
  </si>
  <si>
    <t>Сош № 23</t>
  </si>
  <si>
    <t>Марьин</t>
  </si>
  <si>
    <t>Артемьевич</t>
  </si>
  <si>
    <t>Призёр</t>
  </si>
  <si>
    <t>Костырко Олег Иванович</t>
  </si>
  <si>
    <t>Овчаренко</t>
  </si>
  <si>
    <t>Джолаев</t>
  </si>
  <si>
    <t>Кучерявый</t>
  </si>
  <si>
    <t>Сильченко</t>
  </si>
  <si>
    <t>Сош № 29</t>
  </si>
  <si>
    <t>Стародубов</t>
  </si>
  <si>
    <t>Бегун Галина Ивановна</t>
  </si>
  <si>
    <t>Ломоносова</t>
  </si>
  <si>
    <t>7а</t>
  </si>
  <si>
    <t>Игнатович С. А.</t>
  </si>
  <si>
    <t>Политиков</t>
  </si>
  <si>
    <t>Лискун</t>
  </si>
  <si>
    <t>Негматзянова</t>
  </si>
  <si>
    <t>Гордеева</t>
  </si>
  <si>
    <t>Валенсия</t>
  </si>
  <si>
    <t>Цветков</t>
  </si>
  <si>
    <t>Баланда</t>
  </si>
  <si>
    <t>Коняга</t>
  </si>
  <si>
    <t>Атрохина</t>
  </si>
  <si>
    <t>7-г</t>
  </si>
  <si>
    <t xml:space="preserve"> Полина </t>
  </si>
  <si>
    <t>Бочка Андрей Григорьевич</t>
  </si>
  <si>
    <t>Семёнов</t>
  </si>
  <si>
    <t>7-а</t>
  </si>
  <si>
    <t>Жуковская Елена Александровна</t>
  </si>
  <si>
    <t>Гридунов</t>
  </si>
  <si>
    <t>Виктор</t>
  </si>
  <si>
    <t>Харитонова Елена Александровна</t>
  </si>
  <si>
    <t>Мезенцева</t>
  </si>
  <si>
    <t xml:space="preserve">Коваленко </t>
  </si>
  <si>
    <t>Сидькова</t>
  </si>
  <si>
    <t>Георгиевна</t>
  </si>
  <si>
    <t>Бочка Адрей Григорьевич.</t>
  </si>
  <si>
    <t>Деордица</t>
  </si>
  <si>
    <t>7 г</t>
  </si>
  <si>
    <t>Чугунова Л.П.</t>
  </si>
  <si>
    <t>Власова</t>
  </si>
  <si>
    <t>7 в</t>
  </si>
  <si>
    <t>Шанаурина</t>
  </si>
  <si>
    <t>Цыганов</t>
  </si>
  <si>
    <t>Политицкая</t>
  </si>
  <si>
    <t>Ведешин</t>
  </si>
  <si>
    <t xml:space="preserve">Короткова </t>
  </si>
  <si>
    <t>Линкс</t>
  </si>
  <si>
    <t>Галина</t>
  </si>
  <si>
    <t>Сохрин</t>
  </si>
  <si>
    <t>Геросвет</t>
  </si>
  <si>
    <t>Минаева</t>
  </si>
  <si>
    <t>Консантиновна</t>
  </si>
  <si>
    <t>Дубовик Надежда Анатольевна</t>
  </si>
  <si>
    <t>Фенев</t>
  </si>
  <si>
    <t>Николаевич</t>
  </si>
  <si>
    <t>7-в</t>
  </si>
  <si>
    <t>Дёмина</t>
  </si>
  <si>
    <t>Минина</t>
  </si>
  <si>
    <t xml:space="preserve">Нигаманова </t>
  </si>
  <si>
    <t>Альбертовна</t>
  </si>
  <si>
    <t>7 б</t>
  </si>
  <si>
    <t>Копылова</t>
  </si>
  <si>
    <t>Харитоова Е. А.</t>
  </si>
  <si>
    <t>Бабич</t>
  </si>
  <si>
    <t>Дихтярь</t>
  </si>
  <si>
    <t>Леонтьев</t>
  </si>
  <si>
    <t>Макеева</t>
  </si>
  <si>
    <t>Шурубура</t>
  </si>
  <si>
    <t xml:space="preserve">Мальнева </t>
  </si>
  <si>
    <t>Макаров</t>
  </si>
  <si>
    <t>Гарри</t>
  </si>
  <si>
    <t>Гарьевич</t>
  </si>
  <si>
    <t>Чепова</t>
  </si>
  <si>
    <t>Поветкин</t>
  </si>
  <si>
    <t xml:space="preserve">Мякша </t>
  </si>
  <si>
    <t>Бочка А.Г.</t>
  </si>
  <si>
    <t>Сычёва</t>
  </si>
  <si>
    <t>Коваль Людмила Николаевна</t>
  </si>
  <si>
    <t>Заправдин</t>
  </si>
  <si>
    <t>Александрова С.А.</t>
  </si>
  <si>
    <t>Курилова</t>
  </si>
  <si>
    <t>8-г</t>
  </si>
  <si>
    <t>Попкова Ксения Сергеевна</t>
  </si>
  <si>
    <t>Марков</t>
  </si>
  <si>
    <t>8б</t>
  </si>
  <si>
    <t>Соколова О.В.</t>
  </si>
  <si>
    <t>Николаева</t>
  </si>
  <si>
    <t>8-б</t>
  </si>
  <si>
    <t>Брют</t>
  </si>
  <si>
    <t>Соколова Ольга Викторовна</t>
  </si>
  <si>
    <t>Блоцкий</t>
  </si>
  <si>
    <t>8 В</t>
  </si>
  <si>
    <t>Журба</t>
  </si>
  <si>
    <t>8 а</t>
  </si>
  <si>
    <t>Таран</t>
  </si>
  <si>
    <t>Савченко</t>
  </si>
  <si>
    <t>Якимова Альвина Федоровна</t>
  </si>
  <si>
    <t>Луцак</t>
  </si>
  <si>
    <t>Козлов</t>
  </si>
  <si>
    <t>Меликова</t>
  </si>
  <si>
    <t>Лейла</t>
  </si>
  <si>
    <t>Эхтирам-кызы</t>
  </si>
  <si>
    <t>Воротынцева</t>
  </si>
  <si>
    <t>Алиса</t>
  </si>
  <si>
    <t>Николь</t>
  </si>
  <si>
    <t>8-в</t>
  </si>
  <si>
    <t>Соколова Ольга Владимировна</t>
  </si>
  <si>
    <t>Сардаковская</t>
  </si>
  <si>
    <t>Чепелева</t>
  </si>
  <si>
    <t xml:space="preserve">Елена </t>
  </si>
  <si>
    <t>Захарова Елена Николаевна</t>
  </si>
  <si>
    <t>Польская</t>
  </si>
  <si>
    <t>Стрелков</t>
  </si>
  <si>
    <t xml:space="preserve">Андрей </t>
  </si>
  <si>
    <t>Мутных</t>
  </si>
  <si>
    <t>Лучков</t>
  </si>
  <si>
    <t>Якимова Альбина Федоровна</t>
  </si>
  <si>
    <t>Юрчик</t>
  </si>
  <si>
    <t>Островская Светлана Анатольевна</t>
  </si>
  <si>
    <t>Наконечная</t>
  </si>
  <si>
    <t>Рамазанова</t>
  </si>
  <si>
    <t>Теплякова</t>
  </si>
  <si>
    <t>Островская С.А</t>
  </si>
  <si>
    <t>Тимчук</t>
  </si>
  <si>
    <t>Сош № 59</t>
  </si>
  <si>
    <t>Михина</t>
  </si>
  <si>
    <t>Коваль Л.Н</t>
  </si>
  <si>
    <t>Баймуханов</t>
  </si>
  <si>
    <t>Войнеровская</t>
  </si>
  <si>
    <t>Тарадайко</t>
  </si>
  <si>
    <t>Мазур</t>
  </si>
  <si>
    <t>Назарук</t>
  </si>
  <si>
    <t>Чечет Светлана Валерьевна</t>
  </si>
  <si>
    <t>Качнова</t>
  </si>
  <si>
    <t>Зайченко</t>
  </si>
  <si>
    <t>Полянцев</t>
  </si>
  <si>
    <t>Алимбочко</t>
  </si>
  <si>
    <t>Якимова А.Ф.</t>
  </si>
  <si>
    <t>Руденко</t>
  </si>
  <si>
    <t>Хрол</t>
  </si>
  <si>
    <t xml:space="preserve">Сушко </t>
  </si>
  <si>
    <t>8в</t>
  </si>
  <si>
    <t>Бутырина</t>
  </si>
  <si>
    <t>Гончаров</t>
  </si>
  <si>
    <t>Елисей</t>
  </si>
  <si>
    <t>Миневич</t>
  </si>
  <si>
    <t>Волошаненко</t>
  </si>
  <si>
    <t>Кушниренко</t>
  </si>
  <si>
    <t>Кухта</t>
  </si>
  <si>
    <t>Яремчук</t>
  </si>
  <si>
    <t>Фоменко</t>
  </si>
  <si>
    <t>Пашков</t>
  </si>
  <si>
    <t xml:space="preserve">Алексей </t>
  </si>
  <si>
    <t>9-А</t>
  </si>
  <si>
    <t>Оленченко Анастасия Владимировна</t>
  </si>
  <si>
    <t>Порывай</t>
  </si>
  <si>
    <t>Заяц Наталья Ивановна</t>
  </si>
  <si>
    <t>Гимн. № 24</t>
  </si>
  <si>
    <t>Дорохина</t>
  </si>
  <si>
    <t>Заяц Н.И.</t>
  </si>
  <si>
    <t xml:space="preserve">Шульпина </t>
  </si>
  <si>
    <t xml:space="preserve">Александра </t>
  </si>
  <si>
    <t>Паршуткин</t>
  </si>
  <si>
    <t>9-Е</t>
  </si>
  <si>
    <t>Белозеров</t>
  </si>
  <si>
    <t>Косюкович</t>
  </si>
  <si>
    <t>Белоус</t>
  </si>
  <si>
    <t>Мережко</t>
  </si>
  <si>
    <t>Оленченко А.В.</t>
  </si>
  <si>
    <t>Караманов</t>
  </si>
  <si>
    <t>Эскандерович</t>
  </si>
  <si>
    <t>9-Д</t>
  </si>
  <si>
    <t>Бабошкин</t>
  </si>
  <si>
    <t>Савичева</t>
  </si>
  <si>
    <t>9-в</t>
  </si>
  <si>
    <t>Козяйкина Екатерина Дмитриевна</t>
  </si>
  <si>
    <t>Гуняга</t>
  </si>
  <si>
    <t>Глебовна</t>
  </si>
  <si>
    <t>Сальников</t>
  </si>
  <si>
    <t>Девушкина Л.В.</t>
  </si>
  <si>
    <t>Кокубеева</t>
  </si>
  <si>
    <t>Заичко</t>
  </si>
  <si>
    <t>Косарич</t>
  </si>
  <si>
    <t>Марк</t>
  </si>
  <si>
    <t>Богданович</t>
  </si>
  <si>
    <t>Шевцова</t>
  </si>
  <si>
    <t>Прокопова</t>
  </si>
  <si>
    <t xml:space="preserve">Альбина </t>
  </si>
  <si>
    <t>Геннадиевич</t>
  </si>
  <si>
    <t>Сливчук</t>
  </si>
  <si>
    <t>Орлов</t>
  </si>
  <si>
    <t>Мои горизонты</t>
  </si>
  <si>
    <t>Ледков Роман Викторович</t>
  </si>
  <si>
    <t>Копейко</t>
  </si>
  <si>
    <t xml:space="preserve">СОШ№ 32 </t>
  </si>
  <si>
    <t>Алишина</t>
  </si>
  <si>
    <t>Голиков</t>
  </si>
  <si>
    <t>Ермак</t>
  </si>
  <si>
    <t xml:space="preserve">Хотина </t>
  </si>
  <si>
    <t xml:space="preserve">Мария </t>
  </si>
  <si>
    <t>9-б</t>
  </si>
  <si>
    <t>Лебедев</t>
  </si>
  <si>
    <t>Гук</t>
  </si>
  <si>
    <t>Ломакин Д.С.</t>
  </si>
  <si>
    <t>Радченко</t>
  </si>
  <si>
    <t>Валентиновна</t>
  </si>
  <si>
    <t>Малкова К.Ю</t>
  </si>
  <si>
    <t>Билингв. гимн. № 2</t>
  </si>
  <si>
    <t>Галушка</t>
  </si>
  <si>
    <t>Козяйкина Е.Д.</t>
  </si>
  <si>
    <t>Кривоносова</t>
  </si>
  <si>
    <t>Раджабов</t>
  </si>
  <si>
    <t>Шитикова</t>
  </si>
  <si>
    <t>Гакало</t>
  </si>
  <si>
    <t>Воробьёва</t>
  </si>
  <si>
    <t>Варвара</t>
  </si>
  <si>
    <t>Шайдуллина</t>
  </si>
  <si>
    <t>Степанов</t>
  </si>
  <si>
    <t xml:space="preserve">Арамян </t>
  </si>
  <si>
    <t>Эрнест</t>
  </si>
  <si>
    <t xml:space="preserve">Абдурагимова </t>
  </si>
  <si>
    <t>Айсель</t>
  </si>
  <si>
    <t>Вугар - кызы</t>
  </si>
  <si>
    <t>Стаценко</t>
  </si>
  <si>
    <t>Терихова</t>
  </si>
  <si>
    <t xml:space="preserve">Левина  </t>
  </si>
  <si>
    <t xml:space="preserve">Подгорный </t>
  </si>
  <si>
    <t>Решетилова</t>
  </si>
  <si>
    <t>Лика</t>
  </si>
  <si>
    <t>Чубок</t>
  </si>
  <si>
    <t>Шухардин</t>
  </si>
  <si>
    <t>Кармазин</t>
  </si>
  <si>
    <t>Скоркина</t>
  </si>
  <si>
    <t>Малкова К.Ю.</t>
  </si>
  <si>
    <t>СОШ № 48</t>
  </si>
  <si>
    <t>Хомич</t>
  </si>
  <si>
    <t>Белова</t>
  </si>
  <si>
    <t>Гаспарян</t>
  </si>
  <si>
    <t>Араиковна</t>
  </si>
  <si>
    <t>Чупринова</t>
  </si>
  <si>
    <t>Рапопорт</t>
  </si>
  <si>
    <t>Петрова Валентина Вилиевна</t>
  </si>
  <si>
    <t>Шаркевич</t>
  </si>
  <si>
    <t>Акифьева</t>
  </si>
  <si>
    <t>Матлаев</t>
  </si>
  <si>
    <t xml:space="preserve">Максим </t>
  </si>
  <si>
    <t xml:space="preserve">Анастасьева </t>
  </si>
  <si>
    <t>Нагорный</t>
  </si>
  <si>
    <t>Бакай</t>
  </si>
  <si>
    <t>Петрова Валентина Вильевна</t>
  </si>
  <si>
    <t>Казначеева</t>
  </si>
  <si>
    <t>Зарипова Г.Р.</t>
  </si>
  <si>
    <t>Бровка</t>
  </si>
  <si>
    <t>Афонина</t>
  </si>
  <si>
    <t>Борисовна</t>
  </si>
  <si>
    <t>Болозан</t>
  </si>
  <si>
    <t>СОШ №23</t>
  </si>
  <si>
    <t>Дерешук</t>
  </si>
  <si>
    <t>ОШ №23</t>
  </si>
  <si>
    <t>Костенко</t>
  </si>
  <si>
    <t>Губонова Л.А.</t>
  </si>
  <si>
    <t>Участник</t>
  </si>
  <si>
    <t>СОШ № 25</t>
  </si>
  <si>
    <t>Мащенко</t>
  </si>
  <si>
    <t>Лушников Михаил Михайлович</t>
  </si>
  <si>
    <t>СОШ № 47</t>
  </si>
  <si>
    <t>Куприянов</t>
  </si>
  <si>
    <t>Жутовский В.Е</t>
  </si>
  <si>
    <t>СОШ № 30</t>
  </si>
  <si>
    <t>Зварыкина</t>
  </si>
  <si>
    <t>Призер</t>
  </si>
  <si>
    <t xml:space="preserve">Акимова Е. В. </t>
  </si>
  <si>
    <t xml:space="preserve">      СОШ № 33</t>
  </si>
  <si>
    <t>Власова Ирина Ивановна</t>
  </si>
  <si>
    <t xml:space="preserve">     СОШ № 33</t>
  </si>
  <si>
    <t>Кривцов</t>
  </si>
  <si>
    <t>Захар Валентина Валерьяновна</t>
  </si>
  <si>
    <t>СОШ № 17</t>
  </si>
  <si>
    <t>Чепрасова</t>
  </si>
  <si>
    <t xml:space="preserve">Горгоцкая С. В. </t>
  </si>
  <si>
    <t>Гурняк</t>
  </si>
  <si>
    <t>Элеонора</t>
  </si>
  <si>
    <t>СОШ № 59</t>
  </si>
  <si>
    <t xml:space="preserve">Кирюхина </t>
  </si>
  <si>
    <t>Лаура С.В.</t>
  </si>
  <si>
    <t>Белоусова</t>
  </si>
  <si>
    <t>Рипка</t>
  </si>
  <si>
    <t>Макелова</t>
  </si>
  <si>
    <t>Логвинова</t>
  </si>
  <si>
    <t>Егоров</t>
  </si>
  <si>
    <t xml:space="preserve">Субботина В. Ф. </t>
  </si>
  <si>
    <t>Постолаки</t>
  </si>
  <si>
    <t>Бурмач</t>
  </si>
  <si>
    <t>Вергун</t>
  </si>
  <si>
    <t>Чайкин</t>
  </si>
  <si>
    <t>Мицкевич</t>
  </si>
  <si>
    <t>Бабкин</t>
  </si>
  <si>
    <t>Петрова</t>
  </si>
  <si>
    <t>Аделаида</t>
  </si>
  <si>
    <t>Андреева</t>
  </si>
  <si>
    <t>Баранникова</t>
  </si>
  <si>
    <t>Сорока</t>
  </si>
  <si>
    <t>Журавель</t>
  </si>
  <si>
    <t xml:space="preserve">Шмуракова </t>
  </si>
  <si>
    <t>Велиуллаева</t>
  </si>
  <si>
    <t>Софие</t>
  </si>
  <si>
    <t>Юсуфовна</t>
  </si>
  <si>
    <t>Куринная</t>
  </si>
  <si>
    <t>Зевалич</t>
  </si>
  <si>
    <t>Котляренко</t>
  </si>
  <si>
    <t>Васькович</t>
  </si>
  <si>
    <t>Федор</t>
  </si>
  <si>
    <t>Ткачук</t>
  </si>
  <si>
    <t xml:space="preserve">      СОШ № 30</t>
  </si>
  <si>
    <t>Азьмук</t>
  </si>
  <si>
    <t xml:space="preserve">      СОШ № 17</t>
  </si>
  <si>
    <t>Фарахутдинова</t>
  </si>
  <si>
    <t>Черенкова</t>
  </si>
  <si>
    <t xml:space="preserve">      СОШ № 25</t>
  </si>
  <si>
    <t>Лескова</t>
  </si>
  <si>
    <t>Дорошина</t>
  </si>
  <si>
    <t>Дручинин</t>
  </si>
  <si>
    <t>Горгоцкая С. В.</t>
  </si>
  <si>
    <t>Петренко</t>
  </si>
  <si>
    <t>Омельченко Н.А</t>
  </si>
  <si>
    <t xml:space="preserve">      СОШ № 59</t>
  </si>
  <si>
    <t>Данилевич</t>
  </si>
  <si>
    <t>Осадчук</t>
  </si>
  <si>
    <t>Петрыкина</t>
  </si>
  <si>
    <t>Линкина</t>
  </si>
  <si>
    <t>Спартакович</t>
  </si>
  <si>
    <t>Плюйко</t>
  </si>
  <si>
    <t>Бузиян</t>
  </si>
  <si>
    <t>Процюк</t>
  </si>
  <si>
    <t>Чебан</t>
  </si>
  <si>
    <t>Дрюкова</t>
  </si>
  <si>
    <t>Джелялова</t>
  </si>
  <si>
    <t>Ахтемовна</t>
  </si>
  <si>
    <t xml:space="preserve">      CОШ № 33</t>
  </si>
  <si>
    <t>Ожаховская</t>
  </si>
  <si>
    <t>Спартаковна</t>
  </si>
  <si>
    <t>Шарый</t>
  </si>
  <si>
    <t>Лаврентьевна</t>
  </si>
  <si>
    <t>Ермакова</t>
  </si>
  <si>
    <t>Метелица</t>
  </si>
  <si>
    <t>0-</t>
  </si>
  <si>
    <t>Лобода</t>
  </si>
  <si>
    <t>Сидякин</t>
  </si>
  <si>
    <t>СОШ № 33</t>
  </si>
  <si>
    <t>Пашинина</t>
  </si>
  <si>
    <t>Куршев</t>
  </si>
  <si>
    <t>Антонович</t>
  </si>
  <si>
    <t>Марьясова</t>
  </si>
  <si>
    <t>Кутлу</t>
  </si>
  <si>
    <t>Амина</t>
  </si>
  <si>
    <t>Мехметовна</t>
  </si>
  <si>
    <t>Рачинская</t>
  </si>
  <si>
    <t>Гуцалюк</t>
  </si>
  <si>
    <t>СОШ № 28</t>
  </si>
  <si>
    <t>Давиденко</t>
  </si>
  <si>
    <t>Кузнецова Е.В.</t>
  </si>
  <si>
    <t>Мирончук</t>
  </si>
  <si>
    <t>Ренгач</t>
  </si>
  <si>
    <t>СОШ № 12</t>
  </si>
  <si>
    <t>Иваниченко</t>
  </si>
  <si>
    <t>Булгакова О.М.</t>
  </si>
  <si>
    <t>Жигалов</t>
  </si>
  <si>
    <t>Межметдинов Р.Д.</t>
  </si>
  <si>
    <t>Лысак</t>
  </si>
  <si>
    <t>Сагайдачная</t>
  </si>
  <si>
    <t>Подлесный</t>
  </si>
  <si>
    <t>Вишневская</t>
  </si>
  <si>
    <t>Гурова</t>
  </si>
  <si>
    <t>Лукьянчук</t>
  </si>
  <si>
    <t>Сыпнюк</t>
  </si>
  <si>
    <t xml:space="preserve">Дмитрий </t>
  </si>
  <si>
    <t>Жутовский В. Е.</t>
  </si>
  <si>
    <t xml:space="preserve">Агибалова </t>
  </si>
  <si>
    <t>Романов</t>
  </si>
  <si>
    <t>Анатолий</t>
  </si>
  <si>
    <t>Рябушева</t>
  </si>
  <si>
    <t>Сош № 25</t>
  </si>
  <si>
    <t>Жаравина</t>
  </si>
  <si>
    <t xml:space="preserve">Филатова </t>
  </si>
  <si>
    <t>Акимова Е.В.</t>
  </si>
  <si>
    <t>Кристиная</t>
  </si>
  <si>
    <t>Сабина</t>
  </si>
  <si>
    <t>Криницкая</t>
  </si>
  <si>
    <t>Нех</t>
  </si>
  <si>
    <t>Толмачева</t>
  </si>
  <si>
    <t>Шишов</t>
  </si>
  <si>
    <t>Задорожный</t>
  </si>
  <si>
    <t xml:space="preserve">Романова </t>
  </si>
  <si>
    <t>Горгоцкая С.В.</t>
  </si>
  <si>
    <t>Перепечко</t>
  </si>
  <si>
    <t>Абджелилов</t>
  </si>
  <si>
    <t>Алим</t>
  </si>
  <si>
    <t>Серверович</t>
  </si>
  <si>
    <t xml:space="preserve">Ларионова </t>
  </si>
  <si>
    <t>Умерова</t>
  </si>
  <si>
    <t>Гульсум</t>
  </si>
  <si>
    <t>Арсеновна</t>
  </si>
  <si>
    <t>Скрипка</t>
  </si>
  <si>
    <t>Матусевич</t>
  </si>
  <si>
    <t>Глимбоцкая</t>
  </si>
  <si>
    <t>Лазарева</t>
  </si>
  <si>
    <t>Михалаки</t>
  </si>
  <si>
    <t>Дзина</t>
  </si>
  <si>
    <t>Филимонова</t>
  </si>
  <si>
    <t>Лиля</t>
  </si>
  <si>
    <t>Таланцев</t>
  </si>
  <si>
    <t>Иващенко</t>
  </si>
  <si>
    <t>Власкина</t>
  </si>
  <si>
    <t>Староконь</t>
  </si>
  <si>
    <t>Черненькая</t>
  </si>
  <si>
    <t>Логвиненко</t>
  </si>
  <si>
    <t xml:space="preserve">Мельничук Л. И. </t>
  </si>
  <si>
    <t xml:space="preserve">Игнатенко </t>
  </si>
  <si>
    <t>Демьяненко</t>
  </si>
  <si>
    <t>Унгурян</t>
  </si>
  <si>
    <t>Ковальский</t>
  </si>
  <si>
    <t>Якубова</t>
  </si>
  <si>
    <t>Левиза</t>
  </si>
  <si>
    <t>Февзиевна</t>
  </si>
  <si>
    <t>Плахтий</t>
  </si>
  <si>
    <t>Тембель</t>
  </si>
  <si>
    <t>Юнусова</t>
  </si>
  <si>
    <t>Мерьем</t>
  </si>
  <si>
    <t>Исметовна</t>
  </si>
  <si>
    <t>Рябикина</t>
  </si>
  <si>
    <t>Статус</t>
  </si>
  <si>
    <r>
      <t>Дани</t>
    </r>
    <r>
      <rPr>
        <sz val="11"/>
        <color rgb="FFFF0000"/>
        <rFont val="Calibri"/>
        <family val="2"/>
        <charset val="204"/>
        <scheme val="minor"/>
      </rPr>
      <t>и</t>
    </r>
    <r>
      <rPr>
        <sz val="11"/>
        <rFont val="Calibri"/>
        <family val="2"/>
        <scheme val="minor"/>
      </rPr>
      <t>л</t>
    </r>
  </si>
  <si>
    <r>
      <t>Левочкина</t>
    </r>
    <r>
      <rPr>
        <sz val="12"/>
        <color rgb="FFFF0000"/>
        <rFont val="Times New Roman"/>
        <family val="1"/>
        <charset val="204"/>
      </rPr>
      <t xml:space="preserve"> ё</t>
    </r>
  </si>
</sst>
</file>

<file path=xl/styles.xml><?xml version="1.0" encoding="utf-8"?>
<styleSheet xmlns="http://schemas.openxmlformats.org/spreadsheetml/2006/main">
  <numFmts count="1">
    <numFmt numFmtId="164" formatCode="[$-419]General"/>
  </numFmts>
  <fonts count="3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204"/>
    </font>
    <font>
      <sz val="14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scheme val="minor"/>
    </font>
    <font>
      <sz val="11"/>
      <name val="Calibri"/>
      <family val="2"/>
      <charset val="204"/>
    </font>
    <font>
      <sz val="11"/>
      <name val="Cambria"/>
      <family val="1"/>
      <charset val="204"/>
      <scheme val="major"/>
    </font>
    <font>
      <sz val="11"/>
      <name val="Calibri"/>
      <family val="2"/>
    </font>
    <font>
      <b/>
      <sz val="11"/>
      <color rgb="FFFF0000"/>
      <name val="Calibri"/>
      <family val="2"/>
      <scheme val="minor"/>
    </font>
    <font>
      <b/>
      <sz val="16"/>
      <color rgb="FF000000"/>
      <name val="Times New Roman"/>
      <family val="1"/>
      <charset val="204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name val="Calibri"/>
      <family val="2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9" fillId="0" borderId="0"/>
  </cellStyleXfs>
  <cellXfs count="35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3" xfId="0" applyBorder="1" applyAlignment="1" applyProtection="1">
      <alignment horizontal="center" vertical="center"/>
      <protection locked="0"/>
    </xf>
    <xf numFmtId="0" fontId="4" fillId="0" borderId="0" xfId="0" applyFont="1"/>
    <xf numFmtId="164" fontId="9" fillId="0" borderId="7" xfId="1" applyBorder="1" applyAlignment="1" applyProtection="1">
      <alignment horizontal="left"/>
      <protection locked="0"/>
    </xf>
    <xf numFmtId="164" fontId="9" fillId="0" borderId="7" xfId="1" applyBorder="1" applyAlignment="1" applyProtection="1">
      <alignment horizontal="center" vertical="center"/>
      <protection locked="0"/>
    </xf>
    <xf numFmtId="164" fontId="9" fillId="0" borderId="7" xfId="1" applyBorder="1" applyProtection="1">
      <protection locked="0"/>
    </xf>
    <xf numFmtId="0" fontId="0" fillId="0" borderId="0" xfId="0" applyAlignment="1">
      <alignment horizont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0" xfId="0" applyBorder="1"/>
    <xf numFmtId="0" fontId="12" fillId="0" borderId="9" xfId="0" applyFont="1" applyBorder="1" applyAlignment="1">
      <alignment horizontal="center" vertical="center" wrapText="1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20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0" xfId="0" applyBorder="1" applyProtection="1">
      <protection hidden="1"/>
    </xf>
    <xf numFmtId="0" fontId="0" fillId="0" borderId="21" xfId="0" applyBorder="1" applyProtection="1"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8" fillId="0" borderId="19" xfId="0" applyFont="1" applyBorder="1" applyAlignment="1">
      <alignment horizontal="right"/>
    </xf>
    <xf numFmtId="0" fontId="8" fillId="0" borderId="20" xfId="0" applyFont="1" applyBorder="1"/>
    <xf numFmtId="0" fontId="8" fillId="0" borderId="20" xfId="0" applyFont="1" applyBorder="1" applyAlignment="1">
      <alignment horizontal="right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Protection="1">
      <protection locked="0"/>
    </xf>
    <xf numFmtId="0" fontId="6" fillId="0" borderId="18" xfId="0" applyFont="1" applyBorder="1" applyAlignment="1" applyProtection="1">
      <alignment horizontal="left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/>
    </xf>
    <xf numFmtId="0" fontId="4" fillId="0" borderId="18" xfId="0" applyFont="1" applyBorder="1" applyAlignment="1" applyProtection="1">
      <alignment horizontal="left"/>
      <protection locked="0"/>
    </xf>
    <xf numFmtId="0" fontId="6" fillId="0" borderId="18" xfId="0" applyFont="1" applyBorder="1"/>
    <xf numFmtId="0" fontId="6" fillId="0" borderId="18" xfId="0" applyFont="1" applyBorder="1" applyAlignment="1">
      <alignment horizontal="left"/>
    </xf>
    <xf numFmtId="0" fontId="6" fillId="0" borderId="18" xfId="0" applyFont="1" applyBorder="1" applyAlignment="1">
      <alignment horizontal="left" vertical="center"/>
    </xf>
    <xf numFmtId="0" fontId="0" fillId="0" borderId="24" xfId="0" applyBorder="1"/>
    <xf numFmtId="0" fontId="0" fillId="0" borderId="21" xfId="0" applyBorder="1"/>
    <xf numFmtId="164" fontId="9" fillId="0" borderId="20" xfId="1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164" fontId="9" fillId="0" borderId="0" xfId="1" applyBorder="1" applyAlignment="1" applyProtection="1">
      <alignment horizontal="left"/>
      <protection locked="0"/>
    </xf>
    <xf numFmtId="0" fontId="0" fillId="0" borderId="20" xfId="0" applyBorder="1"/>
    <xf numFmtId="0" fontId="8" fillId="0" borderId="0" xfId="0" applyFont="1" applyBorder="1"/>
    <xf numFmtId="164" fontId="9" fillId="0" borderId="20" xfId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right"/>
    </xf>
    <xf numFmtId="0" fontId="10" fillId="0" borderId="20" xfId="0" applyFont="1" applyBorder="1" applyAlignment="1">
      <alignment horizontal="center" vertical="center"/>
    </xf>
    <xf numFmtId="164" fontId="9" fillId="0" borderId="19" xfId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164" fontId="9" fillId="0" borderId="21" xfId="1" applyBorder="1" applyProtection="1">
      <protection locked="0"/>
    </xf>
    <xf numFmtId="0" fontId="0" fillId="0" borderId="7" xfId="0" applyBorder="1" applyProtection="1">
      <protection locked="0"/>
    </xf>
    <xf numFmtId="164" fontId="9" fillId="0" borderId="0" xfId="1" applyBorder="1" applyProtection="1">
      <protection locked="0"/>
    </xf>
    <xf numFmtId="0" fontId="11" fillId="0" borderId="0" xfId="0" applyFont="1" applyBorder="1" applyProtection="1">
      <protection locked="0"/>
    </xf>
    <xf numFmtId="0" fontId="0" fillId="0" borderId="22" xfId="0" applyBorder="1" applyProtection="1">
      <protection locked="0"/>
    </xf>
    <xf numFmtId="0" fontId="5" fillId="0" borderId="20" xfId="0" applyFont="1" applyBorder="1"/>
    <xf numFmtId="0" fontId="0" fillId="0" borderId="19" xfId="0" applyBorder="1" applyAlignment="1" applyProtection="1">
      <alignment horizontal="left"/>
      <protection locked="0"/>
    </xf>
    <xf numFmtId="0" fontId="0" fillId="0" borderId="0" xfId="0" applyFill="1" applyBorder="1" applyAlignment="1">
      <alignment horizontal="center"/>
    </xf>
    <xf numFmtId="0" fontId="0" fillId="0" borderId="17" xfId="0" applyBorder="1"/>
    <xf numFmtId="0" fontId="15" fillId="0" borderId="0" xfId="0" applyFont="1"/>
    <xf numFmtId="0" fontId="6" fillId="0" borderId="0" xfId="0" applyFont="1"/>
    <xf numFmtId="0" fontId="6" fillId="0" borderId="18" xfId="0" applyFont="1" applyBorder="1" applyAlignment="1">
      <alignment horizontal="center"/>
    </xf>
    <xf numFmtId="0" fontId="17" fillId="0" borderId="25" xfId="0" applyFont="1" applyBorder="1" applyAlignment="1">
      <alignment wrapText="1"/>
    </xf>
    <xf numFmtId="0" fontId="17" fillId="0" borderId="26" xfId="0" applyFont="1" applyBorder="1" applyAlignment="1">
      <alignment wrapText="1"/>
    </xf>
    <xf numFmtId="0" fontId="17" fillId="0" borderId="26" xfId="0" applyFont="1" applyBorder="1" applyAlignment="1">
      <alignment vertical="top" wrapText="1"/>
    </xf>
    <xf numFmtId="0" fontId="17" fillId="0" borderId="26" xfId="0" applyFont="1" applyBorder="1" applyAlignment="1">
      <alignment horizontal="center" wrapText="1"/>
    </xf>
    <xf numFmtId="0" fontId="17" fillId="0" borderId="27" xfId="0" applyFont="1" applyBorder="1" applyAlignment="1">
      <alignment vertical="top" wrapText="1"/>
    </xf>
    <xf numFmtId="0" fontId="17" fillId="0" borderId="28" xfId="0" applyFont="1" applyBorder="1" applyAlignment="1">
      <alignment wrapText="1"/>
    </xf>
    <xf numFmtId="0" fontId="17" fillId="0" borderId="28" xfId="0" applyFont="1" applyBorder="1" applyAlignment="1">
      <alignment vertical="top" wrapText="1"/>
    </xf>
    <xf numFmtId="0" fontId="17" fillId="0" borderId="28" xfId="0" applyFont="1" applyBorder="1" applyAlignment="1">
      <alignment horizontal="center" wrapText="1"/>
    </xf>
    <xf numFmtId="0" fontId="17" fillId="0" borderId="27" xfId="0" applyFont="1" applyBorder="1" applyAlignment="1">
      <alignment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Protection="1">
      <protection hidden="1"/>
    </xf>
    <xf numFmtId="0" fontId="6" fillId="0" borderId="15" xfId="0" applyFont="1" applyBorder="1" applyProtection="1">
      <protection locked="0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Protection="1">
      <protection hidden="1"/>
    </xf>
    <xf numFmtId="0" fontId="6" fillId="0" borderId="21" xfId="0" applyFont="1" applyBorder="1" applyProtection="1">
      <protection locked="0"/>
    </xf>
    <xf numFmtId="0" fontId="6" fillId="0" borderId="20" xfId="0" applyFont="1" applyBorder="1" applyAlignment="1" applyProtection="1">
      <alignment horizontal="left"/>
      <protection locked="0"/>
    </xf>
    <xf numFmtId="0" fontId="6" fillId="0" borderId="0" xfId="0" applyFont="1" applyBorder="1"/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>
      <alignment horizontal="center"/>
    </xf>
    <xf numFmtId="0" fontId="16" fillId="0" borderId="9" xfId="0" applyFont="1" applyBorder="1" applyAlignment="1">
      <alignment horizontal="left" vertical="center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/>
      <protection hidden="1"/>
    </xf>
    <xf numFmtId="0" fontId="16" fillId="0" borderId="9" xfId="0" applyFont="1" applyBorder="1" applyAlignment="1" applyProtection="1">
      <alignment horizontal="left"/>
      <protection locked="0"/>
    </xf>
    <xf numFmtId="0" fontId="13" fillId="0" borderId="0" xfId="0" applyFont="1" applyBorder="1"/>
    <xf numFmtId="0" fontId="13" fillId="0" borderId="0" xfId="0" applyFont="1" applyBorder="1" applyProtection="1">
      <protection locked="0"/>
    </xf>
    <xf numFmtId="0" fontId="6" fillId="0" borderId="0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8" xfId="0" applyFont="1" applyBorder="1" applyProtection="1">
      <protection hidden="1"/>
    </xf>
    <xf numFmtId="0" fontId="6" fillId="0" borderId="18" xfId="0" applyFont="1" applyBorder="1" applyProtection="1">
      <protection locked="0"/>
    </xf>
    <xf numFmtId="0" fontId="6" fillId="0" borderId="23" xfId="0" applyFont="1" applyBorder="1" applyAlignment="1">
      <alignment horizontal="center"/>
    </xf>
    <xf numFmtId="0" fontId="5" fillId="0" borderId="18" xfId="0" applyFont="1" applyBorder="1"/>
    <xf numFmtId="0" fontId="6" fillId="0" borderId="29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left"/>
      <protection locked="0"/>
    </xf>
    <xf numFmtId="0" fontId="5" fillId="0" borderId="30" xfId="0" applyFont="1" applyBorder="1" applyAlignment="1" applyProtection="1">
      <alignment horizontal="left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Protection="1">
      <protection hidden="1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Protection="1">
      <protection hidden="1"/>
    </xf>
    <xf numFmtId="0" fontId="6" fillId="0" borderId="31" xfId="0" applyFont="1" applyBorder="1" applyProtection="1">
      <protection locked="0"/>
    </xf>
    <xf numFmtId="0" fontId="6" fillId="0" borderId="30" xfId="0" applyFont="1" applyBorder="1" applyAlignment="1" applyProtection="1">
      <alignment horizontal="left"/>
      <protection locked="0"/>
    </xf>
    <xf numFmtId="0" fontId="14" fillId="0" borderId="18" xfId="0" applyFont="1" applyBorder="1" applyAlignment="1" applyProtection="1">
      <alignment horizontal="left"/>
      <protection locked="0"/>
    </xf>
    <xf numFmtId="0" fontId="6" fillId="0" borderId="30" xfId="0" applyFont="1" applyBorder="1" applyAlignment="1">
      <alignment horizontal="left"/>
    </xf>
    <xf numFmtId="0" fontId="0" fillId="0" borderId="31" xfId="0" applyBorder="1" applyProtection="1">
      <protection locked="0"/>
    </xf>
    <xf numFmtId="0" fontId="0" fillId="0" borderId="30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0" xfId="0" applyBorder="1" applyProtection="1">
      <protection hidden="1"/>
    </xf>
    <xf numFmtId="0" fontId="6" fillId="0" borderId="30" xfId="0" applyFont="1" applyBorder="1" applyAlignment="1">
      <alignment horizontal="center"/>
    </xf>
    <xf numFmtId="0" fontId="5" fillId="0" borderId="18" xfId="0" applyFont="1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6" fillId="0" borderId="33" xfId="0" applyFont="1" applyBorder="1" applyAlignment="1">
      <alignment horizontal="center"/>
    </xf>
    <xf numFmtId="0" fontId="5" fillId="0" borderId="33" xfId="0" applyFont="1" applyBorder="1" applyAlignment="1" applyProtection="1">
      <alignment horizontal="left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/>
    </xf>
    <xf numFmtId="0" fontId="5" fillId="0" borderId="30" xfId="0" applyFont="1" applyBorder="1"/>
    <xf numFmtId="0" fontId="6" fillId="0" borderId="30" xfId="0" applyFont="1" applyBorder="1"/>
    <xf numFmtId="0" fontId="24" fillId="0" borderId="0" xfId="0" applyFont="1"/>
    <xf numFmtId="0" fontId="25" fillId="0" borderId="0" xfId="0" applyFont="1"/>
    <xf numFmtId="0" fontId="25" fillId="0" borderId="0" xfId="0" applyFont="1" applyBorder="1"/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13" fillId="0" borderId="0" xfId="0" applyFont="1" applyBorder="1" applyAlignment="1" applyProtection="1">
      <alignment horizontal="center"/>
      <protection hidden="1"/>
    </xf>
    <xf numFmtId="0" fontId="0" fillId="0" borderId="20" xfId="0" applyBorder="1" applyAlignment="1" applyProtection="1">
      <alignment horizontal="center"/>
      <protection hidden="1"/>
    </xf>
    <xf numFmtId="0" fontId="17" fillId="0" borderId="25" xfId="0" applyFont="1" applyBorder="1" applyAlignment="1">
      <alignment horizontal="center" wrapText="1"/>
    </xf>
    <xf numFmtId="0" fontId="17" fillId="0" borderId="27" xfId="0" applyFont="1" applyBorder="1" applyAlignment="1">
      <alignment horizontal="center" wrapText="1"/>
    </xf>
    <xf numFmtId="164" fontId="9" fillId="0" borderId="20" xfId="1" applyBorder="1" applyAlignment="1" applyProtection="1">
      <alignment horizontal="center"/>
      <protection hidden="1"/>
    </xf>
    <xf numFmtId="0" fontId="0" fillId="0" borderId="20" xfId="0" applyBorder="1" applyAlignment="1">
      <alignment horizontal="center"/>
    </xf>
    <xf numFmtId="164" fontId="9" fillId="0" borderId="0" xfId="1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horizontal="center"/>
      <protection hidden="1"/>
    </xf>
    <xf numFmtId="0" fontId="0" fillId="0" borderId="19" xfId="0" applyBorder="1" applyAlignment="1" applyProtection="1">
      <alignment horizontal="center"/>
      <protection hidden="1"/>
    </xf>
    <xf numFmtId="164" fontId="9" fillId="0" borderId="7" xfId="1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11" fillId="0" borderId="20" xfId="0" applyFont="1" applyBorder="1" applyAlignment="1" applyProtection="1">
      <alignment horizontal="center"/>
      <protection hidden="1"/>
    </xf>
    <xf numFmtId="0" fontId="1" fillId="0" borderId="30" xfId="0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18" xfId="0" applyFont="1" applyFill="1" applyBorder="1" applyAlignment="1">
      <alignment horizontal="left"/>
    </xf>
    <xf numFmtId="0" fontId="5" fillId="0" borderId="30" xfId="0" applyFont="1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0" fontId="18" fillId="0" borderId="30" xfId="0" applyFont="1" applyBorder="1" applyAlignment="1" applyProtection="1">
      <alignment horizontal="left"/>
      <protection locked="0"/>
    </xf>
    <xf numFmtId="0" fontId="18" fillId="0" borderId="30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32" xfId="0" applyFont="1" applyBorder="1" applyAlignment="1">
      <alignment horizontal="left" vertical="center"/>
    </xf>
    <xf numFmtId="0" fontId="18" fillId="0" borderId="30" xfId="0" applyFont="1" applyBorder="1" applyAlignment="1" applyProtection="1">
      <alignment horizontal="left"/>
      <protection hidden="1"/>
    </xf>
    <xf numFmtId="0" fontId="18" fillId="0" borderId="32" xfId="0" applyFont="1" applyFill="1" applyBorder="1" applyAlignment="1">
      <alignment horizontal="left" vertical="center"/>
    </xf>
    <xf numFmtId="0" fontId="18" fillId="0" borderId="31" xfId="0" applyFont="1" applyBorder="1" applyAlignment="1" applyProtection="1">
      <alignment horizontal="left"/>
      <protection locked="0"/>
    </xf>
    <xf numFmtId="0" fontId="18" fillId="0" borderId="0" xfId="0" applyFont="1" applyBorder="1" applyAlignment="1">
      <alignment horizontal="center" wrapText="1"/>
    </xf>
    <xf numFmtId="0" fontId="18" fillId="0" borderId="0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wrapText="1"/>
    </xf>
    <xf numFmtId="0" fontId="6" fillId="0" borderId="30" xfId="0" applyFont="1" applyBorder="1" applyProtection="1"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6" fillId="0" borderId="35" xfId="0" applyFont="1" applyBorder="1"/>
    <xf numFmtId="0" fontId="0" fillId="0" borderId="34" xfId="0" applyFont="1" applyBorder="1" applyAlignment="1" applyProtection="1">
      <alignment horizontal="center" vertical="center"/>
      <protection locked="0"/>
    </xf>
    <xf numFmtId="0" fontId="0" fillId="0" borderId="30" xfId="0" applyFont="1" applyBorder="1" applyAlignment="1" applyProtection="1">
      <alignment horizontal="center" vertical="center"/>
      <protection locked="0"/>
    </xf>
    <xf numFmtId="0" fontId="17" fillId="0" borderId="36" xfId="0" applyFont="1" applyBorder="1" applyAlignment="1">
      <alignment wrapText="1"/>
    </xf>
    <xf numFmtId="0" fontId="17" fillId="0" borderId="37" xfId="0" applyFont="1" applyBorder="1" applyAlignment="1">
      <alignment wrapText="1"/>
    </xf>
    <xf numFmtId="0" fontId="17" fillId="0" borderId="37" xfId="0" applyFont="1" applyBorder="1" applyAlignment="1">
      <alignment vertical="top" wrapText="1"/>
    </xf>
    <xf numFmtId="0" fontId="17" fillId="0" borderId="37" xfId="0" applyFont="1" applyBorder="1" applyAlignment="1">
      <alignment horizontal="center" wrapText="1"/>
    </xf>
    <xf numFmtId="0" fontId="0" fillId="0" borderId="35" xfId="0" applyFont="1" applyFill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6" fillId="0" borderId="38" xfId="0" applyFont="1" applyBorder="1" applyAlignment="1" applyProtection="1">
      <alignment horizontal="left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/>
      <protection hidden="1"/>
    </xf>
    <xf numFmtId="0" fontId="6" fillId="0" borderId="38" xfId="0" applyFont="1" applyBorder="1" applyProtection="1">
      <protection locked="0"/>
    </xf>
    <xf numFmtId="0" fontId="6" fillId="0" borderId="38" xfId="0" applyNumberFormat="1" applyFont="1" applyBorder="1" applyAlignment="1" applyProtection="1">
      <alignment horizontal="center" vertical="center"/>
      <protection locked="0"/>
    </xf>
    <xf numFmtId="0" fontId="6" fillId="0" borderId="38" xfId="0" applyFont="1" applyBorder="1"/>
    <xf numFmtId="0" fontId="6" fillId="0" borderId="38" xfId="0" applyFont="1" applyBorder="1" applyAlignment="1">
      <alignment horizontal="left"/>
    </xf>
    <xf numFmtId="0" fontId="6" fillId="0" borderId="38" xfId="0" applyFont="1" applyBorder="1" applyAlignment="1">
      <alignment horizontal="center"/>
    </xf>
    <xf numFmtId="0" fontId="6" fillId="0" borderId="38" xfId="0" applyNumberFormat="1" applyFont="1" applyBorder="1" applyAlignment="1">
      <alignment horizontal="center"/>
    </xf>
    <xf numFmtId="0" fontId="18" fillId="0" borderId="38" xfId="0" applyFont="1" applyBorder="1" applyAlignment="1">
      <alignment horizontal="center" vertical="center" wrapText="1"/>
    </xf>
    <xf numFmtId="0" fontId="18" fillId="0" borderId="38" xfId="0" applyFont="1" applyFill="1" applyBorder="1" applyAlignment="1">
      <alignment horizontal="center" vertical="center" wrapText="1"/>
    </xf>
    <xf numFmtId="0" fontId="18" fillId="0" borderId="38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Protection="1">
      <protection hidden="1"/>
    </xf>
    <xf numFmtId="0" fontId="6" fillId="0" borderId="35" xfId="0" applyFont="1" applyBorder="1" applyAlignment="1" applyProtection="1">
      <alignment horizontal="left"/>
      <protection locked="0"/>
    </xf>
    <xf numFmtId="0" fontId="6" fillId="0" borderId="35" xfId="0" applyFont="1" applyBorder="1" applyProtection="1">
      <protection hidden="1"/>
    </xf>
    <xf numFmtId="0" fontId="6" fillId="0" borderId="39" xfId="0" applyFont="1" applyBorder="1" applyProtection="1">
      <protection locked="0"/>
    </xf>
    <xf numFmtId="0" fontId="6" fillId="0" borderId="38" xfId="0" applyFont="1" applyFill="1" applyBorder="1" applyAlignment="1">
      <alignment horizontal="center" vertical="center"/>
    </xf>
    <xf numFmtId="0" fontId="6" fillId="0" borderId="38" xfId="0" applyFont="1" applyFill="1" applyBorder="1" applyAlignment="1" applyProtection="1">
      <alignment horizontal="left"/>
      <protection locked="0"/>
    </xf>
    <xf numFmtId="0" fontId="6" fillId="0" borderId="38" xfId="0" applyFont="1" applyFill="1" applyBorder="1" applyAlignment="1" applyProtection="1">
      <alignment horizontal="center" vertical="center"/>
      <protection locked="0"/>
    </xf>
    <xf numFmtId="0" fontId="7" fillId="0" borderId="38" xfId="0" applyFont="1" applyBorder="1"/>
    <xf numFmtId="0" fontId="16" fillId="0" borderId="38" xfId="0" applyFont="1" applyBorder="1"/>
    <xf numFmtId="0" fontId="26" fillId="0" borderId="38" xfId="0" applyFont="1" applyBorder="1" applyAlignment="1">
      <alignment wrapText="1"/>
    </xf>
    <xf numFmtId="0" fontId="6" fillId="0" borderId="40" xfId="0" applyFont="1" applyBorder="1" applyAlignment="1" applyProtection="1">
      <alignment horizontal="left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Protection="1">
      <protection hidden="1"/>
    </xf>
    <xf numFmtId="0" fontId="6" fillId="0" borderId="41" xfId="0" applyFont="1" applyBorder="1" applyProtection="1">
      <protection locked="0"/>
    </xf>
    <xf numFmtId="0" fontId="0" fillId="0" borderId="38" xfId="0" applyBorder="1"/>
    <xf numFmtId="0" fontId="4" fillId="0" borderId="38" xfId="0" applyFont="1" applyBorder="1" applyAlignment="1">
      <alignment wrapText="1"/>
    </xf>
    <xf numFmtId="0" fontId="4" fillId="0" borderId="38" xfId="0" applyFont="1" applyBorder="1" applyAlignment="1">
      <alignment vertical="top" wrapText="1"/>
    </xf>
    <xf numFmtId="0" fontId="4" fillId="0" borderId="38" xfId="0" applyFont="1" applyBorder="1" applyAlignment="1">
      <alignment horizontal="center" wrapText="1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>
      <alignment horizontal="center"/>
    </xf>
    <xf numFmtId="0" fontId="4" fillId="0" borderId="38" xfId="0" applyFont="1" applyBorder="1"/>
    <xf numFmtId="0" fontId="6" fillId="0" borderId="38" xfId="0" applyFont="1" applyBorder="1" applyAlignment="1">
      <alignment wrapText="1"/>
    </xf>
    <xf numFmtId="0" fontId="6" fillId="0" borderId="38" xfId="0" applyFont="1" applyBorder="1" applyAlignment="1">
      <alignment vertical="top" wrapText="1"/>
    </xf>
    <xf numFmtId="0" fontId="6" fillId="0" borderId="38" xfId="0" applyFont="1" applyBorder="1" applyAlignment="1">
      <alignment horizontal="center" wrapText="1"/>
    </xf>
    <xf numFmtId="0" fontId="0" fillId="0" borderId="35" xfId="0" applyBorder="1" applyAlignment="1" applyProtection="1">
      <alignment horizontal="left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/>
      <protection hidden="1"/>
    </xf>
    <xf numFmtId="0" fontId="0" fillId="0" borderId="39" xfId="0" applyBorder="1" applyProtection="1">
      <protection locked="0"/>
    </xf>
    <xf numFmtId="0" fontId="6" fillId="0" borderId="38" xfId="0" applyFont="1" applyFill="1" applyBorder="1" applyAlignment="1">
      <alignment horizontal="center"/>
    </xf>
    <xf numFmtId="0" fontId="16" fillId="0" borderId="38" xfId="0" applyFont="1" applyBorder="1" applyAlignment="1">
      <alignment horizontal="left"/>
    </xf>
    <xf numFmtId="0" fontId="16" fillId="0" borderId="38" xfId="0" applyFont="1" applyBorder="1" applyAlignment="1">
      <alignment horizontal="center" vertical="center"/>
    </xf>
    <xf numFmtId="164" fontId="22" fillId="0" borderId="38" xfId="1" applyFont="1" applyBorder="1" applyAlignment="1" applyProtection="1">
      <alignment horizontal="left"/>
      <protection locked="0"/>
    </xf>
    <xf numFmtId="164" fontId="22" fillId="0" borderId="38" xfId="1" applyFont="1" applyBorder="1" applyAlignment="1" applyProtection="1">
      <alignment horizontal="center" vertical="center"/>
      <protection locked="0"/>
    </xf>
    <xf numFmtId="164" fontId="22" fillId="0" borderId="38" xfId="1" applyFont="1" applyBorder="1" applyProtection="1">
      <protection locked="0"/>
    </xf>
    <xf numFmtId="0" fontId="13" fillId="0" borderId="38" xfId="0" applyFont="1" applyBorder="1"/>
    <xf numFmtId="0" fontId="13" fillId="0" borderId="38" xfId="0" applyFont="1" applyBorder="1" applyAlignment="1">
      <alignment horizontal="center"/>
    </xf>
    <xf numFmtId="0" fontId="13" fillId="0" borderId="38" xfId="0" applyFont="1" applyBorder="1" applyAlignment="1">
      <alignment horizontal="right"/>
    </xf>
    <xf numFmtId="0" fontId="13" fillId="0" borderId="38" xfId="0" applyFont="1" applyBorder="1" applyAlignment="1" applyProtection="1">
      <alignment horizontal="center" vertical="center"/>
      <protection locked="0"/>
    </xf>
    <xf numFmtId="0" fontId="13" fillId="0" borderId="38" xfId="0" applyFont="1" applyBorder="1" applyProtection="1">
      <protection locked="0"/>
    </xf>
    <xf numFmtId="0" fontId="6" fillId="0" borderId="35" xfId="0" applyFont="1" applyBorder="1" applyAlignment="1" applyProtection="1">
      <alignment horizontal="center"/>
      <protection hidden="1"/>
    </xf>
    <xf numFmtId="164" fontId="20" fillId="0" borderId="38" xfId="1" applyFont="1" applyBorder="1" applyAlignment="1" applyProtection="1">
      <alignment horizontal="left"/>
      <protection locked="0"/>
    </xf>
    <xf numFmtId="164" fontId="20" fillId="0" borderId="38" xfId="1" applyFont="1" applyBorder="1" applyAlignment="1" applyProtection="1">
      <alignment horizontal="center" vertical="center"/>
      <protection locked="0"/>
    </xf>
    <xf numFmtId="164" fontId="20" fillId="0" borderId="38" xfId="1" applyFont="1" applyBorder="1" applyProtection="1">
      <protection locked="0"/>
    </xf>
    <xf numFmtId="0" fontId="21" fillId="0" borderId="38" xfId="0" applyFont="1" applyBorder="1" applyAlignment="1" applyProtection="1">
      <alignment horizontal="left"/>
      <protection locked="0"/>
    </xf>
    <xf numFmtId="0" fontId="21" fillId="0" borderId="38" xfId="0" applyFont="1" applyBorder="1" applyAlignment="1" applyProtection="1">
      <alignment horizontal="center" vertical="center"/>
      <protection locked="0"/>
    </xf>
    <xf numFmtId="0" fontId="16" fillId="0" borderId="38" xfId="0" applyFont="1" applyBorder="1" applyAlignment="1">
      <alignment horizontal="left" vertical="center"/>
    </xf>
    <xf numFmtId="0" fontId="16" fillId="0" borderId="38" xfId="0" applyFont="1" applyBorder="1" applyAlignment="1" applyProtection="1">
      <alignment horizontal="left"/>
      <protection locked="0"/>
    </xf>
    <xf numFmtId="0" fontId="16" fillId="0" borderId="38" xfId="0" applyFont="1" applyBorder="1" applyAlignment="1" applyProtection="1">
      <alignment horizontal="center" vertical="center"/>
      <protection locked="0"/>
    </xf>
    <xf numFmtId="0" fontId="16" fillId="0" borderId="38" xfId="0" applyFont="1" applyBorder="1" applyAlignment="1">
      <alignment horizontal="center"/>
    </xf>
    <xf numFmtId="164" fontId="16" fillId="0" borderId="38" xfId="1" applyFont="1" applyBorder="1" applyAlignment="1" applyProtection="1">
      <alignment horizontal="left"/>
      <protection locked="0"/>
    </xf>
    <xf numFmtId="164" fontId="16" fillId="0" borderId="38" xfId="1" applyFont="1" applyBorder="1" applyAlignment="1" applyProtection="1">
      <alignment horizontal="center" vertical="center"/>
      <protection locked="0"/>
    </xf>
    <xf numFmtId="0" fontId="12" fillId="0" borderId="38" xfId="0" applyFont="1" applyBorder="1" applyAlignment="1">
      <alignment horizontal="left" vertical="center"/>
    </xf>
    <xf numFmtId="0" fontId="16" fillId="0" borderId="38" xfId="0" applyNumberFormat="1" applyFont="1" applyFill="1" applyBorder="1" applyAlignment="1" applyProtection="1">
      <alignment horizontal="left" vertical="center" wrapText="1"/>
    </xf>
    <xf numFmtId="0" fontId="16" fillId="0" borderId="38" xfId="0" applyNumberFormat="1" applyFont="1" applyFill="1" applyBorder="1" applyAlignment="1" applyProtection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 applyProtection="1">
      <alignment horizontal="left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horizontal="center" vertical="center"/>
      <protection locked="0"/>
    </xf>
    <xf numFmtId="0" fontId="14" fillId="0" borderId="38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wrapText="1"/>
    </xf>
    <xf numFmtId="0" fontId="18" fillId="0" borderId="38" xfId="0" applyFont="1" applyBorder="1" applyAlignment="1">
      <alignment horizontal="left" wrapText="1"/>
    </xf>
    <xf numFmtId="0" fontId="18" fillId="0" borderId="38" xfId="0" applyFont="1" applyBorder="1" applyAlignment="1">
      <alignment horizontal="left" vertical="top" wrapText="1"/>
    </xf>
    <xf numFmtId="0" fontId="18" fillId="0" borderId="38" xfId="0" applyFont="1" applyBorder="1" applyAlignment="1">
      <alignment horizontal="center" vertical="center"/>
    </xf>
    <xf numFmtId="0" fontId="19" fillId="0" borderId="38" xfId="0" applyFont="1" applyBorder="1" applyAlignment="1" applyProtection="1">
      <alignment horizontal="center" vertical="center"/>
      <protection locked="0"/>
    </xf>
    <xf numFmtId="0" fontId="18" fillId="0" borderId="38" xfId="0" applyFont="1" applyBorder="1" applyAlignment="1">
      <alignment horizontal="left" vertical="center" wrapText="1"/>
    </xf>
    <xf numFmtId="0" fontId="18" fillId="0" borderId="38" xfId="0" applyFont="1" applyBorder="1" applyAlignment="1">
      <alignment horizontal="center" vertical="top" wrapText="1"/>
    </xf>
    <xf numFmtId="0" fontId="1" fillId="0" borderId="38" xfId="0" applyFont="1" applyBorder="1" applyAlignment="1">
      <alignment horizontal="left" vertical="center" wrapText="1"/>
    </xf>
    <xf numFmtId="0" fontId="6" fillId="0" borderId="38" xfId="0" applyFont="1" applyBorder="1" applyAlignment="1" applyProtection="1">
      <alignment horizontal="left" vertical="center"/>
      <protection locked="0"/>
    </xf>
    <xf numFmtId="0" fontId="13" fillId="0" borderId="38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16" fillId="0" borderId="35" xfId="0" applyFont="1" applyBorder="1" applyAlignment="1" applyProtection="1">
      <alignment horizontal="left"/>
      <protection locked="0"/>
    </xf>
    <xf numFmtId="0" fontId="16" fillId="0" borderId="35" xfId="0" applyFont="1" applyBorder="1" applyAlignment="1" applyProtection="1">
      <alignment horizontal="center" vertical="center"/>
      <protection locked="0"/>
    </xf>
    <xf numFmtId="0" fontId="1" fillId="0" borderId="38" xfId="0" applyFont="1" applyBorder="1" applyAlignment="1">
      <alignment horizontal="center"/>
    </xf>
    <xf numFmtId="0" fontId="1" fillId="0" borderId="38" xfId="0" applyFont="1" applyBorder="1" applyAlignment="1">
      <alignment horizontal="left"/>
    </xf>
    <xf numFmtId="0" fontId="0" fillId="0" borderId="38" xfId="0" applyBorder="1" applyAlignment="1">
      <alignment horizontal="center"/>
    </xf>
    <xf numFmtId="0" fontId="1" fillId="0" borderId="38" xfId="0" applyFont="1" applyBorder="1"/>
    <xf numFmtId="0" fontId="1" fillId="0" borderId="38" xfId="0" applyFont="1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12" fillId="0" borderId="38" xfId="0" applyFont="1" applyBorder="1" applyAlignment="1">
      <alignment horizontal="left"/>
    </xf>
    <xf numFmtId="0" fontId="0" fillId="0" borderId="38" xfId="0" applyBorder="1" applyAlignment="1">
      <alignment horizontal="left"/>
    </xf>
    <xf numFmtId="0" fontId="6" fillId="0" borderId="40" xfId="0" applyFont="1" applyBorder="1" applyAlignment="1">
      <alignment horizontal="center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23" fillId="0" borderId="14" xfId="0" applyFont="1" applyBorder="1" applyAlignment="1" applyProtection="1">
      <alignment horizontal="center"/>
      <protection hidden="1"/>
    </xf>
    <xf numFmtId="0" fontId="5" fillId="0" borderId="14" xfId="0" applyFont="1" applyBorder="1" applyAlignment="1" applyProtection="1">
      <alignment horizontal="left"/>
      <protection locked="0"/>
    </xf>
    <xf numFmtId="0" fontId="0" fillId="0" borderId="38" xfId="0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18" fillId="0" borderId="38" xfId="0" applyFont="1" applyFill="1" applyBorder="1" applyAlignment="1">
      <alignment horizontal="left" vertical="center" wrapText="1"/>
    </xf>
    <xf numFmtId="0" fontId="18" fillId="0" borderId="38" xfId="0" applyFont="1" applyBorder="1" applyAlignment="1">
      <alignment horizontal="left" vertical="center"/>
    </xf>
    <xf numFmtId="0" fontId="18" fillId="0" borderId="38" xfId="0" applyFont="1" applyBorder="1" applyAlignment="1" applyProtection="1">
      <alignment horizontal="left"/>
      <protection locked="0"/>
    </xf>
    <xf numFmtId="0" fontId="18" fillId="2" borderId="38" xfId="0" applyFont="1" applyFill="1" applyBorder="1" applyAlignment="1">
      <alignment horizontal="left" vertical="center"/>
    </xf>
    <xf numFmtId="0" fontId="18" fillId="2" borderId="38" xfId="0" applyFont="1" applyFill="1" applyBorder="1" applyAlignment="1" applyProtection="1">
      <alignment horizontal="left"/>
      <protection locked="0"/>
    </xf>
    <xf numFmtId="0" fontId="18" fillId="2" borderId="38" xfId="0" applyFont="1" applyFill="1" applyBorder="1" applyAlignment="1" applyProtection="1">
      <alignment horizontal="center" vertical="center"/>
      <protection locked="0"/>
    </xf>
    <xf numFmtId="0" fontId="18" fillId="2" borderId="38" xfId="0" applyFont="1" applyFill="1" applyBorder="1" applyAlignment="1" applyProtection="1">
      <alignment horizontal="left"/>
      <protection hidden="1"/>
    </xf>
    <xf numFmtId="0" fontId="18" fillId="0" borderId="38" xfId="0" applyFont="1" applyFill="1" applyBorder="1" applyAlignment="1">
      <alignment horizontal="left" vertical="center"/>
    </xf>
    <xf numFmtId="0" fontId="18" fillId="0" borderId="38" xfId="0" applyFont="1" applyBorder="1" applyAlignment="1">
      <alignment horizontal="left" vertical="top"/>
    </xf>
    <xf numFmtId="0" fontId="18" fillId="2" borderId="38" xfId="0" applyFont="1" applyFill="1" applyBorder="1" applyAlignment="1">
      <alignment horizontal="left" vertical="top"/>
    </xf>
    <xf numFmtId="0" fontId="18" fillId="0" borderId="38" xfId="0" applyFont="1" applyBorder="1" applyAlignment="1">
      <alignment horizontal="left"/>
    </xf>
    <xf numFmtId="0" fontId="18" fillId="0" borderId="38" xfId="0" applyFont="1" applyBorder="1" applyAlignment="1">
      <alignment horizontal="center"/>
    </xf>
    <xf numFmtId="0" fontId="1" fillId="0" borderId="38" xfId="0" applyFont="1" applyBorder="1" applyAlignment="1" applyProtection="1">
      <alignment horizontal="left"/>
      <protection locked="0"/>
    </xf>
    <xf numFmtId="0" fontId="18" fillId="2" borderId="38" xfId="0" applyFont="1" applyFill="1" applyBorder="1" applyAlignment="1">
      <alignment horizontal="left"/>
    </xf>
    <xf numFmtId="0" fontId="1" fillId="2" borderId="38" xfId="0" applyFont="1" applyFill="1" applyBorder="1" applyAlignment="1">
      <alignment horizontal="center"/>
    </xf>
    <xf numFmtId="0" fontId="18" fillId="2" borderId="38" xfId="0" applyFont="1" applyFill="1" applyBorder="1" applyAlignment="1">
      <alignment horizontal="left" wrapText="1"/>
    </xf>
    <xf numFmtId="0" fontId="18" fillId="2" borderId="38" xfId="0" applyFont="1" applyFill="1" applyBorder="1" applyAlignment="1">
      <alignment horizontal="left" vertical="top" wrapText="1"/>
    </xf>
    <xf numFmtId="0" fontId="18" fillId="2" borderId="38" xfId="0" applyFont="1" applyFill="1" applyBorder="1" applyAlignment="1">
      <alignment horizontal="center" wrapText="1"/>
    </xf>
    <xf numFmtId="0" fontId="18" fillId="2" borderId="38" xfId="0" applyFont="1" applyFill="1" applyBorder="1" applyAlignment="1">
      <alignment horizontal="center"/>
    </xf>
    <xf numFmtId="0" fontId="18" fillId="2" borderId="38" xfId="0" applyFont="1" applyFill="1" applyBorder="1" applyAlignment="1">
      <alignment horizontal="center" vertical="center" wrapText="1"/>
    </xf>
    <xf numFmtId="0" fontId="18" fillId="0" borderId="38" xfId="0" applyFont="1" applyFill="1" applyBorder="1" applyAlignment="1" applyProtection="1">
      <alignment horizontal="left"/>
      <protection locked="0"/>
    </xf>
    <xf numFmtId="0" fontId="18" fillId="0" borderId="23" xfId="0" applyFont="1" applyBorder="1" applyAlignment="1">
      <alignment horizontal="left" wrapText="1"/>
    </xf>
    <xf numFmtId="0" fontId="18" fillId="3" borderId="38" xfId="0" applyFont="1" applyFill="1" applyBorder="1" applyAlignment="1">
      <alignment horizontal="left" wrapText="1"/>
    </xf>
    <xf numFmtId="0" fontId="18" fillId="3" borderId="38" xfId="0" applyFont="1" applyFill="1" applyBorder="1" applyAlignment="1">
      <alignment horizontal="left" vertical="top" wrapText="1"/>
    </xf>
    <xf numFmtId="0" fontId="18" fillId="3" borderId="38" xfId="0" applyFont="1" applyFill="1" applyBorder="1" applyAlignment="1">
      <alignment horizontal="center" wrapText="1"/>
    </xf>
    <xf numFmtId="0" fontId="18" fillId="3" borderId="38" xfId="0" applyFont="1" applyFill="1" applyBorder="1" applyAlignment="1" applyProtection="1">
      <alignment horizontal="center" vertical="center"/>
      <protection locked="0"/>
    </xf>
    <xf numFmtId="0" fontId="18" fillId="3" borderId="38" xfId="0" applyFont="1" applyFill="1" applyBorder="1" applyAlignment="1">
      <alignment horizontal="left"/>
    </xf>
    <xf numFmtId="0" fontId="18" fillId="3" borderId="38" xfId="0" applyFont="1" applyFill="1" applyBorder="1" applyAlignment="1" applyProtection="1">
      <alignment horizontal="left"/>
      <protection locked="0"/>
    </xf>
    <xf numFmtId="0" fontId="18" fillId="3" borderId="38" xfId="0" applyFont="1" applyFill="1" applyBorder="1" applyAlignment="1">
      <alignment horizontal="center" vertical="center" wrapText="1"/>
    </xf>
    <xf numFmtId="0" fontId="18" fillId="0" borderId="40" xfId="0" applyFont="1" applyBorder="1" applyAlignment="1">
      <alignment horizontal="left"/>
    </xf>
    <xf numFmtId="0" fontId="18" fillId="0" borderId="42" xfId="0" applyFont="1" applyBorder="1" applyAlignment="1" applyProtection="1">
      <alignment horizontal="left"/>
      <protection locked="0"/>
    </xf>
    <xf numFmtId="0" fontId="18" fillId="0" borderId="40" xfId="0" applyFont="1" applyBorder="1" applyAlignment="1" applyProtection="1">
      <alignment horizontal="left"/>
      <protection locked="0"/>
    </xf>
    <xf numFmtId="0" fontId="18" fillId="0" borderId="40" xfId="0" applyFont="1" applyBorder="1" applyAlignment="1" applyProtection="1">
      <alignment horizontal="center" vertical="center"/>
      <protection locked="0"/>
    </xf>
    <xf numFmtId="0" fontId="18" fillId="0" borderId="40" xfId="0" applyFont="1" applyBorder="1" applyAlignment="1" applyProtection="1">
      <alignment horizontal="left"/>
      <protection hidden="1"/>
    </xf>
    <xf numFmtId="0" fontId="18" fillId="0" borderId="41" xfId="0" applyFont="1" applyBorder="1" applyAlignment="1" applyProtection="1">
      <alignment horizontal="left"/>
      <protection locked="0"/>
    </xf>
    <xf numFmtId="164" fontId="18" fillId="0" borderId="38" xfId="1" applyFont="1" applyBorder="1" applyAlignment="1">
      <alignment horizontal="left"/>
    </xf>
    <xf numFmtId="164" fontId="18" fillId="0" borderId="38" xfId="1" applyFont="1" applyBorder="1" applyAlignment="1" applyProtection="1">
      <alignment horizontal="left"/>
      <protection locked="0"/>
    </xf>
    <xf numFmtId="164" fontId="18" fillId="0" borderId="38" xfId="1" applyFont="1" applyBorder="1" applyAlignment="1" applyProtection="1">
      <alignment horizontal="center" vertical="center"/>
      <protection locked="0"/>
    </xf>
    <xf numFmtId="164" fontId="18" fillId="0" borderId="38" xfId="1" applyFont="1" applyBorder="1" applyAlignment="1">
      <alignment horizontal="left" vertical="top"/>
    </xf>
    <xf numFmtId="164" fontId="18" fillId="0" borderId="38" xfId="1" applyFont="1" applyBorder="1" applyAlignment="1">
      <alignment horizontal="left" wrapText="1"/>
    </xf>
    <xf numFmtId="164" fontId="18" fillId="0" borderId="38" xfId="1" applyFont="1" applyBorder="1" applyAlignment="1">
      <alignment horizontal="left" vertical="top" wrapText="1"/>
    </xf>
    <xf numFmtId="164" fontId="18" fillId="0" borderId="38" xfId="1" applyFont="1" applyBorder="1" applyAlignment="1">
      <alignment horizontal="center" wrapText="1"/>
    </xf>
    <xf numFmtId="164" fontId="18" fillId="4" borderId="38" xfId="1" applyFont="1" applyFill="1" applyBorder="1" applyAlignment="1">
      <alignment horizontal="left"/>
    </xf>
    <xf numFmtId="164" fontId="18" fillId="4" borderId="38" xfId="1" applyFont="1" applyFill="1" applyBorder="1" applyAlignment="1" applyProtection="1">
      <alignment horizontal="left"/>
      <protection locked="0"/>
    </xf>
    <xf numFmtId="164" fontId="18" fillId="4" borderId="38" xfId="1" applyFont="1" applyFill="1" applyBorder="1" applyAlignment="1" applyProtection="1">
      <alignment horizontal="center" vertical="center"/>
      <protection locked="0"/>
    </xf>
    <xf numFmtId="164" fontId="18" fillId="4" borderId="38" xfId="1" applyFont="1" applyFill="1" applyBorder="1" applyAlignment="1" applyProtection="1">
      <alignment horizontal="left"/>
      <protection hidden="1"/>
    </xf>
    <xf numFmtId="164" fontId="18" fillId="4" borderId="38" xfId="1" applyFont="1" applyFill="1" applyBorder="1" applyAlignment="1">
      <alignment horizontal="center"/>
    </xf>
    <xf numFmtId="0" fontId="18" fillId="4" borderId="38" xfId="0" applyFont="1" applyFill="1" applyBorder="1" applyAlignment="1">
      <alignment horizontal="left"/>
    </xf>
    <xf numFmtId="0" fontId="18" fillId="4" borderId="38" xfId="0" applyFont="1" applyFill="1" applyBorder="1" applyAlignment="1" applyProtection="1">
      <alignment horizontal="left"/>
      <protection locked="0"/>
    </xf>
    <xf numFmtId="0" fontId="18" fillId="4" borderId="38" xfId="0" applyFont="1" applyFill="1" applyBorder="1" applyAlignment="1" applyProtection="1">
      <alignment horizontal="center" vertical="center"/>
      <protection locked="0"/>
    </xf>
    <xf numFmtId="0" fontId="18" fillId="4" borderId="38" xfId="0" applyFont="1" applyFill="1" applyBorder="1" applyAlignment="1">
      <alignment horizontal="center"/>
    </xf>
    <xf numFmtId="0" fontId="18" fillId="4" borderId="38" xfId="0" applyFont="1" applyFill="1" applyBorder="1" applyAlignment="1" applyProtection="1">
      <alignment horizontal="left"/>
      <protection hidden="1"/>
    </xf>
    <xf numFmtId="164" fontId="18" fillId="0" borderId="38" xfId="1" applyFont="1" applyBorder="1" applyAlignment="1">
      <alignment horizontal="center"/>
    </xf>
    <xf numFmtId="164" fontId="20" fillId="0" borderId="38" xfId="1" applyFont="1" applyBorder="1" applyAlignment="1">
      <alignment horizontal="left"/>
    </xf>
    <xf numFmtId="164" fontId="20" fillId="0" borderId="38" xfId="1" applyFont="1" applyBorder="1" applyAlignment="1">
      <alignment horizontal="center"/>
    </xf>
    <xf numFmtId="0" fontId="28" fillId="0" borderId="38" xfId="0" applyFont="1" applyBorder="1" applyAlignment="1" applyProtection="1">
      <alignment horizontal="center"/>
      <protection hidden="1"/>
    </xf>
    <xf numFmtId="0" fontId="13" fillId="0" borderId="38" xfId="0" applyFont="1" applyBorder="1" applyAlignment="1" applyProtection="1">
      <alignment horizontal="center"/>
      <protection hidden="1"/>
    </xf>
    <xf numFmtId="164" fontId="29" fillId="0" borderId="38" xfId="1" applyFont="1" applyBorder="1" applyAlignment="1" applyProtection="1">
      <alignment horizontal="center"/>
      <protection hidden="1"/>
    </xf>
    <xf numFmtId="0" fontId="27" fillId="0" borderId="38" xfId="0" applyFont="1" applyBorder="1" applyAlignment="1" applyProtection="1">
      <alignment horizontal="center"/>
      <protection hidden="1"/>
    </xf>
    <xf numFmtId="16" fontId="6" fillId="0" borderId="38" xfId="0" applyNumberFormat="1" applyFont="1" applyBorder="1" applyAlignment="1" applyProtection="1">
      <alignment horizontal="center" vertical="center"/>
      <protection locked="0"/>
    </xf>
    <xf numFmtId="0" fontId="16" fillId="0" borderId="38" xfId="0" applyFont="1" applyBorder="1" applyAlignment="1" applyProtection="1">
      <alignment horizontal="center"/>
      <protection hidden="1"/>
    </xf>
    <xf numFmtId="0" fontId="1" fillId="0" borderId="3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6" fillId="5" borderId="38" xfId="0" applyFont="1" applyFill="1" applyBorder="1" applyAlignment="1" applyProtection="1">
      <alignment horizontal="left"/>
      <protection locked="0"/>
    </xf>
    <xf numFmtId="0" fontId="18" fillId="5" borderId="38" xfId="0" applyFont="1" applyFill="1" applyBorder="1" applyAlignment="1" applyProtection="1">
      <alignment horizontal="left"/>
      <protection locked="0"/>
    </xf>
    <xf numFmtId="0" fontId="18" fillId="6" borderId="38" xfId="0" applyFont="1" applyFill="1" applyBorder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colors>
    <mruColors>
      <color rgb="FFCCFF99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89"/>
  <sheetViews>
    <sheetView topLeftCell="A7" zoomScale="82" zoomScaleNormal="82" workbookViewId="0">
      <selection activeCell="J301" sqref="J301"/>
    </sheetView>
  </sheetViews>
  <sheetFormatPr defaultRowHeight="15"/>
  <cols>
    <col min="1" max="1" width="5.85546875" customWidth="1"/>
    <col min="2" max="2" width="17.42578125" customWidth="1"/>
    <col min="3" max="3" width="21.7109375" customWidth="1"/>
    <col min="4" max="4" width="19.5703125" customWidth="1"/>
    <col min="5" max="5" width="21.28515625" customWidth="1"/>
    <col min="6" max="6" width="12.140625" customWidth="1"/>
    <col min="7" max="7" width="18.28515625" customWidth="1"/>
    <col min="8" max="14" width="5.7109375" customWidth="1"/>
    <col min="15" max="15" width="14.5703125" customWidth="1"/>
    <col min="16" max="16" width="16.28515625" customWidth="1"/>
    <col min="17" max="17" width="17.28515625" customWidth="1"/>
    <col min="18" max="18" width="25.85546875" customWidth="1"/>
  </cols>
  <sheetData>
    <row r="1" spans="1:18" ht="54.6" customHeight="1">
      <c r="A1" s="4"/>
      <c r="B1" s="4" t="s">
        <v>625</v>
      </c>
      <c r="H1" s="59"/>
      <c r="I1" s="59"/>
      <c r="J1" s="59"/>
    </row>
    <row r="5" spans="1:18" ht="94.5" customHeight="1">
      <c r="A5" s="245" t="s">
        <v>0</v>
      </c>
      <c r="B5" s="177" t="s">
        <v>626</v>
      </c>
      <c r="C5" s="245" t="s">
        <v>1</v>
      </c>
      <c r="D5" s="245" t="s">
        <v>2</v>
      </c>
      <c r="E5" s="245" t="s">
        <v>3</v>
      </c>
      <c r="F5" s="245" t="s">
        <v>4</v>
      </c>
      <c r="G5" s="245" t="s">
        <v>5</v>
      </c>
      <c r="H5" s="344" t="s">
        <v>7</v>
      </c>
      <c r="I5" s="344"/>
      <c r="J5" s="344"/>
      <c r="K5" s="344"/>
      <c r="L5" s="344"/>
      <c r="M5" s="344"/>
      <c r="N5" s="344"/>
      <c r="O5" s="245" t="s">
        <v>628</v>
      </c>
      <c r="P5" s="246" t="s">
        <v>9</v>
      </c>
      <c r="Q5" s="188" t="s">
        <v>6</v>
      </c>
      <c r="R5" s="247" t="s">
        <v>627</v>
      </c>
    </row>
    <row r="6" spans="1:18" ht="15.75">
      <c r="A6" s="248"/>
      <c r="B6" s="248"/>
      <c r="C6" s="249"/>
      <c r="D6" s="249"/>
      <c r="E6" s="249"/>
      <c r="F6" s="250"/>
      <c r="G6" s="250"/>
      <c r="H6" s="251">
        <v>1</v>
      </c>
      <c r="I6" s="251">
        <v>2</v>
      </c>
      <c r="J6" s="251">
        <v>3</v>
      </c>
      <c r="K6" s="251">
        <v>4</v>
      </c>
      <c r="L6" s="251">
        <v>5</v>
      </c>
      <c r="M6" s="251">
        <v>6</v>
      </c>
      <c r="N6" s="251">
        <v>7</v>
      </c>
      <c r="O6" s="250"/>
      <c r="P6" s="205"/>
      <c r="Q6" s="205"/>
      <c r="R6" s="205"/>
    </row>
    <row r="7" spans="1:18" ht="15.75">
      <c r="A7" s="252">
        <v>1</v>
      </c>
      <c r="B7" s="253" t="s">
        <v>629</v>
      </c>
      <c r="C7" s="254" t="s">
        <v>630</v>
      </c>
      <c r="D7" s="255" t="s">
        <v>20</v>
      </c>
      <c r="E7" s="254" t="s">
        <v>35</v>
      </c>
      <c r="F7" s="245">
        <v>7</v>
      </c>
      <c r="G7" s="245">
        <v>7</v>
      </c>
      <c r="H7" s="256">
        <v>9</v>
      </c>
      <c r="I7" s="257">
        <v>6</v>
      </c>
      <c r="J7" s="257">
        <v>5</v>
      </c>
      <c r="K7" s="257">
        <v>8</v>
      </c>
      <c r="L7" s="257">
        <v>5</v>
      </c>
      <c r="M7" s="257">
        <v>10</v>
      </c>
      <c r="N7" s="257">
        <v>6</v>
      </c>
      <c r="O7" s="180"/>
      <c r="P7" s="253">
        <f>SUM(H7:O7)</f>
        <v>49</v>
      </c>
      <c r="Q7" s="188" t="s">
        <v>601</v>
      </c>
      <c r="R7" s="258" t="s">
        <v>631</v>
      </c>
    </row>
    <row r="8" spans="1:18" ht="15.75">
      <c r="A8" s="178">
        <v>2</v>
      </c>
      <c r="B8" s="253" t="s">
        <v>632</v>
      </c>
      <c r="C8" s="254" t="s">
        <v>75</v>
      </c>
      <c r="D8" s="255" t="s">
        <v>633</v>
      </c>
      <c r="E8" s="254" t="s">
        <v>634</v>
      </c>
      <c r="F8" s="245">
        <v>7</v>
      </c>
      <c r="G8" s="245">
        <v>7</v>
      </c>
      <c r="H8" s="257">
        <v>7</v>
      </c>
      <c r="I8" s="257">
        <v>6</v>
      </c>
      <c r="J8" s="257">
        <v>3</v>
      </c>
      <c r="K8" s="257">
        <v>8</v>
      </c>
      <c r="L8" s="257">
        <v>7</v>
      </c>
      <c r="M8" s="257">
        <v>6</v>
      </c>
      <c r="N8" s="257">
        <v>6</v>
      </c>
      <c r="O8" s="180"/>
      <c r="P8" s="253">
        <f>H8+I8+J8+K8+L8+M8+N8+O8</f>
        <v>43</v>
      </c>
      <c r="Q8" s="188" t="s">
        <v>601</v>
      </c>
      <c r="R8" s="258" t="s">
        <v>635</v>
      </c>
    </row>
    <row r="9" spans="1:18" ht="15.75">
      <c r="A9" s="252">
        <v>3</v>
      </c>
      <c r="B9" s="259" t="s">
        <v>636</v>
      </c>
      <c r="C9" s="254" t="s">
        <v>637</v>
      </c>
      <c r="D9" s="255" t="s">
        <v>64</v>
      </c>
      <c r="E9" s="254" t="s">
        <v>30</v>
      </c>
      <c r="F9" s="245">
        <v>7</v>
      </c>
      <c r="G9" s="245">
        <v>7</v>
      </c>
      <c r="H9" s="257">
        <v>6</v>
      </c>
      <c r="I9" s="257">
        <v>5.5</v>
      </c>
      <c r="J9" s="257">
        <v>4</v>
      </c>
      <c r="K9" s="257">
        <v>7</v>
      </c>
      <c r="L9" s="257">
        <v>0.5</v>
      </c>
      <c r="M9" s="257">
        <v>10</v>
      </c>
      <c r="N9" s="257">
        <v>9</v>
      </c>
      <c r="O9" s="180"/>
      <c r="P9" s="253">
        <f>SUM(H9:O9)</f>
        <v>42</v>
      </c>
      <c r="Q9" s="188" t="s">
        <v>601</v>
      </c>
      <c r="R9" s="258" t="s">
        <v>638</v>
      </c>
    </row>
    <row r="10" spans="1:18" ht="15.75">
      <c r="A10" s="178">
        <v>4</v>
      </c>
      <c r="B10" s="259" t="s">
        <v>639</v>
      </c>
      <c r="C10" s="254" t="s">
        <v>640</v>
      </c>
      <c r="D10" s="255" t="s">
        <v>26</v>
      </c>
      <c r="E10" s="254" t="s">
        <v>43</v>
      </c>
      <c r="F10" s="245">
        <v>7</v>
      </c>
      <c r="G10" s="245">
        <v>7</v>
      </c>
      <c r="H10" s="257">
        <v>7</v>
      </c>
      <c r="I10" s="257">
        <v>8</v>
      </c>
      <c r="J10" s="257">
        <v>5</v>
      </c>
      <c r="K10" s="257">
        <v>8</v>
      </c>
      <c r="L10" s="257">
        <v>1</v>
      </c>
      <c r="M10" s="257">
        <v>4</v>
      </c>
      <c r="N10" s="257">
        <v>8</v>
      </c>
      <c r="O10" s="180"/>
      <c r="P10" s="253">
        <f>H10+I10+J10+K10+L10+M10+N10+O10</f>
        <v>41</v>
      </c>
      <c r="Q10" s="188" t="s">
        <v>601</v>
      </c>
      <c r="R10" s="258" t="s">
        <v>641</v>
      </c>
    </row>
    <row r="11" spans="1:18" ht="15.75">
      <c r="A11" s="252">
        <v>5</v>
      </c>
      <c r="B11" s="253" t="s">
        <v>642</v>
      </c>
      <c r="C11" s="254" t="s">
        <v>85</v>
      </c>
      <c r="D11" s="255" t="s">
        <v>14</v>
      </c>
      <c r="E11" s="254" t="s">
        <v>643</v>
      </c>
      <c r="F11" s="245">
        <v>7</v>
      </c>
      <c r="G11" s="245">
        <v>7</v>
      </c>
      <c r="H11" s="256">
        <v>6</v>
      </c>
      <c r="I11" s="257">
        <v>6</v>
      </c>
      <c r="J11" s="257">
        <v>6</v>
      </c>
      <c r="K11" s="257">
        <v>8</v>
      </c>
      <c r="L11" s="257">
        <v>0</v>
      </c>
      <c r="M11" s="257">
        <v>6</v>
      </c>
      <c r="N11" s="257">
        <v>8</v>
      </c>
      <c r="O11" s="180"/>
      <c r="P11" s="253">
        <f>SUM(H11:O11)</f>
        <v>40</v>
      </c>
      <c r="Q11" s="188" t="s">
        <v>601</v>
      </c>
      <c r="R11" s="258" t="s">
        <v>644</v>
      </c>
    </row>
    <row r="12" spans="1:18" ht="15.75">
      <c r="A12" s="178">
        <v>6</v>
      </c>
      <c r="B12" s="253" t="s">
        <v>645</v>
      </c>
      <c r="C12" s="254" t="s">
        <v>646</v>
      </c>
      <c r="D12" s="255" t="s">
        <v>22</v>
      </c>
      <c r="E12" s="254" t="s">
        <v>16</v>
      </c>
      <c r="F12" s="245">
        <v>7</v>
      </c>
      <c r="G12" s="245">
        <v>7</v>
      </c>
      <c r="H12" s="257">
        <v>7</v>
      </c>
      <c r="I12" s="257">
        <v>6</v>
      </c>
      <c r="J12" s="257">
        <v>3</v>
      </c>
      <c r="K12" s="257">
        <v>8</v>
      </c>
      <c r="L12" s="257">
        <v>0.5</v>
      </c>
      <c r="M12" s="257">
        <v>10</v>
      </c>
      <c r="N12" s="257">
        <v>5</v>
      </c>
      <c r="O12" s="180"/>
      <c r="P12" s="253">
        <f>H12+I12+J12+K12+L12+M12+N12+O12</f>
        <v>39.5</v>
      </c>
      <c r="Q12" s="188" t="s">
        <v>602</v>
      </c>
      <c r="R12" s="258" t="s">
        <v>647</v>
      </c>
    </row>
    <row r="13" spans="1:18" ht="15.75">
      <c r="A13" s="252">
        <v>7</v>
      </c>
      <c r="B13" s="245" t="s">
        <v>648</v>
      </c>
      <c r="C13" s="260" t="s">
        <v>649</v>
      </c>
      <c r="D13" s="260" t="s">
        <v>95</v>
      </c>
      <c r="E13" s="260" t="s">
        <v>35</v>
      </c>
      <c r="F13" s="245">
        <v>7</v>
      </c>
      <c r="G13" s="245">
        <v>7</v>
      </c>
      <c r="H13" s="245">
        <v>7</v>
      </c>
      <c r="I13" s="245">
        <v>5.5</v>
      </c>
      <c r="J13" s="245">
        <v>6</v>
      </c>
      <c r="K13" s="245">
        <v>8</v>
      </c>
      <c r="L13" s="245">
        <v>0.5</v>
      </c>
      <c r="M13" s="245">
        <v>6</v>
      </c>
      <c r="N13" s="245">
        <v>6</v>
      </c>
      <c r="O13" s="188"/>
      <c r="P13" s="253">
        <f>SUM(H13:O13)</f>
        <v>39</v>
      </c>
      <c r="Q13" s="188" t="s">
        <v>602</v>
      </c>
      <c r="R13" s="258" t="s">
        <v>650</v>
      </c>
    </row>
    <row r="14" spans="1:18" ht="15.75">
      <c r="A14" s="178">
        <v>8</v>
      </c>
      <c r="B14" s="259" t="s">
        <v>651</v>
      </c>
      <c r="C14" s="254" t="s">
        <v>652</v>
      </c>
      <c r="D14" s="255" t="s">
        <v>18</v>
      </c>
      <c r="E14" s="254" t="s">
        <v>19</v>
      </c>
      <c r="F14" s="245">
        <v>7</v>
      </c>
      <c r="G14" s="245">
        <v>7</v>
      </c>
      <c r="H14" s="257">
        <v>6</v>
      </c>
      <c r="I14" s="257">
        <v>6</v>
      </c>
      <c r="J14" s="257">
        <v>2</v>
      </c>
      <c r="K14" s="257">
        <v>8</v>
      </c>
      <c r="L14" s="257">
        <v>0</v>
      </c>
      <c r="M14" s="257">
        <v>10</v>
      </c>
      <c r="N14" s="257">
        <v>7</v>
      </c>
      <c r="O14" s="180"/>
      <c r="P14" s="253">
        <f>H14+I14+J14+K14+L14+M14+N14+O14</f>
        <v>39</v>
      </c>
      <c r="Q14" s="188" t="s">
        <v>602</v>
      </c>
      <c r="R14" s="258" t="s">
        <v>647</v>
      </c>
    </row>
    <row r="15" spans="1:18" ht="15.75">
      <c r="A15" s="252">
        <v>9</v>
      </c>
      <c r="B15" s="259" t="s">
        <v>653</v>
      </c>
      <c r="C15" s="254" t="s">
        <v>654</v>
      </c>
      <c r="D15" s="255" t="s">
        <v>81</v>
      </c>
      <c r="E15" s="254" t="s">
        <v>55</v>
      </c>
      <c r="F15" s="245">
        <v>7</v>
      </c>
      <c r="G15" s="245">
        <v>7</v>
      </c>
      <c r="H15" s="257">
        <v>6</v>
      </c>
      <c r="I15" s="257">
        <v>6</v>
      </c>
      <c r="J15" s="257">
        <v>2</v>
      </c>
      <c r="K15" s="257">
        <v>8</v>
      </c>
      <c r="L15" s="257">
        <v>0</v>
      </c>
      <c r="M15" s="257">
        <v>10</v>
      </c>
      <c r="N15" s="257">
        <v>7</v>
      </c>
      <c r="O15" s="180"/>
      <c r="P15" s="253">
        <f>H15+I15+J15+K15+L15+M15+N15+O15</f>
        <v>39</v>
      </c>
      <c r="Q15" s="188" t="s">
        <v>602</v>
      </c>
      <c r="R15" s="258" t="s">
        <v>644</v>
      </c>
    </row>
    <row r="16" spans="1:18" ht="15.75">
      <c r="A16" s="178">
        <v>10</v>
      </c>
      <c r="B16" s="253" t="s">
        <v>629</v>
      </c>
      <c r="C16" s="254" t="s">
        <v>655</v>
      </c>
      <c r="D16" s="255" t="s">
        <v>90</v>
      </c>
      <c r="E16" s="254" t="s">
        <v>19</v>
      </c>
      <c r="F16" s="245">
        <v>7</v>
      </c>
      <c r="G16" s="245">
        <v>7</v>
      </c>
      <c r="H16" s="257">
        <v>8</v>
      </c>
      <c r="I16" s="257">
        <v>6</v>
      </c>
      <c r="J16" s="257">
        <v>5</v>
      </c>
      <c r="K16" s="257">
        <v>8</v>
      </c>
      <c r="L16" s="257">
        <v>1</v>
      </c>
      <c r="M16" s="257">
        <v>4</v>
      </c>
      <c r="N16" s="257">
        <v>7</v>
      </c>
      <c r="O16" s="180"/>
      <c r="P16" s="253">
        <f>H16+I16+J16+K16+L16+M16+N16+O16</f>
        <v>39</v>
      </c>
      <c r="Q16" s="188" t="s">
        <v>602</v>
      </c>
      <c r="R16" s="258" t="s">
        <v>631</v>
      </c>
    </row>
    <row r="17" spans="1:18" ht="15.75">
      <c r="A17" s="252">
        <v>11</v>
      </c>
      <c r="B17" s="259" t="s">
        <v>656</v>
      </c>
      <c r="C17" s="254" t="s">
        <v>657</v>
      </c>
      <c r="D17" s="255" t="s">
        <v>64</v>
      </c>
      <c r="E17" s="254" t="s">
        <v>47</v>
      </c>
      <c r="F17" s="245">
        <v>7</v>
      </c>
      <c r="G17" s="245">
        <v>7</v>
      </c>
      <c r="H17" s="257">
        <v>6</v>
      </c>
      <c r="I17" s="257">
        <v>6</v>
      </c>
      <c r="J17" s="257">
        <v>3</v>
      </c>
      <c r="K17" s="257">
        <v>8</v>
      </c>
      <c r="L17" s="257">
        <v>0.5</v>
      </c>
      <c r="M17" s="257">
        <v>6</v>
      </c>
      <c r="N17" s="257">
        <v>9</v>
      </c>
      <c r="O17" s="180"/>
      <c r="P17" s="253">
        <f>H17+I17+J17+K17+L17+M17+N17+O17</f>
        <v>38.5</v>
      </c>
      <c r="Q17" s="188" t="s">
        <v>602</v>
      </c>
      <c r="R17" s="258" t="s">
        <v>658</v>
      </c>
    </row>
    <row r="18" spans="1:18" ht="15.75">
      <c r="A18" s="178">
        <v>12</v>
      </c>
      <c r="B18" s="259" t="s">
        <v>659</v>
      </c>
      <c r="C18" s="254" t="s">
        <v>72</v>
      </c>
      <c r="D18" s="255" t="s">
        <v>660</v>
      </c>
      <c r="E18" s="254" t="s">
        <v>43</v>
      </c>
      <c r="F18" s="245">
        <v>7</v>
      </c>
      <c r="G18" s="245">
        <v>7</v>
      </c>
      <c r="H18" s="257">
        <v>7</v>
      </c>
      <c r="I18" s="257">
        <v>6</v>
      </c>
      <c r="J18" s="257">
        <v>3</v>
      </c>
      <c r="K18" s="257">
        <v>8</v>
      </c>
      <c r="L18" s="257">
        <v>0.5</v>
      </c>
      <c r="M18" s="257">
        <v>6</v>
      </c>
      <c r="N18" s="257">
        <v>8</v>
      </c>
      <c r="O18" s="180"/>
      <c r="P18" s="253">
        <f>H18+I18+J18+K18+L18+M18+N18+O18</f>
        <v>38.5</v>
      </c>
      <c r="Q18" s="188" t="s">
        <v>602</v>
      </c>
      <c r="R18" s="258" t="s">
        <v>635</v>
      </c>
    </row>
    <row r="19" spans="1:18" ht="15.75">
      <c r="A19" s="252">
        <v>13</v>
      </c>
      <c r="B19" s="245" t="s">
        <v>661</v>
      </c>
      <c r="C19" s="260" t="s">
        <v>662</v>
      </c>
      <c r="D19" s="260" t="s">
        <v>663</v>
      </c>
      <c r="E19" s="260" t="s">
        <v>21</v>
      </c>
      <c r="F19" s="245">
        <v>7</v>
      </c>
      <c r="G19" s="245">
        <v>7</v>
      </c>
      <c r="H19" s="245">
        <v>7</v>
      </c>
      <c r="I19" s="245">
        <v>5</v>
      </c>
      <c r="J19" s="245">
        <v>4</v>
      </c>
      <c r="K19" s="245">
        <v>8</v>
      </c>
      <c r="L19" s="245">
        <v>1</v>
      </c>
      <c r="M19" s="245">
        <v>4</v>
      </c>
      <c r="N19" s="245">
        <v>9</v>
      </c>
      <c r="O19" s="188"/>
      <c r="P19" s="253">
        <f>SUM(H19:O19)</f>
        <v>38</v>
      </c>
      <c r="Q19" s="188" t="s">
        <v>602</v>
      </c>
      <c r="R19" s="258" t="s">
        <v>664</v>
      </c>
    </row>
    <row r="20" spans="1:18" ht="15.75">
      <c r="A20" s="178">
        <v>14</v>
      </c>
      <c r="B20" s="259" t="s">
        <v>665</v>
      </c>
      <c r="C20" s="254" t="s">
        <v>666</v>
      </c>
      <c r="D20" s="255" t="s">
        <v>18</v>
      </c>
      <c r="E20" s="254" t="s">
        <v>23</v>
      </c>
      <c r="F20" s="245">
        <v>7</v>
      </c>
      <c r="G20" s="245">
        <v>7</v>
      </c>
      <c r="H20" s="257">
        <v>7</v>
      </c>
      <c r="I20" s="257">
        <v>6</v>
      </c>
      <c r="J20" s="257">
        <v>6</v>
      </c>
      <c r="K20" s="257">
        <v>8</v>
      </c>
      <c r="L20" s="257">
        <v>0</v>
      </c>
      <c r="M20" s="257">
        <v>6</v>
      </c>
      <c r="N20" s="257">
        <v>5</v>
      </c>
      <c r="O20" s="180"/>
      <c r="P20" s="253">
        <f>H20+I20+J20+K20+L20+M20+N20+O20</f>
        <v>38</v>
      </c>
      <c r="Q20" s="188" t="s">
        <v>602</v>
      </c>
      <c r="R20" s="258" t="s">
        <v>650</v>
      </c>
    </row>
    <row r="21" spans="1:18" ht="15.75">
      <c r="A21" s="252">
        <v>15</v>
      </c>
      <c r="B21" s="253" t="s">
        <v>653</v>
      </c>
      <c r="C21" s="254" t="s">
        <v>667</v>
      </c>
      <c r="D21" s="255" t="s">
        <v>79</v>
      </c>
      <c r="E21" s="254" t="s">
        <v>67</v>
      </c>
      <c r="F21" s="245">
        <v>7</v>
      </c>
      <c r="G21" s="245">
        <v>7</v>
      </c>
      <c r="H21" s="256">
        <v>5</v>
      </c>
      <c r="I21" s="257">
        <v>6</v>
      </c>
      <c r="J21" s="257">
        <v>5</v>
      </c>
      <c r="K21" s="257">
        <v>8</v>
      </c>
      <c r="L21" s="257">
        <v>0</v>
      </c>
      <c r="M21" s="257">
        <v>10</v>
      </c>
      <c r="N21" s="257">
        <v>4</v>
      </c>
      <c r="O21" s="180"/>
      <c r="P21" s="253">
        <f>SUM(H21:O21)</f>
        <v>38</v>
      </c>
      <c r="Q21" s="188" t="s">
        <v>602</v>
      </c>
      <c r="R21" s="258" t="s">
        <v>644</v>
      </c>
    </row>
    <row r="22" spans="1:18" ht="15.75">
      <c r="A22" s="178">
        <v>16</v>
      </c>
      <c r="B22" s="253" t="s">
        <v>668</v>
      </c>
      <c r="C22" s="254" t="s">
        <v>669</v>
      </c>
      <c r="D22" s="255" t="s">
        <v>27</v>
      </c>
      <c r="E22" s="254" t="s">
        <v>30</v>
      </c>
      <c r="F22" s="245">
        <v>7</v>
      </c>
      <c r="G22" s="245">
        <v>7</v>
      </c>
      <c r="H22" s="256">
        <v>5</v>
      </c>
      <c r="I22" s="256">
        <v>8</v>
      </c>
      <c r="J22" s="257">
        <v>4</v>
      </c>
      <c r="K22" s="257">
        <v>8</v>
      </c>
      <c r="L22" s="257">
        <v>1</v>
      </c>
      <c r="M22" s="257">
        <v>6</v>
      </c>
      <c r="N22" s="257">
        <v>6</v>
      </c>
      <c r="O22" s="180"/>
      <c r="P22" s="253">
        <f>SUM(H22:O22)</f>
        <v>38</v>
      </c>
      <c r="Q22" s="188" t="s">
        <v>602</v>
      </c>
      <c r="R22" s="258" t="s">
        <v>670</v>
      </c>
    </row>
    <row r="23" spans="1:18" ht="15.75">
      <c r="A23" s="252">
        <v>17</v>
      </c>
      <c r="B23" s="259" t="s">
        <v>671</v>
      </c>
      <c r="C23" s="254" t="s">
        <v>672</v>
      </c>
      <c r="D23" s="255" t="s">
        <v>673</v>
      </c>
      <c r="E23" s="254" t="s">
        <v>67</v>
      </c>
      <c r="F23" s="245">
        <v>7</v>
      </c>
      <c r="G23" s="245">
        <v>7</v>
      </c>
      <c r="H23" s="257">
        <v>8</v>
      </c>
      <c r="I23" s="257">
        <v>5.5</v>
      </c>
      <c r="J23" s="257">
        <v>4</v>
      </c>
      <c r="K23" s="257">
        <v>8</v>
      </c>
      <c r="L23" s="257">
        <v>1</v>
      </c>
      <c r="M23" s="257">
        <v>6</v>
      </c>
      <c r="N23" s="257">
        <v>5</v>
      </c>
      <c r="O23" s="180"/>
      <c r="P23" s="253">
        <f>SUM(H23:O23)</f>
        <v>37.5</v>
      </c>
      <c r="Q23" s="188" t="s">
        <v>602</v>
      </c>
      <c r="R23" s="258" t="s">
        <v>674</v>
      </c>
    </row>
    <row r="24" spans="1:18" ht="15.75">
      <c r="A24" s="178">
        <v>18</v>
      </c>
      <c r="B24" s="259" t="s">
        <v>675</v>
      </c>
      <c r="C24" s="254" t="s">
        <v>676</v>
      </c>
      <c r="D24" s="255" t="s">
        <v>66</v>
      </c>
      <c r="E24" s="254" t="s">
        <v>19</v>
      </c>
      <c r="F24" s="245">
        <v>7</v>
      </c>
      <c r="G24" s="245">
        <v>7</v>
      </c>
      <c r="H24" s="257">
        <v>6</v>
      </c>
      <c r="I24" s="257">
        <v>5.5</v>
      </c>
      <c r="J24" s="257">
        <v>5</v>
      </c>
      <c r="K24" s="257">
        <v>8</v>
      </c>
      <c r="L24" s="257">
        <v>0.5</v>
      </c>
      <c r="M24" s="257">
        <v>4</v>
      </c>
      <c r="N24" s="257">
        <v>8</v>
      </c>
      <c r="O24" s="180"/>
      <c r="P24" s="253">
        <f>H24+I24+J24+K24+L24+M24+N24+O24</f>
        <v>37</v>
      </c>
      <c r="Q24" s="188" t="s">
        <v>602</v>
      </c>
      <c r="R24" s="258" t="s">
        <v>674</v>
      </c>
    </row>
    <row r="25" spans="1:18" ht="15.75">
      <c r="A25" s="252">
        <v>19</v>
      </c>
      <c r="B25" s="253" t="s">
        <v>639</v>
      </c>
      <c r="C25" s="254" t="s">
        <v>677</v>
      </c>
      <c r="D25" s="255" t="s">
        <v>678</v>
      </c>
      <c r="E25" s="254" t="s">
        <v>52</v>
      </c>
      <c r="F25" s="245">
        <v>7</v>
      </c>
      <c r="G25" s="245">
        <v>7</v>
      </c>
      <c r="H25" s="257">
        <v>4</v>
      </c>
      <c r="I25" s="257">
        <v>6</v>
      </c>
      <c r="J25" s="257">
        <v>3</v>
      </c>
      <c r="K25" s="257">
        <v>8</v>
      </c>
      <c r="L25" s="257">
        <v>1</v>
      </c>
      <c r="M25" s="257">
        <v>6</v>
      </c>
      <c r="N25" s="257">
        <v>9</v>
      </c>
      <c r="O25" s="180"/>
      <c r="P25" s="253">
        <f>H25+I25+J25+K25+L25+M25+N25+O25</f>
        <v>37</v>
      </c>
      <c r="Q25" s="188" t="s">
        <v>602</v>
      </c>
      <c r="R25" s="258" t="s">
        <v>641</v>
      </c>
    </row>
    <row r="26" spans="1:18" ht="15.75">
      <c r="A26" s="178">
        <v>20</v>
      </c>
      <c r="B26" s="259" t="s">
        <v>668</v>
      </c>
      <c r="C26" s="254" t="s">
        <v>679</v>
      </c>
      <c r="D26" s="255" t="s">
        <v>70</v>
      </c>
      <c r="E26" s="254" t="s">
        <v>680</v>
      </c>
      <c r="F26" s="245">
        <v>7</v>
      </c>
      <c r="G26" s="245">
        <v>7</v>
      </c>
      <c r="H26" s="257">
        <v>5</v>
      </c>
      <c r="I26" s="257">
        <v>8</v>
      </c>
      <c r="J26" s="257">
        <v>4</v>
      </c>
      <c r="K26" s="257">
        <v>6</v>
      </c>
      <c r="L26" s="257">
        <v>1</v>
      </c>
      <c r="M26" s="257">
        <v>6</v>
      </c>
      <c r="N26" s="257">
        <v>7</v>
      </c>
      <c r="O26" s="180"/>
      <c r="P26" s="253">
        <f>SUM(H26:O26)</f>
        <v>37</v>
      </c>
      <c r="Q26" s="188" t="s">
        <v>602</v>
      </c>
      <c r="R26" s="258" t="s">
        <v>670</v>
      </c>
    </row>
    <row r="27" spans="1:18" ht="15.75">
      <c r="A27" s="252">
        <v>21</v>
      </c>
      <c r="B27" s="259" t="s">
        <v>668</v>
      </c>
      <c r="C27" s="254" t="s">
        <v>681</v>
      </c>
      <c r="D27" s="255" t="s">
        <v>183</v>
      </c>
      <c r="E27" s="254" t="s">
        <v>42</v>
      </c>
      <c r="F27" s="245">
        <v>7</v>
      </c>
      <c r="G27" s="245">
        <v>7</v>
      </c>
      <c r="H27" s="257">
        <v>8</v>
      </c>
      <c r="I27" s="257">
        <v>4</v>
      </c>
      <c r="J27" s="257">
        <v>6</v>
      </c>
      <c r="K27" s="257">
        <v>8</v>
      </c>
      <c r="L27" s="257">
        <v>0</v>
      </c>
      <c r="M27" s="257">
        <v>6</v>
      </c>
      <c r="N27" s="257">
        <v>5</v>
      </c>
      <c r="O27" s="180"/>
      <c r="P27" s="253">
        <f>SUM(H27:O27)</f>
        <v>37</v>
      </c>
      <c r="Q27" s="188" t="s">
        <v>602</v>
      </c>
      <c r="R27" s="258" t="s">
        <v>670</v>
      </c>
    </row>
    <row r="28" spans="1:18" ht="15.75">
      <c r="A28" s="178">
        <v>22</v>
      </c>
      <c r="B28" s="178" t="s">
        <v>668</v>
      </c>
      <c r="C28" s="179" t="s">
        <v>682</v>
      </c>
      <c r="D28" s="237" t="s">
        <v>66</v>
      </c>
      <c r="E28" s="179" t="s">
        <v>15</v>
      </c>
      <c r="F28" s="245">
        <v>7</v>
      </c>
      <c r="G28" s="245">
        <v>7</v>
      </c>
      <c r="H28" s="257">
        <v>7</v>
      </c>
      <c r="I28" s="257">
        <v>5</v>
      </c>
      <c r="J28" s="257">
        <v>4</v>
      </c>
      <c r="K28" s="257">
        <v>8</v>
      </c>
      <c r="L28" s="257">
        <v>1</v>
      </c>
      <c r="M28" s="257">
        <v>4</v>
      </c>
      <c r="N28" s="257">
        <v>8</v>
      </c>
      <c r="O28" s="180"/>
      <c r="P28" s="253">
        <f>SUM(H28:O28)</f>
        <v>37</v>
      </c>
      <c r="Q28" s="180" t="s">
        <v>602</v>
      </c>
      <c r="R28" s="261" t="s">
        <v>670</v>
      </c>
    </row>
    <row r="29" spans="1:18" ht="15.75">
      <c r="A29" s="252">
        <v>23</v>
      </c>
      <c r="B29" s="253" t="s">
        <v>653</v>
      </c>
      <c r="C29" s="254" t="s">
        <v>683</v>
      </c>
      <c r="D29" s="255" t="s">
        <v>684</v>
      </c>
      <c r="E29" s="254" t="s">
        <v>82</v>
      </c>
      <c r="F29" s="245">
        <v>7</v>
      </c>
      <c r="G29" s="245">
        <v>7</v>
      </c>
      <c r="H29" s="257">
        <v>7</v>
      </c>
      <c r="I29" s="257">
        <v>6</v>
      </c>
      <c r="J29" s="257">
        <v>5</v>
      </c>
      <c r="K29" s="257">
        <v>8</v>
      </c>
      <c r="L29" s="257">
        <v>0</v>
      </c>
      <c r="M29" s="257">
        <v>6</v>
      </c>
      <c r="N29" s="257">
        <v>4</v>
      </c>
      <c r="O29" s="180"/>
      <c r="P29" s="253">
        <f>H29+I29+J29+K29+L29+M29+N29+O29</f>
        <v>36</v>
      </c>
      <c r="Q29" s="188" t="s">
        <v>624</v>
      </c>
      <c r="R29" s="258" t="s">
        <v>644</v>
      </c>
    </row>
    <row r="30" spans="1:18" ht="15.75">
      <c r="A30" s="178">
        <v>24</v>
      </c>
      <c r="B30" s="253" t="s">
        <v>685</v>
      </c>
      <c r="C30" s="254" t="s">
        <v>686</v>
      </c>
      <c r="D30" s="255" t="s">
        <v>78</v>
      </c>
      <c r="E30" s="254" t="s">
        <v>35</v>
      </c>
      <c r="F30" s="245">
        <v>7</v>
      </c>
      <c r="G30" s="245">
        <v>7</v>
      </c>
      <c r="H30" s="256">
        <v>7</v>
      </c>
      <c r="I30" s="257">
        <v>1</v>
      </c>
      <c r="J30" s="257">
        <v>4</v>
      </c>
      <c r="K30" s="257">
        <v>8</v>
      </c>
      <c r="L30" s="257">
        <v>0</v>
      </c>
      <c r="M30" s="257">
        <v>10</v>
      </c>
      <c r="N30" s="257">
        <v>6</v>
      </c>
      <c r="O30" s="180"/>
      <c r="P30" s="253">
        <f>SUM(H30:O30)</f>
        <v>36</v>
      </c>
      <c r="Q30" s="188" t="s">
        <v>624</v>
      </c>
      <c r="R30" s="258" t="s">
        <v>644</v>
      </c>
    </row>
    <row r="31" spans="1:18" ht="15.75">
      <c r="A31" s="252">
        <v>25</v>
      </c>
      <c r="B31" s="253" t="s">
        <v>653</v>
      </c>
      <c r="C31" s="254" t="s">
        <v>687</v>
      </c>
      <c r="D31" s="255" t="s">
        <v>49</v>
      </c>
      <c r="E31" s="254" t="s">
        <v>80</v>
      </c>
      <c r="F31" s="245">
        <v>7</v>
      </c>
      <c r="G31" s="245">
        <v>7</v>
      </c>
      <c r="H31" s="256">
        <v>6</v>
      </c>
      <c r="I31" s="257">
        <v>5</v>
      </c>
      <c r="J31" s="257">
        <v>4</v>
      </c>
      <c r="K31" s="257">
        <v>8</v>
      </c>
      <c r="L31" s="257">
        <v>2</v>
      </c>
      <c r="M31" s="257">
        <v>4</v>
      </c>
      <c r="N31" s="257">
        <v>7</v>
      </c>
      <c r="O31" s="180"/>
      <c r="P31" s="253">
        <f>SUM(H31:O31)</f>
        <v>36</v>
      </c>
      <c r="Q31" s="188" t="s">
        <v>624</v>
      </c>
      <c r="R31" s="258" t="s">
        <v>644</v>
      </c>
    </row>
    <row r="32" spans="1:18" ht="15.75">
      <c r="A32" s="178">
        <v>26</v>
      </c>
      <c r="B32" s="245" t="s">
        <v>688</v>
      </c>
      <c r="C32" s="260" t="s">
        <v>689</v>
      </c>
      <c r="D32" s="260" t="s">
        <v>26</v>
      </c>
      <c r="E32" s="260" t="s">
        <v>48</v>
      </c>
      <c r="F32" s="245">
        <v>7</v>
      </c>
      <c r="G32" s="245">
        <v>7</v>
      </c>
      <c r="H32" s="245">
        <v>4</v>
      </c>
      <c r="I32" s="245">
        <v>6</v>
      </c>
      <c r="J32" s="245">
        <v>5</v>
      </c>
      <c r="K32" s="245">
        <v>8</v>
      </c>
      <c r="L32" s="245">
        <v>0.5</v>
      </c>
      <c r="M32" s="245">
        <v>6</v>
      </c>
      <c r="N32" s="245">
        <v>6</v>
      </c>
      <c r="O32" s="188"/>
      <c r="P32" s="253">
        <f>SUM(H32:O32)</f>
        <v>35.5</v>
      </c>
      <c r="Q32" s="188" t="s">
        <v>624</v>
      </c>
      <c r="R32" s="258" t="s">
        <v>690</v>
      </c>
    </row>
    <row r="33" spans="1:18" ht="15.75">
      <c r="A33" s="252">
        <v>27</v>
      </c>
      <c r="B33" s="245" t="s">
        <v>653</v>
      </c>
      <c r="C33" s="260" t="s">
        <v>691</v>
      </c>
      <c r="D33" s="260" t="s">
        <v>692</v>
      </c>
      <c r="E33" s="260" t="s">
        <v>52</v>
      </c>
      <c r="F33" s="245">
        <v>7</v>
      </c>
      <c r="G33" s="245">
        <v>7</v>
      </c>
      <c r="H33" s="245">
        <v>6</v>
      </c>
      <c r="I33" s="245">
        <v>6</v>
      </c>
      <c r="J33" s="245">
        <v>5</v>
      </c>
      <c r="K33" s="245">
        <v>8</v>
      </c>
      <c r="L33" s="245">
        <v>0.5</v>
      </c>
      <c r="M33" s="245">
        <v>6</v>
      </c>
      <c r="N33" s="245">
        <v>4</v>
      </c>
      <c r="O33" s="188"/>
      <c r="P33" s="253">
        <f>SUM(H33:O33)</f>
        <v>35.5</v>
      </c>
      <c r="Q33" s="188" t="s">
        <v>624</v>
      </c>
      <c r="R33" s="258" t="s">
        <v>644</v>
      </c>
    </row>
    <row r="34" spans="1:18" ht="15.75">
      <c r="A34" s="178">
        <v>28</v>
      </c>
      <c r="B34" s="259" t="s">
        <v>653</v>
      </c>
      <c r="C34" s="254" t="s">
        <v>84</v>
      </c>
      <c r="D34" s="255" t="s">
        <v>36</v>
      </c>
      <c r="E34" s="254" t="s">
        <v>54</v>
      </c>
      <c r="F34" s="245">
        <v>7</v>
      </c>
      <c r="G34" s="245">
        <v>7</v>
      </c>
      <c r="H34" s="209">
        <v>7</v>
      </c>
      <c r="I34" s="209">
        <v>5.5</v>
      </c>
      <c r="J34" s="209">
        <v>3</v>
      </c>
      <c r="K34" s="209">
        <v>8</v>
      </c>
      <c r="L34" s="209">
        <v>1</v>
      </c>
      <c r="M34" s="209">
        <v>4</v>
      </c>
      <c r="N34" s="209">
        <v>7</v>
      </c>
      <c r="O34" s="209"/>
      <c r="P34" s="253">
        <f>H34+I34+J34+K34+L34+M34+N34+O34</f>
        <v>35.5</v>
      </c>
      <c r="Q34" s="188" t="s">
        <v>624</v>
      </c>
      <c r="R34" s="258" t="s">
        <v>644</v>
      </c>
    </row>
    <row r="35" spans="1:18" ht="15.75">
      <c r="A35" s="252">
        <v>29</v>
      </c>
      <c r="B35" s="259" t="s">
        <v>651</v>
      </c>
      <c r="C35" s="254" t="s">
        <v>11</v>
      </c>
      <c r="D35" s="255" t="s">
        <v>12</v>
      </c>
      <c r="E35" s="254" t="s">
        <v>13</v>
      </c>
      <c r="F35" s="245">
        <v>7</v>
      </c>
      <c r="G35" s="245">
        <v>7</v>
      </c>
      <c r="H35" s="180">
        <v>5</v>
      </c>
      <c r="I35" s="180">
        <v>6</v>
      </c>
      <c r="J35" s="180">
        <v>1</v>
      </c>
      <c r="K35" s="180">
        <v>8</v>
      </c>
      <c r="L35" s="180">
        <v>0</v>
      </c>
      <c r="M35" s="180">
        <v>6</v>
      </c>
      <c r="N35" s="180">
        <v>9</v>
      </c>
      <c r="O35" s="180"/>
      <c r="P35" s="253">
        <f>H35+I35+J35+K35+L35+M35+N35+O35</f>
        <v>35</v>
      </c>
      <c r="Q35" s="188" t="s">
        <v>624</v>
      </c>
      <c r="R35" s="258" t="s">
        <v>647</v>
      </c>
    </row>
    <row r="36" spans="1:18" ht="15.75">
      <c r="A36" s="178">
        <v>30</v>
      </c>
      <c r="B36" s="259" t="s">
        <v>668</v>
      </c>
      <c r="C36" s="254" t="s">
        <v>693</v>
      </c>
      <c r="D36" s="255" t="s">
        <v>18</v>
      </c>
      <c r="E36" s="254" t="s">
        <v>694</v>
      </c>
      <c r="F36" s="245">
        <v>7</v>
      </c>
      <c r="G36" s="245">
        <v>7</v>
      </c>
      <c r="H36" s="180">
        <v>6</v>
      </c>
      <c r="I36" s="180">
        <v>3</v>
      </c>
      <c r="J36" s="180">
        <v>5</v>
      </c>
      <c r="K36" s="180">
        <v>8</v>
      </c>
      <c r="L36" s="180">
        <v>1</v>
      </c>
      <c r="M36" s="180">
        <v>6</v>
      </c>
      <c r="N36" s="180">
        <v>6</v>
      </c>
      <c r="O36" s="180"/>
      <c r="P36" s="253">
        <v>35</v>
      </c>
      <c r="Q36" s="188" t="s">
        <v>624</v>
      </c>
      <c r="R36" s="258" t="s">
        <v>670</v>
      </c>
    </row>
    <row r="37" spans="1:18" ht="15.75">
      <c r="A37" s="252">
        <v>31</v>
      </c>
      <c r="B37" s="259" t="s">
        <v>668</v>
      </c>
      <c r="C37" s="254" t="s">
        <v>695</v>
      </c>
      <c r="D37" s="255" t="s">
        <v>37</v>
      </c>
      <c r="E37" s="254" t="s">
        <v>35</v>
      </c>
      <c r="F37" s="245">
        <v>7</v>
      </c>
      <c r="G37" s="245">
        <v>7</v>
      </c>
      <c r="H37" s="180">
        <v>7</v>
      </c>
      <c r="I37" s="180">
        <v>6</v>
      </c>
      <c r="J37" s="180">
        <v>8</v>
      </c>
      <c r="K37" s="180">
        <v>8</v>
      </c>
      <c r="L37" s="180">
        <v>0</v>
      </c>
      <c r="M37" s="180">
        <v>6</v>
      </c>
      <c r="N37" s="180">
        <v>0</v>
      </c>
      <c r="O37" s="180"/>
      <c r="P37" s="253">
        <f>SUM(H37:O37)</f>
        <v>35</v>
      </c>
      <c r="Q37" s="188" t="s">
        <v>624</v>
      </c>
      <c r="R37" s="258" t="s">
        <v>670</v>
      </c>
    </row>
    <row r="38" spans="1:18" ht="18.75">
      <c r="A38" s="178">
        <v>32</v>
      </c>
      <c r="B38" s="253" t="s">
        <v>696</v>
      </c>
      <c r="C38" s="254" t="s">
        <v>697</v>
      </c>
      <c r="D38" s="255" t="s">
        <v>18</v>
      </c>
      <c r="E38" s="254" t="s">
        <v>52</v>
      </c>
      <c r="F38" s="245">
        <v>7</v>
      </c>
      <c r="G38" s="245">
        <v>7</v>
      </c>
      <c r="H38" s="262">
        <v>8</v>
      </c>
      <c r="I38" s="180">
        <v>2</v>
      </c>
      <c r="J38" s="180">
        <v>4</v>
      </c>
      <c r="K38" s="180">
        <v>8</v>
      </c>
      <c r="L38" s="180">
        <v>0</v>
      </c>
      <c r="M38" s="180">
        <v>6</v>
      </c>
      <c r="N38" s="180">
        <v>7</v>
      </c>
      <c r="O38" s="180"/>
      <c r="P38" s="253">
        <f>SUM(H38:O38)</f>
        <v>35</v>
      </c>
      <c r="Q38" s="188" t="s">
        <v>624</v>
      </c>
      <c r="R38" s="258" t="s">
        <v>698</v>
      </c>
    </row>
    <row r="39" spans="1:18" ht="15.75">
      <c r="A39" s="252">
        <v>33</v>
      </c>
      <c r="B39" s="259" t="s">
        <v>665</v>
      </c>
      <c r="C39" s="254" t="s">
        <v>699</v>
      </c>
      <c r="D39" s="255" t="s">
        <v>18</v>
      </c>
      <c r="E39" s="254" t="s">
        <v>80</v>
      </c>
      <c r="F39" s="245">
        <v>7</v>
      </c>
      <c r="G39" s="245">
        <v>7</v>
      </c>
      <c r="H39" s="180">
        <v>6</v>
      </c>
      <c r="I39" s="180">
        <v>7.5</v>
      </c>
      <c r="J39" s="180">
        <v>4</v>
      </c>
      <c r="K39" s="180">
        <v>8</v>
      </c>
      <c r="L39" s="180">
        <v>0</v>
      </c>
      <c r="M39" s="180">
        <v>6</v>
      </c>
      <c r="N39" s="180">
        <v>3</v>
      </c>
      <c r="O39" s="180"/>
      <c r="P39" s="253">
        <f t="shared" ref="P39:P44" si="0">H39+I39+J39+K39+L39+M39+N39+O39</f>
        <v>34.5</v>
      </c>
      <c r="Q39" s="188" t="s">
        <v>624</v>
      </c>
      <c r="R39" s="258" t="s">
        <v>650</v>
      </c>
    </row>
    <row r="40" spans="1:18" ht="15.75">
      <c r="A40" s="178">
        <v>34</v>
      </c>
      <c r="B40" s="259" t="s">
        <v>639</v>
      </c>
      <c r="C40" s="254" t="s">
        <v>51</v>
      </c>
      <c r="D40" s="255" t="s">
        <v>22</v>
      </c>
      <c r="E40" s="254" t="s">
        <v>21</v>
      </c>
      <c r="F40" s="245">
        <v>7</v>
      </c>
      <c r="G40" s="245">
        <v>7</v>
      </c>
      <c r="H40" s="180">
        <v>7</v>
      </c>
      <c r="I40" s="180">
        <v>4</v>
      </c>
      <c r="J40" s="180">
        <v>6</v>
      </c>
      <c r="K40" s="180">
        <v>8</v>
      </c>
      <c r="L40" s="180">
        <v>0.5</v>
      </c>
      <c r="M40" s="180">
        <v>6</v>
      </c>
      <c r="N40" s="180">
        <v>3</v>
      </c>
      <c r="O40" s="180"/>
      <c r="P40" s="253">
        <f t="shared" si="0"/>
        <v>34.5</v>
      </c>
      <c r="Q40" s="188" t="s">
        <v>624</v>
      </c>
      <c r="R40" s="258" t="s">
        <v>641</v>
      </c>
    </row>
    <row r="41" spans="1:18" ht="15.75">
      <c r="A41" s="252">
        <v>35</v>
      </c>
      <c r="B41" s="259" t="s">
        <v>661</v>
      </c>
      <c r="C41" s="254" t="s">
        <v>700</v>
      </c>
      <c r="D41" s="255" t="s">
        <v>701</v>
      </c>
      <c r="E41" s="254" t="s">
        <v>702</v>
      </c>
      <c r="F41" s="245">
        <v>7</v>
      </c>
      <c r="G41" s="245">
        <v>7</v>
      </c>
      <c r="H41" s="180">
        <v>5</v>
      </c>
      <c r="I41" s="180">
        <v>3.5</v>
      </c>
      <c r="J41" s="180">
        <v>5</v>
      </c>
      <c r="K41" s="180">
        <v>7</v>
      </c>
      <c r="L41" s="180">
        <v>2</v>
      </c>
      <c r="M41" s="180">
        <v>6</v>
      </c>
      <c r="N41" s="180">
        <v>6</v>
      </c>
      <c r="O41" s="180"/>
      <c r="P41" s="253">
        <f t="shared" si="0"/>
        <v>34.5</v>
      </c>
      <c r="Q41" s="188" t="s">
        <v>624</v>
      </c>
      <c r="R41" s="258" t="s">
        <v>638</v>
      </c>
    </row>
    <row r="42" spans="1:18" ht="15.75">
      <c r="A42" s="178">
        <v>36</v>
      </c>
      <c r="B42" s="253" t="s">
        <v>665</v>
      </c>
      <c r="C42" s="254" t="s">
        <v>703</v>
      </c>
      <c r="D42" s="255" t="s">
        <v>22</v>
      </c>
      <c r="E42" s="254" t="s">
        <v>28</v>
      </c>
      <c r="F42" s="245">
        <v>7</v>
      </c>
      <c r="G42" s="245">
        <v>7</v>
      </c>
      <c r="H42" s="180">
        <v>5</v>
      </c>
      <c r="I42" s="180">
        <v>6</v>
      </c>
      <c r="J42" s="180">
        <v>4</v>
      </c>
      <c r="K42" s="180">
        <v>8</v>
      </c>
      <c r="L42" s="180">
        <v>1</v>
      </c>
      <c r="M42" s="180">
        <v>4</v>
      </c>
      <c r="N42" s="180">
        <v>6</v>
      </c>
      <c r="O42" s="180"/>
      <c r="P42" s="253">
        <f t="shared" si="0"/>
        <v>34</v>
      </c>
      <c r="Q42" s="188" t="s">
        <v>624</v>
      </c>
      <c r="R42" s="258" t="s">
        <v>650</v>
      </c>
    </row>
    <row r="43" spans="1:18" ht="15.75">
      <c r="A43" s="252">
        <v>37</v>
      </c>
      <c r="B43" s="259" t="s">
        <v>651</v>
      </c>
      <c r="C43" s="254" t="s">
        <v>704</v>
      </c>
      <c r="D43" s="255" t="s">
        <v>22</v>
      </c>
      <c r="E43" s="254" t="s">
        <v>21</v>
      </c>
      <c r="F43" s="245">
        <v>7</v>
      </c>
      <c r="G43" s="245">
        <v>7</v>
      </c>
      <c r="H43" s="180">
        <v>7</v>
      </c>
      <c r="I43" s="180">
        <v>1.5</v>
      </c>
      <c r="J43" s="180">
        <v>5</v>
      </c>
      <c r="K43" s="180">
        <v>8</v>
      </c>
      <c r="L43" s="180">
        <v>0.5</v>
      </c>
      <c r="M43" s="180">
        <v>4</v>
      </c>
      <c r="N43" s="180">
        <v>8</v>
      </c>
      <c r="O43" s="180"/>
      <c r="P43" s="253">
        <f t="shared" si="0"/>
        <v>34</v>
      </c>
      <c r="Q43" s="188" t="s">
        <v>624</v>
      </c>
      <c r="R43" s="258" t="s">
        <v>647</v>
      </c>
    </row>
    <row r="44" spans="1:18" ht="15.75">
      <c r="A44" s="178">
        <v>38</v>
      </c>
      <c r="B44" s="253" t="s">
        <v>705</v>
      </c>
      <c r="C44" s="254" t="s">
        <v>706</v>
      </c>
      <c r="D44" s="255" t="s">
        <v>49</v>
      </c>
      <c r="E44" s="254" t="s">
        <v>69</v>
      </c>
      <c r="F44" s="245">
        <v>7</v>
      </c>
      <c r="G44" s="245">
        <v>7</v>
      </c>
      <c r="H44" s="180">
        <v>6</v>
      </c>
      <c r="I44" s="180">
        <v>4</v>
      </c>
      <c r="J44" s="180">
        <v>2</v>
      </c>
      <c r="K44" s="180">
        <v>7</v>
      </c>
      <c r="L44" s="180">
        <v>1</v>
      </c>
      <c r="M44" s="180">
        <v>6</v>
      </c>
      <c r="N44" s="180">
        <v>8</v>
      </c>
      <c r="O44" s="180"/>
      <c r="P44" s="253">
        <f t="shared" si="0"/>
        <v>34</v>
      </c>
      <c r="Q44" s="188" t="s">
        <v>624</v>
      </c>
      <c r="R44" s="258" t="s">
        <v>635</v>
      </c>
    </row>
    <row r="45" spans="1:18" ht="15.75">
      <c r="A45" s="252">
        <v>39</v>
      </c>
      <c r="B45" s="259" t="s">
        <v>656</v>
      </c>
      <c r="C45" s="254" t="s">
        <v>707</v>
      </c>
      <c r="D45" s="255" t="s">
        <v>83</v>
      </c>
      <c r="E45" s="254" t="s">
        <v>35</v>
      </c>
      <c r="F45" s="245">
        <v>7</v>
      </c>
      <c r="G45" s="245">
        <v>7</v>
      </c>
      <c r="H45" s="180">
        <v>7</v>
      </c>
      <c r="I45" s="180">
        <v>4</v>
      </c>
      <c r="J45" s="180">
        <v>3</v>
      </c>
      <c r="K45" s="180">
        <v>8</v>
      </c>
      <c r="L45" s="180">
        <v>0</v>
      </c>
      <c r="M45" s="180">
        <v>6</v>
      </c>
      <c r="N45" s="180">
        <v>6</v>
      </c>
      <c r="O45" s="180"/>
      <c r="P45" s="253">
        <f>SUM(H45:O45)</f>
        <v>34</v>
      </c>
      <c r="Q45" s="188" t="s">
        <v>624</v>
      </c>
      <c r="R45" s="258" t="s">
        <v>708</v>
      </c>
    </row>
    <row r="46" spans="1:18" ht="18.75">
      <c r="A46" s="178">
        <v>40</v>
      </c>
      <c r="B46" s="253" t="s">
        <v>639</v>
      </c>
      <c r="C46" s="254" t="s">
        <v>709</v>
      </c>
      <c r="D46" s="255" t="s">
        <v>710</v>
      </c>
      <c r="E46" s="254" t="s">
        <v>711</v>
      </c>
      <c r="F46" s="245">
        <v>7</v>
      </c>
      <c r="G46" s="245">
        <v>7</v>
      </c>
      <c r="H46" s="262">
        <v>7</v>
      </c>
      <c r="I46" s="180">
        <v>5</v>
      </c>
      <c r="J46" s="180">
        <v>1</v>
      </c>
      <c r="K46" s="180">
        <v>8</v>
      </c>
      <c r="L46" s="180">
        <v>1</v>
      </c>
      <c r="M46" s="180">
        <v>6</v>
      </c>
      <c r="N46" s="180">
        <v>6</v>
      </c>
      <c r="O46" s="180"/>
      <c r="P46" s="253">
        <f>SUM(H46:O46)</f>
        <v>34</v>
      </c>
      <c r="Q46" s="188" t="s">
        <v>624</v>
      </c>
      <c r="R46" s="258" t="s">
        <v>641</v>
      </c>
    </row>
    <row r="47" spans="1:18" ht="15.75">
      <c r="A47" s="252">
        <v>41</v>
      </c>
      <c r="B47" s="259" t="s">
        <v>639</v>
      </c>
      <c r="C47" s="254" t="s">
        <v>712</v>
      </c>
      <c r="D47" s="255" t="s">
        <v>64</v>
      </c>
      <c r="E47" s="254" t="s">
        <v>65</v>
      </c>
      <c r="F47" s="245">
        <v>7</v>
      </c>
      <c r="G47" s="245">
        <v>7</v>
      </c>
      <c r="H47" s="180">
        <v>4</v>
      </c>
      <c r="I47" s="180">
        <v>5</v>
      </c>
      <c r="J47" s="180">
        <v>1</v>
      </c>
      <c r="K47" s="180">
        <v>8</v>
      </c>
      <c r="L47" s="180">
        <v>0.5</v>
      </c>
      <c r="M47" s="180">
        <v>6</v>
      </c>
      <c r="N47" s="180">
        <v>9</v>
      </c>
      <c r="O47" s="180"/>
      <c r="P47" s="253">
        <f>H47+I47+J47+K47+L47+M47+N47+O47</f>
        <v>33.5</v>
      </c>
      <c r="Q47" s="188" t="s">
        <v>624</v>
      </c>
      <c r="R47" s="258" t="s">
        <v>641</v>
      </c>
    </row>
    <row r="48" spans="1:18" ht="15.75">
      <c r="A48" s="178">
        <v>42</v>
      </c>
      <c r="B48" s="253" t="s">
        <v>685</v>
      </c>
      <c r="C48" s="254" t="s">
        <v>713</v>
      </c>
      <c r="D48" s="255" t="s">
        <v>714</v>
      </c>
      <c r="E48" s="254" t="s">
        <v>67</v>
      </c>
      <c r="F48" s="245">
        <v>7</v>
      </c>
      <c r="G48" s="245">
        <v>7</v>
      </c>
      <c r="H48" s="180">
        <v>7</v>
      </c>
      <c r="I48" s="180">
        <v>4</v>
      </c>
      <c r="J48" s="180">
        <v>4</v>
      </c>
      <c r="K48" s="180">
        <v>8</v>
      </c>
      <c r="L48" s="180">
        <v>1</v>
      </c>
      <c r="M48" s="180">
        <v>4</v>
      </c>
      <c r="N48" s="180">
        <v>5</v>
      </c>
      <c r="O48" s="180"/>
      <c r="P48" s="253">
        <f>H48+I48+J48+K48+L48+M48+N48+O48</f>
        <v>33</v>
      </c>
      <c r="Q48" s="188" t="s">
        <v>624</v>
      </c>
      <c r="R48" s="258" t="s">
        <v>644</v>
      </c>
    </row>
    <row r="49" spans="1:18" ht="15.75">
      <c r="A49" s="252">
        <v>43</v>
      </c>
      <c r="B49" s="253" t="s">
        <v>661</v>
      </c>
      <c r="C49" s="179" t="s">
        <v>715</v>
      </c>
      <c r="D49" s="179" t="s">
        <v>63</v>
      </c>
      <c r="E49" s="179" t="s">
        <v>38</v>
      </c>
      <c r="F49" s="245">
        <v>7</v>
      </c>
      <c r="G49" s="245">
        <v>7</v>
      </c>
      <c r="H49" s="180">
        <v>9</v>
      </c>
      <c r="I49" s="180">
        <v>6</v>
      </c>
      <c r="J49" s="180">
        <v>2</v>
      </c>
      <c r="K49" s="180">
        <v>8</v>
      </c>
      <c r="L49" s="180">
        <v>5</v>
      </c>
      <c r="M49" s="180">
        <v>2</v>
      </c>
      <c r="N49" s="180">
        <v>0</v>
      </c>
      <c r="O49" s="180"/>
      <c r="P49" s="253">
        <f>H49+I49+J49+K49+L49+M49+N49+O49</f>
        <v>32</v>
      </c>
      <c r="Q49" s="188" t="s">
        <v>624</v>
      </c>
      <c r="R49" s="258" t="s">
        <v>638</v>
      </c>
    </row>
    <row r="50" spans="1:18" ht="15.75">
      <c r="A50" s="178">
        <v>44</v>
      </c>
      <c r="B50" s="253" t="s">
        <v>645</v>
      </c>
      <c r="C50" s="254" t="s">
        <v>716</v>
      </c>
      <c r="D50" s="255" t="s">
        <v>14</v>
      </c>
      <c r="E50" s="254" t="s">
        <v>16</v>
      </c>
      <c r="F50" s="245">
        <v>7</v>
      </c>
      <c r="G50" s="245">
        <v>7</v>
      </c>
      <c r="H50" s="180">
        <v>4</v>
      </c>
      <c r="I50" s="180">
        <v>6</v>
      </c>
      <c r="J50" s="180">
        <v>5</v>
      </c>
      <c r="K50" s="180">
        <v>6</v>
      </c>
      <c r="L50" s="180">
        <v>0</v>
      </c>
      <c r="M50" s="180">
        <v>2</v>
      </c>
      <c r="N50" s="180">
        <v>9</v>
      </c>
      <c r="O50" s="180"/>
      <c r="P50" s="253">
        <f>H50+I50+J50+K50+L50+M50+N50+O50</f>
        <v>32</v>
      </c>
      <c r="Q50" s="188" t="s">
        <v>624</v>
      </c>
      <c r="R50" s="258" t="s">
        <v>647</v>
      </c>
    </row>
    <row r="51" spans="1:18" ht="15.75">
      <c r="A51" s="252">
        <v>45</v>
      </c>
      <c r="B51" s="253" t="s">
        <v>717</v>
      </c>
      <c r="C51" s="254" t="s">
        <v>718</v>
      </c>
      <c r="D51" s="255" t="s">
        <v>83</v>
      </c>
      <c r="E51" s="254" t="s">
        <v>35</v>
      </c>
      <c r="F51" s="245">
        <v>7</v>
      </c>
      <c r="G51" s="245">
        <v>7</v>
      </c>
      <c r="H51" s="180">
        <v>5</v>
      </c>
      <c r="I51" s="180">
        <v>6</v>
      </c>
      <c r="J51" s="180">
        <v>2</v>
      </c>
      <c r="K51" s="180">
        <v>8</v>
      </c>
      <c r="L51" s="180">
        <v>0</v>
      </c>
      <c r="M51" s="180">
        <v>6</v>
      </c>
      <c r="N51" s="180">
        <v>5</v>
      </c>
      <c r="O51" s="180"/>
      <c r="P51" s="253">
        <f>H51+I51+J51+K51+L51+M51+N51+O51</f>
        <v>32</v>
      </c>
      <c r="Q51" s="188" t="s">
        <v>624</v>
      </c>
      <c r="R51" s="258" t="s">
        <v>644</v>
      </c>
    </row>
    <row r="52" spans="1:18" ht="15.75">
      <c r="A52" s="178">
        <v>46</v>
      </c>
      <c r="B52" s="253" t="s">
        <v>668</v>
      </c>
      <c r="C52" s="254" t="s">
        <v>719</v>
      </c>
      <c r="D52" s="255" t="s">
        <v>720</v>
      </c>
      <c r="E52" s="254" t="s">
        <v>165</v>
      </c>
      <c r="F52" s="245">
        <v>7</v>
      </c>
      <c r="G52" s="245">
        <v>7</v>
      </c>
      <c r="H52" s="180">
        <v>7</v>
      </c>
      <c r="I52" s="180">
        <v>3</v>
      </c>
      <c r="J52" s="180">
        <v>3</v>
      </c>
      <c r="K52" s="180">
        <v>8</v>
      </c>
      <c r="L52" s="180">
        <v>0</v>
      </c>
      <c r="M52" s="180">
        <v>4</v>
      </c>
      <c r="N52" s="180">
        <v>7</v>
      </c>
      <c r="O52" s="180"/>
      <c r="P52" s="253">
        <v>32</v>
      </c>
      <c r="Q52" s="188" t="s">
        <v>624</v>
      </c>
      <c r="R52" s="258" t="s">
        <v>670</v>
      </c>
    </row>
    <row r="53" spans="1:18" ht="18.75">
      <c r="A53" s="252">
        <v>47</v>
      </c>
      <c r="B53" s="253" t="s">
        <v>651</v>
      </c>
      <c r="C53" s="254" t="s">
        <v>721</v>
      </c>
      <c r="D53" s="255" t="s">
        <v>18</v>
      </c>
      <c r="E53" s="254" t="s">
        <v>722</v>
      </c>
      <c r="F53" s="245">
        <v>7</v>
      </c>
      <c r="G53" s="245">
        <v>7</v>
      </c>
      <c r="H53" s="262">
        <v>5</v>
      </c>
      <c r="I53" s="180">
        <v>5</v>
      </c>
      <c r="J53" s="180">
        <v>5</v>
      </c>
      <c r="K53" s="180">
        <v>7</v>
      </c>
      <c r="L53" s="180">
        <v>0</v>
      </c>
      <c r="M53" s="180">
        <v>4</v>
      </c>
      <c r="N53" s="180">
        <v>5</v>
      </c>
      <c r="O53" s="180"/>
      <c r="P53" s="253">
        <f>SUM(H53:O53)</f>
        <v>31</v>
      </c>
      <c r="Q53" s="188" t="s">
        <v>624</v>
      </c>
      <c r="R53" s="258" t="s">
        <v>647</v>
      </c>
    </row>
    <row r="54" spans="1:18" ht="18.75">
      <c r="A54" s="178">
        <v>48</v>
      </c>
      <c r="B54" s="253" t="s">
        <v>668</v>
      </c>
      <c r="C54" s="254" t="s">
        <v>723</v>
      </c>
      <c r="D54" s="255" t="s">
        <v>22</v>
      </c>
      <c r="E54" s="254" t="s">
        <v>47</v>
      </c>
      <c r="F54" s="245">
        <v>7</v>
      </c>
      <c r="G54" s="245">
        <v>7</v>
      </c>
      <c r="H54" s="262">
        <v>5</v>
      </c>
      <c r="I54" s="180">
        <v>6</v>
      </c>
      <c r="J54" s="180">
        <v>2</v>
      </c>
      <c r="K54" s="180">
        <v>8</v>
      </c>
      <c r="L54" s="180">
        <v>0</v>
      </c>
      <c r="M54" s="180">
        <v>4</v>
      </c>
      <c r="N54" s="180">
        <v>6</v>
      </c>
      <c r="O54" s="180"/>
      <c r="P54" s="253">
        <f>SUM(H54:O54)</f>
        <v>31</v>
      </c>
      <c r="Q54" s="188" t="s">
        <v>624</v>
      </c>
      <c r="R54" s="258" t="s">
        <v>670</v>
      </c>
    </row>
    <row r="55" spans="1:18" ht="15.75">
      <c r="A55" s="252">
        <v>49</v>
      </c>
      <c r="B55" s="263" t="s">
        <v>653</v>
      </c>
      <c r="C55" s="254" t="s">
        <v>724</v>
      </c>
      <c r="D55" s="255" t="s">
        <v>90</v>
      </c>
      <c r="E55" s="254" t="s">
        <v>80</v>
      </c>
      <c r="F55" s="245">
        <v>7</v>
      </c>
      <c r="G55" s="245">
        <v>7</v>
      </c>
      <c r="H55" s="180">
        <v>6</v>
      </c>
      <c r="I55" s="180">
        <v>8</v>
      </c>
      <c r="J55" s="180">
        <v>4</v>
      </c>
      <c r="K55" s="180">
        <v>8</v>
      </c>
      <c r="L55" s="180">
        <v>0.5</v>
      </c>
      <c r="M55" s="180">
        <v>4</v>
      </c>
      <c r="N55" s="180">
        <v>0</v>
      </c>
      <c r="O55" s="180"/>
      <c r="P55" s="253">
        <f>H55+I55+J55+K55+L55+M55+N55+O55</f>
        <v>30.5</v>
      </c>
      <c r="Q55" s="188" t="s">
        <v>624</v>
      </c>
      <c r="R55" s="258" t="s">
        <v>644</v>
      </c>
    </row>
    <row r="56" spans="1:18" ht="15.75">
      <c r="A56" s="178">
        <v>50</v>
      </c>
      <c r="B56" s="245" t="s">
        <v>725</v>
      </c>
      <c r="C56" s="260" t="s">
        <v>46</v>
      </c>
      <c r="D56" s="260" t="s">
        <v>726</v>
      </c>
      <c r="E56" s="260" t="s">
        <v>47</v>
      </c>
      <c r="F56" s="245">
        <v>7</v>
      </c>
      <c r="G56" s="245">
        <v>7</v>
      </c>
      <c r="H56" s="245">
        <v>6</v>
      </c>
      <c r="I56" s="245">
        <v>6</v>
      </c>
      <c r="J56" s="245">
        <v>3</v>
      </c>
      <c r="K56" s="245">
        <v>8</v>
      </c>
      <c r="L56" s="245">
        <v>1</v>
      </c>
      <c r="M56" s="245">
        <v>6</v>
      </c>
      <c r="N56" s="245">
        <v>0</v>
      </c>
      <c r="O56" s="188"/>
      <c r="P56" s="253">
        <f>SUM(H56:O56)</f>
        <v>30</v>
      </c>
      <c r="Q56" s="188" t="s">
        <v>624</v>
      </c>
      <c r="R56" s="258" t="s">
        <v>727</v>
      </c>
    </row>
    <row r="57" spans="1:18" ht="15.75">
      <c r="A57" s="252">
        <v>51</v>
      </c>
      <c r="B57" s="259" t="s">
        <v>675</v>
      </c>
      <c r="C57" s="254" t="s">
        <v>728</v>
      </c>
      <c r="D57" s="255" t="s">
        <v>729</v>
      </c>
      <c r="E57" s="254" t="s">
        <v>730</v>
      </c>
      <c r="F57" s="245">
        <v>7</v>
      </c>
      <c r="G57" s="245">
        <v>7</v>
      </c>
      <c r="H57" s="221">
        <v>7</v>
      </c>
      <c r="I57" s="180">
        <v>5.5</v>
      </c>
      <c r="J57" s="180">
        <v>2</v>
      </c>
      <c r="K57" s="180">
        <v>7</v>
      </c>
      <c r="L57" s="221">
        <v>0.5</v>
      </c>
      <c r="M57" s="180">
        <v>4</v>
      </c>
      <c r="N57" s="180">
        <v>4</v>
      </c>
      <c r="O57" s="180"/>
      <c r="P57" s="253">
        <f>H57+I57+J57+K57+L57+M57+N57+O57</f>
        <v>30</v>
      </c>
      <c r="Q57" s="188" t="s">
        <v>624</v>
      </c>
      <c r="R57" s="258" t="s">
        <v>674</v>
      </c>
    </row>
    <row r="58" spans="1:18" ht="15.75">
      <c r="A58" s="178">
        <v>52</v>
      </c>
      <c r="B58" s="259" t="s">
        <v>668</v>
      </c>
      <c r="C58" s="254" t="s">
        <v>731</v>
      </c>
      <c r="D58" s="255" t="s">
        <v>111</v>
      </c>
      <c r="E58" s="254" t="s">
        <v>38</v>
      </c>
      <c r="F58" s="245">
        <v>7</v>
      </c>
      <c r="G58" s="245">
        <v>7</v>
      </c>
      <c r="H58" s="180">
        <v>6</v>
      </c>
      <c r="I58" s="180">
        <v>4</v>
      </c>
      <c r="J58" s="180">
        <v>2</v>
      </c>
      <c r="K58" s="180">
        <v>8</v>
      </c>
      <c r="L58" s="180">
        <v>0</v>
      </c>
      <c r="M58" s="180">
        <v>2</v>
      </c>
      <c r="N58" s="180">
        <v>8</v>
      </c>
      <c r="O58" s="180"/>
      <c r="P58" s="253">
        <v>30</v>
      </c>
      <c r="Q58" s="188" t="s">
        <v>624</v>
      </c>
      <c r="R58" s="258" t="s">
        <v>670</v>
      </c>
    </row>
    <row r="59" spans="1:18" ht="15.75">
      <c r="A59" s="252">
        <v>53</v>
      </c>
      <c r="B59" s="259" t="s">
        <v>668</v>
      </c>
      <c r="C59" s="254" t="s">
        <v>719</v>
      </c>
      <c r="D59" s="255" t="s">
        <v>76</v>
      </c>
      <c r="E59" s="254" t="s">
        <v>165</v>
      </c>
      <c r="F59" s="245">
        <v>7</v>
      </c>
      <c r="G59" s="245">
        <v>7</v>
      </c>
      <c r="H59" s="180">
        <v>6</v>
      </c>
      <c r="I59" s="180">
        <v>4</v>
      </c>
      <c r="J59" s="180">
        <v>3</v>
      </c>
      <c r="K59" s="180">
        <v>8</v>
      </c>
      <c r="L59" s="180">
        <v>6</v>
      </c>
      <c r="M59" s="180">
        <v>4</v>
      </c>
      <c r="N59" s="180">
        <v>3</v>
      </c>
      <c r="O59" s="180"/>
      <c r="P59" s="253">
        <v>30</v>
      </c>
      <c r="Q59" s="188" t="s">
        <v>624</v>
      </c>
      <c r="R59" s="258" t="s">
        <v>670</v>
      </c>
    </row>
    <row r="60" spans="1:18" ht="18.75">
      <c r="A60" s="178">
        <v>54</v>
      </c>
      <c r="B60" s="253" t="s">
        <v>705</v>
      </c>
      <c r="C60" s="254" t="s">
        <v>732</v>
      </c>
      <c r="D60" s="255" t="s">
        <v>733</v>
      </c>
      <c r="E60" s="254" t="s">
        <v>67</v>
      </c>
      <c r="F60" s="245">
        <v>7</v>
      </c>
      <c r="G60" s="245">
        <v>7</v>
      </c>
      <c r="H60" s="262">
        <v>4</v>
      </c>
      <c r="I60" s="180">
        <v>6</v>
      </c>
      <c r="J60" s="180">
        <v>4</v>
      </c>
      <c r="K60" s="180">
        <v>7</v>
      </c>
      <c r="L60" s="180">
        <v>3</v>
      </c>
      <c r="M60" s="180">
        <v>6</v>
      </c>
      <c r="N60" s="180">
        <v>0</v>
      </c>
      <c r="O60" s="180"/>
      <c r="P60" s="253">
        <f>SUM(H60:O60)</f>
        <v>30</v>
      </c>
      <c r="Q60" s="188" t="s">
        <v>624</v>
      </c>
      <c r="R60" s="258" t="s">
        <v>635</v>
      </c>
    </row>
    <row r="61" spans="1:18" ht="15.75">
      <c r="A61" s="252">
        <v>55</v>
      </c>
      <c r="B61" s="259" t="s">
        <v>734</v>
      </c>
      <c r="C61" s="254" t="s">
        <v>735</v>
      </c>
      <c r="D61" s="255" t="s">
        <v>736</v>
      </c>
      <c r="E61" s="254" t="s">
        <v>23</v>
      </c>
      <c r="F61" s="245">
        <v>7</v>
      </c>
      <c r="G61" s="245">
        <v>7</v>
      </c>
      <c r="H61" s="180">
        <v>5</v>
      </c>
      <c r="I61" s="180">
        <v>4</v>
      </c>
      <c r="J61" s="180">
        <v>4</v>
      </c>
      <c r="K61" s="180">
        <v>7</v>
      </c>
      <c r="L61" s="180">
        <v>0.5</v>
      </c>
      <c r="M61" s="180">
        <v>2</v>
      </c>
      <c r="N61" s="180">
        <v>7</v>
      </c>
      <c r="O61" s="180"/>
      <c r="P61" s="253">
        <f t="shared" ref="P61:P67" si="1">H61+I61+J61+K61+L61+M61+N61+O61</f>
        <v>29.5</v>
      </c>
      <c r="Q61" s="188" t="s">
        <v>624</v>
      </c>
      <c r="R61" s="258" t="s">
        <v>708</v>
      </c>
    </row>
    <row r="62" spans="1:18" ht="15.75">
      <c r="A62" s="178">
        <v>56</v>
      </c>
      <c r="B62" s="253" t="s">
        <v>737</v>
      </c>
      <c r="C62" s="254" t="s">
        <v>738</v>
      </c>
      <c r="D62" s="255" t="s">
        <v>739</v>
      </c>
      <c r="E62" s="254" t="s">
        <v>54</v>
      </c>
      <c r="F62" s="245">
        <v>7</v>
      </c>
      <c r="G62" s="245">
        <v>7</v>
      </c>
      <c r="H62" s="180">
        <v>6</v>
      </c>
      <c r="I62" s="180">
        <v>4</v>
      </c>
      <c r="J62" s="180">
        <v>2</v>
      </c>
      <c r="K62" s="180">
        <v>6</v>
      </c>
      <c r="L62" s="180">
        <v>0</v>
      </c>
      <c r="M62" s="180">
        <v>2</v>
      </c>
      <c r="N62" s="180">
        <v>9</v>
      </c>
      <c r="O62" s="180"/>
      <c r="P62" s="253">
        <f t="shared" si="1"/>
        <v>29</v>
      </c>
      <c r="Q62" s="188" t="s">
        <v>624</v>
      </c>
      <c r="R62" s="258" t="s">
        <v>708</v>
      </c>
    </row>
    <row r="63" spans="1:18" ht="15.75">
      <c r="A63" s="252">
        <v>57</v>
      </c>
      <c r="B63" s="259" t="s">
        <v>661</v>
      </c>
      <c r="C63" s="254" t="s">
        <v>740</v>
      </c>
      <c r="D63" s="255" t="s">
        <v>36</v>
      </c>
      <c r="E63" s="254" t="s">
        <v>741</v>
      </c>
      <c r="F63" s="245">
        <v>7</v>
      </c>
      <c r="G63" s="245">
        <v>7</v>
      </c>
      <c r="H63" s="180">
        <v>6</v>
      </c>
      <c r="I63" s="180">
        <v>4</v>
      </c>
      <c r="J63" s="180">
        <v>3</v>
      </c>
      <c r="K63" s="180">
        <v>8</v>
      </c>
      <c r="L63" s="180">
        <v>2</v>
      </c>
      <c r="M63" s="180">
        <v>6</v>
      </c>
      <c r="N63" s="180">
        <v>0</v>
      </c>
      <c r="O63" s="180"/>
      <c r="P63" s="253">
        <f t="shared" si="1"/>
        <v>29</v>
      </c>
      <c r="Q63" s="188" t="s">
        <v>624</v>
      </c>
      <c r="R63" s="258" t="s">
        <v>638</v>
      </c>
    </row>
    <row r="64" spans="1:18" ht="15.75">
      <c r="A64" s="178">
        <v>58</v>
      </c>
      <c r="B64" s="253" t="s">
        <v>656</v>
      </c>
      <c r="C64" s="254" t="s">
        <v>742</v>
      </c>
      <c r="D64" s="255" t="s">
        <v>29</v>
      </c>
      <c r="E64" s="254" t="s">
        <v>98</v>
      </c>
      <c r="F64" s="245">
        <v>7</v>
      </c>
      <c r="G64" s="245">
        <v>7</v>
      </c>
      <c r="H64" s="180">
        <v>5</v>
      </c>
      <c r="I64" s="180">
        <v>6</v>
      </c>
      <c r="J64" s="180">
        <v>5</v>
      </c>
      <c r="K64" s="180">
        <v>8</v>
      </c>
      <c r="L64" s="180">
        <v>0.5</v>
      </c>
      <c r="M64" s="180">
        <v>4</v>
      </c>
      <c r="N64" s="180">
        <v>0</v>
      </c>
      <c r="O64" s="180"/>
      <c r="P64" s="253">
        <f t="shared" si="1"/>
        <v>28.5</v>
      </c>
      <c r="Q64" s="188" t="s">
        <v>624</v>
      </c>
      <c r="R64" s="258" t="s">
        <v>708</v>
      </c>
    </row>
    <row r="65" spans="1:18" ht="15.75">
      <c r="A65" s="252">
        <v>59</v>
      </c>
      <c r="B65" s="253" t="s">
        <v>639</v>
      </c>
      <c r="C65" s="254" t="s">
        <v>743</v>
      </c>
      <c r="D65" s="255" t="s">
        <v>26</v>
      </c>
      <c r="E65" s="254" t="s">
        <v>52</v>
      </c>
      <c r="F65" s="245">
        <v>7</v>
      </c>
      <c r="G65" s="245">
        <v>7</v>
      </c>
      <c r="H65" s="180">
        <v>6</v>
      </c>
      <c r="I65" s="180">
        <v>4</v>
      </c>
      <c r="J65" s="180">
        <v>2</v>
      </c>
      <c r="K65" s="180">
        <v>7</v>
      </c>
      <c r="L65" s="180">
        <v>1</v>
      </c>
      <c r="M65" s="180">
        <v>2</v>
      </c>
      <c r="N65" s="180">
        <v>6</v>
      </c>
      <c r="O65" s="180"/>
      <c r="P65" s="253">
        <f t="shared" si="1"/>
        <v>28</v>
      </c>
      <c r="Q65" s="188" t="s">
        <v>624</v>
      </c>
      <c r="R65" s="258" t="s">
        <v>641</v>
      </c>
    </row>
    <row r="66" spans="1:18" ht="15.75">
      <c r="A66" s="178">
        <v>60</v>
      </c>
      <c r="B66" s="253" t="s">
        <v>651</v>
      </c>
      <c r="C66" s="254" t="s">
        <v>744</v>
      </c>
      <c r="D66" s="255" t="s">
        <v>20</v>
      </c>
      <c r="E66" s="254" t="s">
        <v>21</v>
      </c>
      <c r="F66" s="245">
        <v>7</v>
      </c>
      <c r="G66" s="245">
        <v>7</v>
      </c>
      <c r="H66" s="180">
        <v>7</v>
      </c>
      <c r="I66" s="180">
        <v>5.5</v>
      </c>
      <c r="J66" s="180">
        <v>2</v>
      </c>
      <c r="K66" s="180">
        <v>8</v>
      </c>
      <c r="L66" s="180">
        <v>0</v>
      </c>
      <c r="M66" s="180">
        <v>2</v>
      </c>
      <c r="N66" s="180">
        <v>3</v>
      </c>
      <c r="O66" s="180"/>
      <c r="P66" s="253">
        <f t="shared" si="1"/>
        <v>27.5</v>
      </c>
      <c r="Q66" s="188" t="s">
        <v>624</v>
      </c>
      <c r="R66" s="258" t="s">
        <v>647</v>
      </c>
    </row>
    <row r="67" spans="1:18" ht="15.75">
      <c r="A67" s="252">
        <v>61</v>
      </c>
      <c r="B67" s="259" t="s">
        <v>705</v>
      </c>
      <c r="C67" s="254" t="s">
        <v>745</v>
      </c>
      <c r="D67" s="255" t="s">
        <v>70</v>
      </c>
      <c r="E67" s="254" t="s">
        <v>71</v>
      </c>
      <c r="F67" s="245">
        <v>7</v>
      </c>
      <c r="G67" s="245">
        <v>7</v>
      </c>
      <c r="H67" s="180">
        <v>2</v>
      </c>
      <c r="I67" s="180">
        <v>6</v>
      </c>
      <c r="J67" s="180">
        <v>4</v>
      </c>
      <c r="K67" s="180">
        <v>8</v>
      </c>
      <c r="L67" s="180">
        <v>0.5</v>
      </c>
      <c r="M67" s="180">
        <v>2</v>
      </c>
      <c r="N67" s="180">
        <v>0</v>
      </c>
      <c r="O67" s="180"/>
      <c r="P67" s="253">
        <f t="shared" si="1"/>
        <v>22.5</v>
      </c>
      <c r="Q67" s="188" t="s">
        <v>624</v>
      </c>
      <c r="R67" s="258" t="s">
        <v>635</v>
      </c>
    </row>
    <row r="68" spans="1:18" ht="15.75">
      <c r="A68" s="178">
        <v>62</v>
      </c>
      <c r="B68" s="259" t="s">
        <v>675</v>
      </c>
      <c r="C68" s="254" t="s">
        <v>746</v>
      </c>
      <c r="D68" s="255" t="s">
        <v>14</v>
      </c>
      <c r="E68" s="254" t="s">
        <v>33</v>
      </c>
      <c r="F68" s="245">
        <v>7</v>
      </c>
      <c r="G68" s="245">
        <v>7</v>
      </c>
      <c r="H68" s="180">
        <v>2</v>
      </c>
      <c r="I68" s="180">
        <v>4</v>
      </c>
      <c r="J68" s="180">
        <v>2</v>
      </c>
      <c r="K68" s="180">
        <v>7</v>
      </c>
      <c r="L68" s="180">
        <v>0</v>
      </c>
      <c r="M68" s="180">
        <v>2</v>
      </c>
      <c r="N68" s="180">
        <v>5</v>
      </c>
      <c r="O68" s="180"/>
      <c r="P68" s="253">
        <v>22</v>
      </c>
      <c r="Q68" s="188" t="s">
        <v>624</v>
      </c>
      <c r="R68" s="258" t="s">
        <v>674</v>
      </c>
    </row>
    <row r="69" spans="1:18" ht="15.75">
      <c r="A69" s="252">
        <v>63</v>
      </c>
      <c r="B69" s="259" t="s">
        <v>656</v>
      </c>
      <c r="C69" s="254" t="s">
        <v>747</v>
      </c>
      <c r="D69" s="255" t="s">
        <v>41</v>
      </c>
      <c r="E69" s="254" t="s">
        <v>32</v>
      </c>
      <c r="F69" s="245">
        <v>7</v>
      </c>
      <c r="G69" s="245">
        <v>7</v>
      </c>
      <c r="H69" s="180">
        <v>4</v>
      </c>
      <c r="I69" s="180">
        <v>3</v>
      </c>
      <c r="J69" s="180">
        <v>1</v>
      </c>
      <c r="K69" s="180">
        <v>8</v>
      </c>
      <c r="L69" s="180">
        <v>0.5</v>
      </c>
      <c r="M69" s="180">
        <v>4</v>
      </c>
      <c r="N69" s="180">
        <v>0</v>
      </c>
      <c r="O69" s="180"/>
      <c r="P69" s="253">
        <f>H69+I69+J69+K69+L69+M69+N69+O69</f>
        <v>20.5</v>
      </c>
      <c r="Q69" s="188" t="s">
        <v>624</v>
      </c>
      <c r="R69" s="258" t="s">
        <v>708</v>
      </c>
    </row>
    <row r="70" spans="1:18">
      <c r="A70" s="99"/>
      <c r="B70" s="36"/>
      <c r="C70" s="30"/>
      <c r="D70" s="30"/>
      <c r="E70" s="30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6"/>
      <c r="Q70" s="10"/>
      <c r="R70" s="155"/>
    </row>
    <row r="71" spans="1:18">
      <c r="A71" s="99"/>
      <c r="B71" s="35"/>
      <c r="C71" s="33"/>
      <c r="D71" s="33"/>
      <c r="E71" s="33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60"/>
      <c r="Q71" s="10"/>
      <c r="R71" s="155"/>
    </row>
    <row r="72" spans="1:18" ht="15.75">
      <c r="A72" s="178">
        <v>1</v>
      </c>
      <c r="B72" s="267" t="s">
        <v>705</v>
      </c>
      <c r="C72" s="268" t="s">
        <v>748</v>
      </c>
      <c r="D72" s="268" t="s">
        <v>34</v>
      </c>
      <c r="E72" s="268" t="s">
        <v>98</v>
      </c>
      <c r="F72" s="267">
        <v>8</v>
      </c>
      <c r="G72" s="267">
        <v>8</v>
      </c>
      <c r="H72" s="269">
        <v>7</v>
      </c>
      <c r="I72" s="269">
        <v>7</v>
      </c>
      <c r="J72" s="269">
        <v>10</v>
      </c>
      <c r="K72" s="269">
        <v>0</v>
      </c>
      <c r="L72" s="269">
        <v>1.5</v>
      </c>
      <c r="M72" s="269">
        <v>9</v>
      </c>
      <c r="N72" s="269">
        <v>8</v>
      </c>
      <c r="O72" s="269"/>
      <c r="P72" s="269">
        <f t="shared" ref="P72:P132" si="2">SUM(H72:O72)</f>
        <v>42.5</v>
      </c>
      <c r="Q72" s="269" t="s">
        <v>601</v>
      </c>
      <c r="R72" s="268" t="s">
        <v>749</v>
      </c>
    </row>
    <row r="73" spans="1:18" ht="15.75">
      <c r="A73" s="178">
        <v>2</v>
      </c>
      <c r="B73" s="270" t="s">
        <v>750</v>
      </c>
      <c r="C73" s="268" t="s">
        <v>751</v>
      </c>
      <c r="D73" s="268" t="s">
        <v>58</v>
      </c>
      <c r="E73" s="268" t="s">
        <v>59</v>
      </c>
      <c r="F73" s="267">
        <v>8</v>
      </c>
      <c r="G73" s="271">
        <v>8</v>
      </c>
      <c r="H73" s="272">
        <v>8</v>
      </c>
      <c r="I73" s="272">
        <v>7</v>
      </c>
      <c r="J73" s="272">
        <v>7</v>
      </c>
      <c r="K73" s="272">
        <v>1</v>
      </c>
      <c r="L73" s="272">
        <v>2.5</v>
      </c>
      <c r="M73" s="272">
        <v>9</v>
      </c>
      <c r="N73" s="272">
        <v>8</v>
      </c>
      <c r="O73" s="205"/>
      <c r="P73" s="272">
        <f t="shared" si="2"/>
        <v>42.5</v>
      </c>
      <c r="Q73" s="269" t="s">
        <v>601</v>
      </c>
      <c r="R73" s="268" t="s">
        <v>752</v>
      </c>
    </row>
    <row r="74" spans="1:18" ht="15.75">
      <c r="A74" s="178">
        <v>3</v>
      </c>
      <c r="B74" s="263" t="s">
        <v>705</v>
      </c>
      <c r="C74" s="273" t="s">
        <v>753</v>
      </c>
      <c r="D74" s="273" t="s">
        <v>260</v>
      </c>
      <c r="E74" s="273" t="s">
        <v>47</v>
      </c>
      <c r="F74" s="267">
        <v>8</v>
      </c>
      <c r="G74" s="267">
        <v>8</v>
      </c>
      <c r="H74" s="263">
        <v>5</v>
      </c>
      <c r="I74" s="263">
        <v>7</v>
      </c>
      <c r="J74" s="263">
        <v>7</v>
      </c>
      <c r="K74" s="263">
        <v>0</v>
      </c>
      <c r="L74" s="263">
        <v>4</v>
      </c>
      <c r="M74" s="263">
        <v>7</v>
      </c>
      <c r="N74" s="263">
        <v>8</v>
      </c>
      <c r="O74" s="263"/>
      <c r="P74" s="263">
        <f t="shared" si="2"/>
        <v>38</v>
      </c>
      <c r="Q74" s="263" t="s">
        <v>602</v>
      </c>
      <c r="R74" s="268" t="s">
        <v>749</v>
      </c>
    </row>
    <row r="75" spans="1:18" ht="15.75">
      <c r="A75" s="178">
        <v>4</v>
      </c>
      <c r="B75" s="263" t="s">
        <v>642</v>
      </c>
      <c r="C75" s="273" t="s">
        <v>754</v>
      </c>
      <c r="D75" s="273" t="s">
        <v>755</v>
      </c>
      <c r="E75" s="273" t="s">
        <v>52</v>
      </c>
      <c r="F75" s="267">
        <v>8</v>
      </c>
      <c r="G75" s="267">
        <v>8</v>
      </c>
      <c r="H75" s="263">
        <v>3</v>
      </c>
      <c r="I75" s="263">
        <v>6</v>
      </c>
      <c r="J75" s="263">
        <v>6</v>
      </c>
      <c r="K75" s="263">
        <v>0</v>
      </c>
      <c r="L75" s="263">
        <v>6.5</v>
      </c>
      <c r="M75" s="263">
        <v>7</v>
      </c>
      <c r="N75" s="263">
        <v>8</v>
      </c>
      <c r="O75" s="263"/>
      <c r="P75" s="263">
        <f t="shared" si="2"/>
        <v>36.5</v>
      </c>
      <c r="Q75" s="263" t="s">
        <v>602</v>
      </c>
      <c r="R75" s="268" t="s">
        <v>644</v>
      </c>
    </row>
    <row r="76" spans="1:18" ht="15.75">
      <c r="A76" s="178">
        <v>5</v>
      </c>
      <c r="B76" s="267" t="s">
        <v>661</v>
      </c>
      <c r="C76" s="268" t="s">
        <v>756</v>
      </c>
      <c r="D76" s="268" t="s">
        <v>757</v>
      </c>
      <c r="E76" s="268" t="s">
        <v>23</v>
      </c>
      <c r="F76" s="267">
        <v>8</v>
      </c>
      <c r="G76" s="267">
        <v>8</v>
      </c>
      <c r="H76" s="269">
        <v>6</v>
      </c>
      <c r="I76" s="269">
        <v>5</v>
      </c>
      <c r="J76" s="269">
        <v>5</v>
      </c>
      <c r="K76" s="269">
        <v>3</v>
      </c>
      <c r="L76" s="269">
        <v>2</v>
      </c>
      <c r="M76" s="269">
        <v>7</v>
      </c>
      <c r="N76" s="269">
        <v>8</v>
      </c>
      <c r="O76" s="269"/>
      <c r="P76" s="269">
        <f t="shared" si="2"/>
        <v>36</v>
      </c>
      <c r="Q76" s="269" t="s">
        <v>602</v>
      </c>
      <c r="R76" s="268" t="s">
        <v>638</v>
      </c>
    </row>
    <row r="77" spans="1:18" ht="15.75">
      <c r="A77" s="178">
        <v>6</v>
      </c>
      <c r="B77" s="263" t="s">
        <v>668</v>
      </c>
      <c r="C77" s="273" t="s">
        <v>758</v>
      </c>
      <c r="D77" s="273" t="s">
        <v>759</v>
      </c>
      <c r="E77" s="273" t="s">
        <v>187</v>
      </c>
      <c r="F77" s="267">
        <v>8</v>
      </c>
      <c r="G77" s="267">
        <v>8</v>
      </c>
      <c r="H77" s="263">
        <v>7</v>
      </c>
      <c r="I77" s="263">
        <v>6</v>
      </c>
      <c r="J77" s="263">
        <v>5</v>
      </c>
      <c r="K77" s="263">
        <v>0</v>
      </c>
      <c r="L77" s="263">
        <v>4</v>
      </c>
      <c r="M77" s="263">
        <v>5</v>
      </c>
      <c r="N77" s="263">
        <v>8</v>
      </c>
      <c r="O77" s="263"/>
      <c r="P77" s="263">
        <f t="shared" si="2"/>
        <v>35</v>
      </c>
      <c r="Q77" s="263" t="s">
        <v>602</v>
      </c>
      <c r="R77" s="268" t="s">
        <v>760</v>
      </c>
    </row>
    <row r="78" spans="1:18" ht="15.75">
      <c r="A78" s="178">
        <v>7</v>
      </c>
      <c r="B78" s="263" t="s">
        <v>656</v>
      </c>
      <c r="C78" s="273" t="s">
        <v>761</v>
      </c>
      <c r="D78" s="273" t="s">
        <v>762</v>
      </c>
      <c r="E78" s="273" t="s">
        <v>763</v>
      </c>
      <c r="F78" s="267">
        <v>8</v>
      </c>
      <c r="G78" s="267">
        <v>8</v>
      </c>
      <c r="H78" s="263">
        <v>4</v>
      </c>
      <c r="I78" s="263">
        <v>6</v>
      </c>
      <c r="J78" s="263">
        <v>6</v>
      </c>
      <c r="K78" s="263">
        <v>0</v>
      </c>
      <c r="L78" s="263">
        <v>1.5</v>
      </c>
      <c r="M78" s="263">
        <v>9</v>
      </c>
      <c r="N78" s="263">
        <v>8</v>
      </c>
      <c r="O78" s="263"/>
      <c r="P78" s="263">
        <f t="shared" si="2"/>
        <v>34.5</v>
      </c>
      <c r="Q78" s="263" t="s">
        <v>602</v>
      </c>
      <c r="R78" s="268" t="s">
        <v>764</v>
      </c>
    </row>
    <row r="79" spans="1:18" ht="15.75">
      <c r="A79" s="178">
        <v>8</v>
      </c>
      <c r="B79" s="263" t="s">
        <v>653</v>
      </c>
      <c r="C79" s="273" t="s">
        <v>765</v>
      </c>
      <c r="D79" s="273" t="s">
        <v>34</v>
      </c>
      <c r="E79" s="273" t="s">
        <v>35</v>
      </c>
      <c r="F79" s="267">
        <v>8</v>
      </c>
      <c r="G79" s="267">
        <v>8</v>
      </c>
      <c r="H79" s="263">
        <v>5</v>
      </c>
      <c r="I79" s="263">
        <v>6</v>
      </c>
      <c r="J79" s="263">
        <v>6</v>
      </c>
      <c r="K79" s="263">
        <v>0</v>
      </c>
      <c r="L79" s="263">
        <v>0.5</v>
      </c>
      <c r="M79" s="263">
        <v>9</v>
      </c>
      <c r="N79" s="263">
        <v>8</v>
      </c>
      <c r="O79" s="263"/>
      <c r="P79" s="263">
        <f t="shared" si="2"/>
        <v>34.5</v>
      </c>
      <c r="Q79" s="263" t="s">
        <v>602</v>
      </c>
      <c r="R79" s="268" t="s">
        <v>644</v>
      </c>
    </row>
    <row r="80" spans="1:18" ht="15.75">
      <c r="A80" s="178">
        <v>9</v>
      </c>
      <c r="B80" s="267" t="s">
        <v>661</v>
      </c>
      <c r="C80" s="268" t="s">
        <v>766</v>
      </c>
      <c r="D80" s="268" t="s">
        <v>63</v>
      </c>
      <c r="E80" s="268" t="s">
        <v>98</v>
      </c>
      <c r="F80" s="267">
        <v>8</v>
      </c>
      <c r="G80" s="267">
        <v>8</v>
      </c>
      <c r="H80" s="269">
        <v>7</v>
      </c>
      <c r="I80" s="269">
        <v>5</v>
      </c>
      <c r="J80" s="269">
        <v>5</v>
      </c>
      <c r="K80" s="269">
        <v>1</v>
      </c>
      <c r="L80" s="269">
        <v>1</v>
      </c>
      <c r="M80" s="269">
        <v>7</v>
      </c>
      <c r="N80" s="269">
        <v>8</v>
      </c>
      <c r="O80" s="269"/>
      <c r="P80" s="269">
        <f t="shared" si="2"/>
        <v>34</v>
      </c>
      <c r="Q80" s="263" t="s">
        <v>602</v>
      </c>
      <c r="R80" s="268" t="s">
        <v>638</v>
      </c>
    </row>
    <row r="81" spans="1:18" ht="15.75">
      <c r="A81" s="178">
        <v>10</v>
      </c>
      <c r="B81" s="267" t="s">
        <v>767</v>
      </c>
      <c r="C81" s="268" t="s">
        <v>768</v>
      </c>
      <c r="D81" s="268" t="s">
        <v>769</v>
      </c>
      <c r="E81" s="268" t="s">
        <v>96</v>
      </c>
      <c r="F81" s="267">
        <v>8</v>
      </c>
      <c r="G81" s="267">
        <v>8</v>
      </c>
      <c r="H81" s="269">
        <v>3</v>
      </c>
      <c r="I81" s="269">
        <v>7</v>
      </c>
      <c r="J81" s="269">
        <v>5</v>
      </c>
      <c r="K81" s="269">
        <v>0</v>
      </c>
      <c r="L81" s="269">
        <v>6</v>
      </c>
      <c r="M81" s="269">
        <v>9</v>
      </c>
      <c r="N81" s="269">
        <v>4</v>
      </c>
      <c r="O81" s="269"/>
      <c r="P81" s="269">
        <f t="shared" si="2"/>
        <v>34</v>
      </c>
      <c r="Q81" s="263" t="s">
        <v>602</v>
      </c>
      <c r="R81" s="268" t="s">
        <v>770</v>
      </c>
    </row>
    <row r="82" spans="1:18" ht="15.75">
      <c r="A82" s="178">
        <v>11</v>
      </c>
      <c r="B82" s="263" t="s">
        <v>705</v>
      </c>
      <c r="C82" s="273" t="s">
        <v>771</v>
      </c>
      <c r="D82" s="273" t="s">
        <v>772</v>
      </c>
      <c r="E82" s="273" t="s">
        <v>773</v>
      </c>
      <c r="F82" s="267">
        <v>8</v>
      </c>
      <c r="G82" s="267">
        <v>8</v>
      </c>
      <c r="H82" s="263">
        <v>5</v>
      </c>
      <c r="I82" s="263">
        <v>4</v>
      </c>
      <c r="J82" s="263">
        <v>7</v>
      </c>
      <c r="K82" s="263">
        <v>4</v>
      </c>
      <c r="L82" s="263">
        <v>2.5</v>
      </c>
      <c r="M82" s="263">
        <v>3</v>
      </c>
      <c r="N82" s="263">
        <v>8</v>
      </c>
      <c r="O82" s="263"/>
      <c r="P82" s="263">
        <f t="shared" si="2"/>
        <v>33.5</v>
      </c>
      <c r="Q82" s="263" t="s">
        <v>602</v>
      </c>
      <c r="R82" s="268" t="s">
        <v>749</v>
      </c>
    </row>
    <row r="83" spans="1:18" ht="15.75">
      <c r="A83" s="178">
        <v>12</v>
      </c>
      <c r="B83" s="263" t="s">
        <v>705</v>
      </c>
      <c r="C83" s="273" t="s">
        <v>774</v>
      </c>
      <c r="D83" s="273" t="s">
        <v>61</v>
      </c>
      <c r="E83" s="273" t="s">
        <v>775</v>
      </c>
      <c r="F83" s="267">
        <v>8</v>
      </c>
      <c r="G83" s="267">
        <v>8</v>
      </c>
      <c r="H83" s="263">
        <v>7</v>
      </c>
      <c r="I83" s="263">
        <v>6</v>
      </c>
      <c r="J83" s="263">
        <v>4</v>
      </c>
      <c r="K83" s="263">
        <v>1</v>
      </c>
      <c r="L83" s="263">
        <v>2</v>
      </c>
      <c r="M83" s="263">
        <v>9</v>
      </c>
      <c r="N83" s="263">
        <v>4</v>
      </c>
      <c r="O83" s="263"/>
      <c r="P83" s="263">
        <f t="shared" si="2"/>
        <v>33</v>
      </c>
      <c r="Q83" s="263" t="s">
        <v>602</v>
      </c>
      <c r="R83" s="268" t="s">
        <v>749</v>
      </c>
    </row>
    <row r="84" spans="1:18" ht="15.75">
      <c r="A84" s="178">
        <v>13</v>
      </c>
      <c r="B84" s="267" t="s">
        <v>776</v>
      </c>
      <c r="C84" s="268" t="s">
        <v>777</v>
      </c>
      <c r="D84" s="268" t="s">
        <v>79</v>
      </c>
      <c r="E84" s="268" t="s">
        <v>778</v>
      </c>
      <c r="F84" s="267">
        <v>8</v>
      </c>
      <c r="G84" s="267">
        <v>8</v>
      </c>
      <c r="H84" s="269">
        <v>6</v>
      </c>
      <c r="I84" s="269">
        <v>7</v>
      </c>
      <c r="J84" s="269">
        <v>6</v>
      </c>
      <c r="K84" s="269">
        <v>0</v>
      </c>
      <c r="L84" s="269">
        <v>2</v>
      </c>
      <c r="M84" s="269">
        <v>4</v>
      </c>
      <c r="N84" s="269">
        <v>8</v>
      </c>
      <c r="O84" s="269"/>
      <c r="P84" s="269">
        <f t="shared" si="2"/>
        <v>33</v>
      </c>
      <c r="Q84" s="263" t="s">
        <v>602</v>
      </c>
      <c r="R84" s="268" t="s">
        <v>752</v>
      </c>
    </row>
    <row r="85" spans="1:18" ht="15.75">
      <c r="A85" s="178">
        <v>14</v>
      </c>
      <c r="B85" s="267" t="s">
        <v>661</v>
      </c>
      <c r="C85" s="268" t="s">
        <v>779</v>
      </c>
      <c r="D85" s="268" t="s">
        <v>36</v>
      </c>
      <c r="E85" s="268" t="s">
        <v>93</v>
      </c>
      <c r="F85" s="267">
        <v>8</v>
      </c>
      <c r="G85" s="267">
        <v>8</v>
      </c>
      <c r="H85" s="269">
        <v>5</v>
      </c>
      <c r="I85" s="269">
        <v>7</v>
      </c>
      <c r="J85" s="269">
        <v>8</v>
      </c>
      <c r="K85" s="269">
        <v>0</v>
      </c>
      <c r="L85" s="269">
        <v>0</v>
      </c>
      <c r="M85" s="269">
        <v>9</v>
      </c>
      <c r="N85" s="269">
        <v>4</v>
      </c>
      <c r="O85" s="269"/>
      <c r="P85" s="269">
        <f t="shared" si="2"/>
        <v>33</v>
      </c>
      <c r="Q85" s="263" t="s">
        <v>602</v>
      </c>
      <c r="R85" s="268" t="s">
        <v>638</v>
      </c>
    </row>
    <row r="86" spans="1:18" ht="15.75">
      <c r="A86" s="178">
        <v>15</v>
      </c>
      <c r="B86" s="267" t="s">
        <v>668</v>
      </c>
      <c r="C86" s="268" t="s">
        <v>780</v>
      </c>
      <c r="D86" s="268" t="s">
        <v>83</v>
      </c>
      <c r="E86" s="268" t="s">
        <v>230</v>
      </c>
      <c r="F86" s="267">
        <v>8</v>
      </c>
      <c r="G86" s="267">
        <v>8</v>
      </c>
      <c r="H86" s="269">
        <v>8</v>
      </c>
      <c r="I86" s="269">
        <v>4</v>
      </c>
      <c r="J86" s="269">
        <v>2</v>
      </c>
      <c r="K86" s="269">
        <v>0</v>
      </c>
      <c r="L86" s="269">
        <v>3.5</v>
      </c>
      <c r="M86" s="269">
        <v>7</v>
      </c>
      <c r="N86" s="269">
        <v>8</v>
      </c>
      <c r="O86" s="269"/>
      <c r="P86" s="269">
        <f t="shared" si="2"/>
        <v>32.5</v>
      </c>
      <c r="Q86" s="263" t="s">
        <v>602</v>
      </c>
      <c r="R86" s="268" t="s">
        <v>781</v>
      </c>
    </row>
    <row r="87" spans="1:18" ht="15.75">
      <c r="A87" s="178">
        <v>16</v>
      </c>
      <c r="B87" s="267" t="s">
        <v>782</v>
      </c>
      <c r="C87" s="268" t="s">
        <v>783</v>
      </c>
      <c r="D87" s="268" t="s">
        <v>233</v>
      </c>
      <c r="E87" s="268" t="s">
        <v>19</v>
      </c>
      <c r="F87" s="267">
        <v>8</v>
      </c>
      <c r="G87" s="267">
        <v>8</v>
      </c>
      <c r="H87" s="269">
        <v>5</v>
      </c>
      <c r="I87" s="269">
        <v>6</v>
      </c>
      <c r="J87" s="269">
        <v>5</v>
      </c>
      <c r="K87" s="269">
        <v>0</v>
      </c>
      <c r="L87" s="269">
        <v>2.5</v>
      </c>
      <c r="M87" s="269">
        <v>6</v>
      </c>
      <c r="N87" s="269">
        <v>8</v>
      </c>
      <c r="O87" s="269"/>
      <c r="P87" s="269">
        <f t="shared" si="2"/>
        <v>32.5</v>
      </c>
      <c r="Q87" s="263" t="s">
        <v>602</v>
      </c>
      <c r="R87" s="268" t="s">
        <v>784</v>
      </c>
    </row>
    <row r="88" spans="1:18" ht="15.75">
      <c r="A88" s="178">
        <v>17</v>
      </c>
      <c r="B88" s="263" t="s">
        <v>785</v>
      </c>
      <c r="C88" s="273" t="s">
        <v>786</v>
      </c>
      <c r="D88" s="273" t="s">
        <v>20</v>
      </c>
      <c r="E88" s="273" t="s">
        <v>23</v>
      </c>
      <c r="F88" s="267">
        <v>8</v>
      </c>
      <c r="G88" s="267">
        <v>8</v>
      </c>
      <c r="H88" s="263">
        <v>6</v>
      </c>
      <c r="I88" s="263">
        <v>6</v>
      </c>
      <c r="J88" s="263">
        <v>5</v>
      </c>
      <c r="K88" s="263">
        <v>0</v>
      </c>
      <c r="L88" s="263">
        <v>2</v>
      </c>
      <c r="M88" s="263">
        <v>9</v>
      </c>
      <c r="N88" s="263">
        <v>4</v>
      </c>
      <c r="O88" s="263"/>
      <c r="P88" s="263">
        <f t="shared" si="2"/>
        <v>32</v>
      </c>
      <c r="Q88" s="263" t="s">
        <v>602</v>
      </c>
      <c r="R88" s="268" t="s">
        <v>674</v>
      </c>
    </row>
    <row r="89" spans="1:18" ht="15.75">
      <c r="A89" s="178">
        <v>18</v>
      </c>
      <c r="B89" s="263" t="s">
        <v>653</v>
      </c>
      <c r="C89" s="273" t="s">
        <v>787</v>
      </c>
      <c r="D89" s="273" t="s">
        <v>116</v>
      </c>
      <c r="E89" s="273" t="s">
        <v>788</v>
      </c>
      <c r="F89" s="267">
        <v>8</v>
      </c>
      <c r="G89" s="267">
        <v>8</v>
      </c>
      <c r="H89" s="263">
        <v>5</v>
      </c>
      <c r="I89" s="263">
        <v>6</v>
      </c>
      <c r="J89" s="263">
        <v>5</v>
      </c>
      <c r="K89" s="263">
        <v>0</v>
      </c>
      <c r="L89" s="263">
        <v>1</v>
      </c>
      <c r="M89" s="263">
        <v>7</v>
      </c>
      <c r="N89" s="263">
        <v>8</v>
      </c>
      <c r="O89" s="263"/>
      <c r="P89" s="263">
        <f t="shared" si="2"/>
        <v>32</v>
      </c>
      <c r="Q89" s="263" t="s">
        <v>602</v>
      </c>
      <c r="R89" s="268" t="s">
        <v>644</v>
      </c>
    </row>
    <row r="90" spans="1:18" ht="15.75">
      <c r="A90" s="178">
        <v>19</v>
      </c>
      <c r="B90" s="263" t="s">
        <v>653</v>
      </c>
      <c r="C90" s="273" t="s">
        <v>789</v>
      </c>
      <c r="D90" s="273" t="s">
        <v>146</v>
      </c>
      <c r="E90" s="273" t="s">
        <v>62</v>
      </c>
      <c r="F90" s="267">
        <v>8</v>
      </c>
      <c r="G90" s="267">
        <v>8</v>
      </c>
      <c r="H90" s="263">
        <v>7</v>
      </c>
      <c r="I90" s="263">
        <v>6</v>
      </c>
      <c r="J90" s="263">
        <v>3.5</v>
      </c>
      <c r="K90" s="263">
        <v>0</v>
      </c>
      <c r="L90" s="263">
        <v>0</v>
      </c>
      <c r="M90" s="263">
        <v>7</v>
      </c>
      <c r="N90" s="263">
        <v>8</v>
      </c>
      <c r="O90" s="263"/>
      <c r="P90" s="263">
        <f t="shared" si="2"/>
        <v>31.5</v>
      </c>
      <c r="Q90" s="188" t="s">
        <v>624</v>
      </c>
      <c r="R90" s="268" t="s">
        <v>644</v>
      </c>
    </row>
    <row r="91" spans="1:18" ht="15.75">
      <c r="A91" s="178">
        <v>20</v>
      </c>
      <c r="B91" s="267" t="s">
        <v>642</v>
      </c>
      <c r="C91" s="268" t="s">
        <v>790</v>
      </c>
      <c r="D91" s="268" t="s">
        <v>714</v>
      </c>
      <c r="E91" s="268" t="s">
        <v>791</v>
      </c>
      <c r="F91" s="267">
        <v>8</v>
      </c>
      <c r="G91" s="267">
        <v>8</v>
      </c>
      <c r="H91" s="269">
        <v>5</v>
      </c>
      <c r="I91" s="269">
        <v>3</v>
      </c>
      <c r="J91" s="269">
        <v>5</v>
      </c>
      <c r="K91" s="269">
        <v>0</v>
      </c>
      <c r="L91" s="269">
        <v>2</v>
      </c>
      <c r="M91" s="269">
        <v>8</v>
      </c>
      <c r="N91" s="269">
        <v>8</v>
      </c>
      <c r="O91" s="269"/>
      <c r="P91" s="269">
        <f t="shared" si="2"/>
        <v>31</v>
      </c>
      <c r="Q91" s="188" t="s">
        <v>624</v>
      </c>
      <c r="R91" s="268" t="s">
        <v>644</v>
      </c>
    </row>
    <row r="92" spans="1:18" ht="15.75">
      <c r="A92" s="178">
        <v>21</v>
      </c>
      <c r="B92" s="263" t="s">
        <v>737</v>
      </c>
      <c r="C92" s="273" t="s">
        <v>792</v>
      </c>
      <c r="D92" s="273" t="s">
        <v>27</v>
      </c>
      <c r="E92" s="273" t="s">
        <v>28</v>
      </c>
      <c r="F92" s="267">
        <v>8</v>
      </c>
      <c r="G92" s="267">
        <v>8</v>
      </c>
      <c r="H92" s="263">
        <v>6</v>
      </c>
      <c r="I92" s="263">
        <v>5</v>
      </c>
      <c r="J92" s="263">
        <v>5</v>
      </c>
      <c r="K92" s="263">
        <v>0</v>
      </c>
      <c r="L92" s="263">
        <v>0</v>
      </c>
      <c r="M92" s="263">
        <v>6</v>
      </c>
      <c r="N92" s="263">
        <v>8</v>
      </c>
      <c r="O92" s="263"/>
      <c r="P92" s="263">
        <f t="shared" si="2"/>
        <v>30</v>
      </c>
      <c r="Q92" s="188" t="s">
        <v>624</v>
      </c>
      <c r="R92" s="268" t="s">
        <v>764</v>
      </c>
    </row>
    <row r="93" spans="1:18" ht="15.75">
      <c r="A93" s="178">
        <v>22</v>
      </c>
      <c r="B93" s="263" t="s">
        <v>793</v>
      </c>
      <c r="C93" s="273" t="s">
        <v>794</v>
      </c>
      <c r="D93" s="273" t="s">
        <v>24</v>
      </c>
      <c r="E93" s="273" t="s">
        <v>795</v>
      </c>
      <c r="F93" s="267">
        <v>8</v>
      </c>
      <c r="G93" s="267">
        <v>8</v>
      </c>
      <c r="H93" s="269">
        <v>7</v>
      </c>
      <c r="I93" s="269">
        <v>6</v>
      </c>
      <c r="J93" s="269">
        <v>2</v>
      </c>
      <c r="K93" s="269">
        <v>0</v>
      </c>
      <c r="L93" s="269">
        <v>0</v>
      </c>
      <c r="M93" s="269">
        <v>7</v>
      </c>
      <c r="N93" s="269">
        <v>8</v>
      </c>
      <c r="O93" s="269"/>
      <c r="P93" s="269">
        <f t="shared" si="2"/>
        <v>30</v>
      </c>
      <c r="Q93" s="188" t="s">
        <v>624</v>
      </c>
      <c r="R93" s="268" t="s">
        <v>644</v>
      </c>
    </row>
    <row r="94" spans="1:18" ht="15.75">
      <c r="A94" s="178">
        <v>23</v>
      </c>
      <c r="B94" s="267" t="s">
        <v>651</v>
      </c>
      <c r="C94" s="268" t="s">
        <v>796</v>
      </c>
      <c r="D94" s="268" t="s">
        <v>44</v>
      </c>
      <c r="E94" s="268" t="s">
        <v>52</v>
      </c>
      <c r="F94" s="267">
        <v>8</v>
      </c>
      <c r="G94" s="267">
        <v>8</v>
      </c>
      <c r="H94" s="269">
        <v>4</v>
      </c>
      <c r="I94" s="269">
        <v>5</v>
      </c>
      <c r="J94" s="269">
        <v>4</v>
      </c>
      <c r="K94" s="269">
        <v>0</v>
      </c>
      <c r="L94" s="269">
        <v>0</v>
      </c>
      <c r="M94" s="269">
        <v>9</v>
      </c>
      <c r="N94" s="269">
        <v>8</v>
      </c>
      <c r="O94" s="269"/>
      <c r="P94" s="269">
        <f t="shared" si="2"/>
        <v>30</v>
      </c>
      <c r="Q94" s="188" t="s">
        <v>624</v>
      </c>
      <c r="R94" s="268" t="s">
        <v>797</v>
      </c>
    </row>
    <row r="95" spans="1:18" ht="15.75">
      <c r="A95" s="178">
        <v>24</v>
      </c>
      <c r="B95" s="263" t="s">
        <v>685</v>
      </c>
      <c r="C95" s="268" t="s">
        <v>798</v>
      </c>
      <c r="D95" s="268" t="s">
        <v>262</v>
      </c>
      <c r="E95" s="268" t="s">
        <v>42</v>
      </c>
      <c r="F95" s="267">
        <v>8</v>
      </c>
      <c r="G95" s="267">
        <v>8</v>
      </c>
      <c r="H95" s="269">
        <v>6</v>
      </c>
      <c r="I95" s="269">
        <v>8</v>
      </c>
      <c r="J95" s="269">
        <v>3</v>
      </c>
      <c r="K95" s="269">
        <v>1</v>
      </c>
      <c r="L95" s="269">
        <v>0.5</v>
      </c>
      <c r="M95" s="269">
        <v>7</v>
      </c>
      <c r="N95" s="269">
        <v>4</v>
      </c>
      <c r="O95" s="269"/>
      <c r="P95" s="269">
        <f t="shared" si="2"/>
        <v>29.5</v>
      </c>
      <c r="Q95" s="188" t="s">
        <v>624</v>
      </c>
      <c r="R95" s="268"/>
    </row>
    <row r="96" spans="1:18" ht="15.75">
      <c r="A96" s="178">
        <v>25</v>
      </c>
      <c r="B96" s="267" t="s">
        <v>665</v>
      </c>
      <c r="C96" s="268" t="s">
        <v>799</v>
      </c>
      <c r="D96" s="268" t="s">
        <v>233</v>
      </c>
      <c r="E96" s="268" t="s">
        <v>80</v>
      </c>
      <c r="F96" s="267">
        <v>8</v>
      </c>
      <c r="G96" s="267">
        <v>8</v>
      </c>
      <c r="H96" s="269">
        <v>4</v>
      </c>
      <c r="I96" s="269">
        <v>7</v>
      </c>
      <c r="J96" s="269">
        <v>5</v>
      </c>
      <c r="K96" s="269">
        <v>1</v>
      </c>
      <c r="L96" s="269">
        <v>1.5</v>
      </c>
      <c r="M96" s="269">
        <v>3</v>
      </c>
      <c r="N96" s="269">
        <v>8</v>
      </c>
      <c r="O96" s="269"/>
      <c r="P96" s="269">
        <f t="shared" si="2"/>
        <v>29.5</v>
      </c>
      <c r="Q96" s="188" t="s">
        <v>624</v>
      </c>
      <c r="R96" s="268" t="s">
        <v>650</v>
      </c>
    </row>
    <row r="97" spans="1:18" ht="15.75">
      <c r="A97" s="178">
        <v>26</v>
      </c>
      <c r="B97" s="263" t="s">
        <v>665</v>
      </c>
      <c r="C97" s="273" t="s">
        <v>800</v>
      </c>
      <c r="D97" s="273" t="s">
        <v>14</v>
      </c>
      <c r="E97" s="273" t="s">
        <v>21</v>
      </c>
      <c r="F97" s="267">
        <v>8</v>
      </c>
      <c r="G97" s="267">
        <v>8</v>
      </c>
      <c r="H97" s="263">
        <v>5</v>
      </c>
      <c r="I97" s="263">
        <v>6</v>
      </c>
      <c r="J97" s="263">
        <v>8</v>
      </c>
      <c r="K97" s="263">
        <v>0</v>
      </c>
      <c r="L97" s="263">
        <v>2</v>
      </c>
      <c r="M97" s="263">
        <v>6</v>
      </c>
      <c r="N97" s="263">
        <v>2</v>
      </c>
      <c r="O97" s="263"/>
      <c r="P97" s="263">
        <f t="shared" si="2"/>
        <v>29</v>
      </c>
      <c r="Q97" s="188" t="s">
        <v>624</v>
      </c>
      <c r="R97" s="268" t="s">
        <v>650</v>
      </c>
    </row>
    <row r="98" spans="1:18" ht="15.75">
      <c r="A98" s="178">
        <v>27</v>
      </c>
      <c r="B98" s="263" t="s">
        <v>656</v>
      </c>
      <c r="C98" s="273" t="s">
        <v>801</v>
      </c>
      <c r="D98" s="273" t="s">
        <v>129</v>
      </c>
      <c r="E98" s="273" t="s">
        <v>230</v>
      </c>
      <c r="F98" s="267">
        <v>8</v>
      </c>
      <c r="G98" s="267">
        <v>8</v>
      </c>
      <c r="H98" s="263">
        <v>3</v>
      </c>
      <c r="I98" s="263">
        <v>4</v>
      </c>
      <c r="J98" s="263">
        <v>7</v>
      </c>
      <c r="K98" s="263">
        <v>0</v>
      </c>
      <c r="L98" s="263">
        <v>1</v>
      </c>
      <c r="M98" s="263">
        <v>6</v>
      </c>
      <c r="N98" s="263">
        <v>8</v>
      </c>
      <c r="O98" s="263"/>
      <c r="P98" s="263">
        <f t="shared" si="2"/>
        <v>29</v>
      </c>
      <c r="Q98" s="188" t="s">
        <v>624</v>
      </c>
      <c r="R98" s="268" t="s">
        <v>764</v>
      </c>
    </row>
    <row r="99" spans="1:18" ht="15.75">
      <c r="A99" s="178">
        <v>28</v>
      </c>
      <c r="B99" s="263" t="s">
        <v>802</v>
      </c>
      <c r="C99" s="273" t="s">
        <v>803</v>
      </c>
      <c r="D99" s="273" t="s">
        <v>804</v>
      </c>
      <c r="E99" s="273" t="s">
        <v>805</v>
      </c>
      <c r="F99" s="267">
        <v>8</v>
      </c>
      <c r="G99" s="267">
        <v>8</v>
      </c>
      <c r="H99" s="263">
        <v>4</v>
      </c>
      <c r="I99" s="263">
        <v>6</v>
      </c>
      <c r="J99" s="263">
        <v>3</v>
      </c>
      <c r="K99" s="263">
        <v>0</v>
      </c>
      <c r="L99" s="263">
        <v>0</v>
      </c>
      <c r="M99" s="263">
        <v>7</v>
      </c>
      <c r="N99" s="263">
        <v>8</v>
      </c>
      <c r="O99" s="263"/>
      <c r="P99" s="263">
        <f t="shared" si="2"/>
        <v>28</v>
      </c>
      <c r="Q99" s="188" t="s">
        <v>624</v>
      </c>
      <c r="R99" s="268" t="s">
        <v>806</v>
      </c>
    </row>
    <row r="100" spans="1:18" ht="15.75">
      <c r="A100" s="178">
        <v>29</v>
      </c>
      <c r="B100" s="263" t="s">
        <v>629</v>
      </c>
      <c r="C100" s="273" t="s">
        <v>807</v>
      </c>
      <c r="D100" s="273" t="s">
        <v>808</v>
      </c>
      <c r="E100" s="273" t="s">
        <v>809</v>
      </c>
      <c r="F100" s="267">
        <v>8</v>
      </c>
      <c r="G100" s="267">
        <v>8</v>
      </c>
      <c r="H100" s="263">
        <v>4</v>
      </c>
      <c r="I100" s="263">
        <v>6</v>
      </c>
      <c r="J100" s="263">
        <v>6</v>
      </c>
      <c r="K100" s="263">
        <v>0</v>
      </c>
      <c r="L100" s="263">
        <v>0</v>
      </c>
      <c r="M100" s="263">
        <v>3</v>
      </c>
      <c r="N100" s="263">
        <v>8</v>
      </c>
      <c r="O100" s="263"/>
      <c r="P100" s="263">
        <f t="shared" si="2"/>
        <v>27</v>
      </c>
      <c r="Q100" s="188" t="s">
        <v>624</v>
      </c>
      <c r="R100" s="268" t="s">
        <v>810</v>
      </c>
    </row>
    <row r="101" spans="1:18" ht="15.75">
      <c r="A101" s="178">
        <v>30</v>
      </c>
      <c r="B101" s="263" t="s">
        <v>629</v>
      </c>
      <c r="C101" s="273" t="s">
        <v>811</v>
      </c>
      <c r="D101" s="273" t="s">
        <v>34</v>
      </c>
      <c r="E101" s="273" t="s">
        <v>812</v>
      </c>
      <c r="F101" s="267">
        <v>8</v>
      </c>
      <c r="G101" s="267">
        <v>8</v>
      </c>
      <c r="H101" s="263">
        <v>6</v>
      </c>
      <c r="I101" s="263">
        <v>4</v>
      </c>
      <c r="J101" s="263">
        <v>2</v>
      </c>
      <c r="K101" s="263">
        <v>0</v>
      </c>
      <c r="L101" s="263">
        <v>0</v>
      </c>
      <c r="M101" s="263">
        <v>7</v>
      </c>
      <c r="N101" s="263">
        <v>8</v>
      </c>
      <c r="O101" s="263"/>
      <c r="P101" s="263">
        <f t="shared" si="2"/>
        <v>27</v>
      </c>
      <c r="Q101" s="188" t="s">
        <v>624</v>
      </c>
      <c r="R101" s="268" t="s">
        <v>810</v>
      </c>
    </row>
    <row r="102" spans="1:18" ht="15.75">
      <c r="A102" s="178">
        <v>31</v>
      </c>
      <c r="B102" s="263" t="s">
        <v>642</v>
      </c>
      <c r="C102" s="273" t="s">
        <v>813</v>
      </c>
      <c r="D102" s="273" t="s">
        <v>12</v>
      </c>
      <c r="E102" s="273" t="s">
        <v>47</v>
      </c>
      <c r="F102" s="267">
        <v>8</v>
      </c>
      <c r="G102" s="267">
        <v>8</v>
      </c>
      <c r="H102" s="263">
        <v>5</v>
      </c>
      <c r="I102" s="263">
        <v>5</v>
      </c>
      <c r="J102" s="263">
        <v>4</v>
      </c>
      <c r="K102" s="263">
        <v>0</v>
      </c>
      <c r="L102" s="263">
        <v>0</v>
      </c>
      <c r="M102" s="263">
        <v>9</v>
      </c>
      <c r="N102" s="263">
        <v>4</v>
      </c>
      <c r="O102" s="263"/>
      <c r="P102" s="263">
        <f t="shared" si="2"/>
        <v>27</v>
      </c>
      <c r="Q102" s="188" t="s">
        <v>624</v>
      </c>
      <c r="R102" s="268" t="s">
        <v>644</v>
      </c>
    </row>
    <row r="103" spans="1:18" ht="15.75">
      <c r="A103" s="178">
        <v>32</v>
      </c>
      <c r="B103" s="267" t="s">
        <v>705</v>
      </c>
      <c r="C103" s="268" t="s">
        <v>814</v>
      </c>
      <c r="D103" s="268" t="s">
        <v>815</v>
      </c>
      <c r="E103" s="268" t="s">
        <v>722</v>
      </c>
      <c r="F103" s="267">
        <v>8</v>
      </c>
      <c r="G103" s="267">
        <v>8</v>
      </c>
      <c r="H103" s="269">
        <v>6</v>
      </c>
      <c r="I103" s="269">
        <v>5</v>
      </c>
      <c r="J103" s="269">
        <v>3</v>
      </c>
      <c r="K103" s="269">
        <v>0</v>
      </c>
      <c r="L103" s="269">
        <v>2</v>
      </c>
      <c r="M103" s="269">
        <v>3</v>
      </c>
      <c r="N103" s="269">
        <v>8</v>
      </c>
      <c r="O103" s="269"/>
      <c r="P103" s="269">
        <f t="shared" si="2"/>
        <v>27</v>
      </c>
      <c r="Q103" s="188" t="s">
        <v>624</v>
      </c>
      <c r="R103" s="268" t="s">
        <v>749</v>
      </c>
    </row>
    <row r="104" spans="1:18" ht="15.75">
      <c r="A104" s="178">
        <v>33</v>
      </c>
      <c r="B104" s="267" t="s">
        <v>816</v>
      </c>
      <c r="C104" s="268" t="s">
        <v>817</v>
      </c>
      <c r="D104" s="268" t="s">
        <v>818</v>
      </c>
      <c r="E104" s="268" t="s">
        <v>819</v>
      </c>
      <c r="F104" s="267">
        <v>8</v>
      </c>
      <c r="G104" s="267">
        <v>8</v>
      </c>
      <c r="H104" s="269">
        <v>4</v>
      </c>
      <c r="I104" s="269">
        <v>8</v>
      </c>
      <c r="J104" s="269">
        <v>4</v>
      </c>
      <c r="K104" s="269">
        <v>0</v>
      </c>
      <c r="L104" s="269">
        <v>2</v>
      </c>
      <c r="M104" s="269">
        <v>5</v>
      </c>
      <c r="N104" s="269">
        <v>4</v>
      </c>
      <c r="O104" s="269"/>
      <c r="P104" s="269">
        <f t="shared" si="2"/>
        <v>27</v>
      </c>
      <c r="Q104" s="188" t="s">
        <v>624</v>
      </c>
      <c r="R104" s="268" t="s">
        <v>797</v>
      </c>
    </row>
    <row r="105" spans="1:18" ht="15.75">
      <c r="A105" s="178">
        <v>34</v>
      </c>
      <c r="B105" s="263" t="s">
        <v>668</v>
      </c>
      <c r="C105" s="273" t="s">
        <v>820</v>
      </c>
      <c r="D105" s="273" t="s">
        <v>111</v>
      </c>
      <c r="E105" s="273" t="s">
        <v>80</v>
      </c>
      <c r="F105" s="267">
        <v>8</v>
      </c>
      <c r="G105" s="267">
        <v>8</v>
      </c>
      <c r="H105" s="263">
        <v>6</v>
      </c>
      <c r="I105" s="263">
        <v>4</v>
      </c>
      <c r="J105" s="263">
        <v>3</v>
      </c>
      <c r="K105" s="263">
        <v>0</v>
      </c>
      <c r="L105" s="263">
        <v>1</v>
      </c>
      <c r="M105" s="263">
        <v>4</v>
      </c>
      <c r="N105" s="263">
        <v>8</v>
      </c>
      <c r="O105" s="263"/>
      <c r="P105" s="263">
        <f t="shared" si="2"/>
        <v>26</v>
      </c>
      <c r="Q105" s="188" t="s">
        <v>624</v>
      </c>
      <c r="R105" s="268" t="s">
        <v>821</v>
      </c>
    </row>
    <row r="106" spans="1:18" ht="15.75">
      <c r="A106" s="178">
        <v>35</v>
      </c>
      <c r="B106" s="263" t="s">
        <v>656</v>
      </c>
      <c r="C106" s="273" t="s">
        <v>822</v>
      </c>
      <c r="D106" s="273" t="s">
        <v>823</v>
      </c>
      <c r="E106" s="273" t="s">
        <v>21</v>
      </c>
      <c r="F106" s="267">
        <v>8</v>
      </c>
      <c r="G106" s="267">
        <v>8</v>
      </c>
      <c r="H106" s="263">
        <v>2</v>
      </c>
      <c r="I106" s="263">
        <v>4</v>
      </c>
      <c r="J106" s="263">
        <v>5</v>
      </c>
      <c r="K106" s="263">
        <v>1</v>
      </c>
      <c r="L106" s="263">
        <v>2</v>
      </c>
      <c r="M106" s="263">
        <v>4</v>
      </c>
      <c r="N106" s="263">
        <v>8</v>
      </c>
      <c r="O106" s="263"/>
      <c r="P106" s="263">
        <f t="shared" si="2"/>
        <v>26</v>
      </c>
      <c r="Q106" s="188" t="s">
        <v>624</v>
      </c>
      <c r="R106" s="268" t="s">
        <v>764</v>
      </c>
    </row>
    <row r="107" spans="1:18" ht="15.75">
      <c r="A107" s="178">
        <v>36</v>
      </c>
      <c r="B107" s="263" t="s">
        <v>785</v>
      </c>
      <c r="C107" s="273" t="s">
        <v>824</v>
      </c>
      <c r="D107" s="273" t="s">
        <v>825</v>
      </c>
      <c r="E107" s="273" t="s">
        <v>113</v>
      </c>
      <c r="F107" s="267">
        <v>8</v>
      </c>
      <c r="G107" s="267">
        <v>8</v>
      </c>
      <c r="H107" s="263">
        <v>4</v>
      </c>
      <c r="I107" s="263">
        <v>7</v>
      </c>
      <c r="J107" s="263">
        <v>3</v>
      </c>
      <c r="K107" s="263">
        <v>0</v>
      </c>
      <c r="L107" s="263">
        <v>2</v>
      </c>
      <c r="M107" s="263">
        <v>6</v>
      </c>
      <c r="N107" s="263">
        <v>4</v>
      </c>
      <c r="O107" s="263"/>
      <c r="P107" s="263">
        <f t="shared" si="2"/>
        <v>26</v>
      </c>
      <c r="Q107" s="188" t="s">
        <v>624</v>
      </c>
      <c r="R107" s="268" t="s">
        <v>674</v>
      </c>
    </row>
    <row r="108" spans="1:18" ht="15.75">
      <c r="A108" s="178">
        <v>37</v>
      </c>
      <c r="B108" s="267" t="s">
        <v>653</v>
      </c>
      <c r="C108" s="268" t="s">
        <v>826</v>
      </c>
      <c r="D108" s="268" t="s">
        <v>233</v>
      </c>
      <c r="E108" s="268" t="s">
        <v>21</v>
      </c>
      <c r="F108" s="267">
        <v>8</v>
      </c>
      <c r="G108" s="267">
        <v>8</v>
      </c>
      <c r="H108" s="269">
        <v>6</v>
      </c>
      <c r="I108" s="269">
        <v>5</v>
      </c>
      <c r="J108" s="269">
        <v>4</v>
      </c>
      <c r="K108" s="269">
        <v>0</v>
      </c>
      <c r="L108" s="269">
        <v>0</v>
      </c>
      <c r="M108" s="269">
        <v>7</v>
      </c>
      <c r="N108" s="269">
        <v>4</v>
      </c>
      <c r="O108" s="269"/>
      <c r="P108" s="269">
        <f t="shared" si="2"/>
        <v>26</v>
      </c>
      <c r="Q108" s="188" t="s">
        <v>624</v>
      </c>
      <c r="R108" s="268" t="s">
        <v>644</v>
      </c>
    </row>
    <row r="109" spans="1:18" ht="15.75">
      <c r="A109" s="178">
        <v>38</v>
      </c>
      <c r="B109" s="263" t="s">
        <v>653</v>
      </c>
      <c r="C109" s="273" t="s">
        <v>827</v>
      </c>
      <c r="D109" s="273" t="s">
        <v>121</v>
      </c>
      <c r="E109" s="273" t="s">
        <v>67</v>
      </c>
      <c r="F109" s="267">
        <v>8</v>
      </c>
      <c r="G109" s="267">
        <v>8</v>
      </c>
      <c r="H109" s="263">
        <v>4</v>
      </c>
      <c r="I109" s="263">
        <v>5</v>
      </c>
      <c r="J109" s="263">
        <v>4.5</v>
      </c>
      <c r="K109" s="263">
        <v>0</v>
      </c>
      <c r="L109" s="263">
        <v>1</v>
      </c>
      <c r="M109" s="263">
        <v>3</v>
      </c>
      <c r="N109" s="263">
        <v>8</v>
      </c>
      <c r="O109" s="263"/>
      <c r="P109" s="263">
        <f t="shared" si="2"/>
        <v>25.5</v>
      </c>
      <c r="Q109" s="188" t="s">
        <v>624</v>
      </c>
      <c r="R109" s="268" t="s">
        <v>644</v>
      </c>
    </row>
    <row r="110" spans="1:18" ht="15.75">
      <c r="A110" s="178">
        <v>39</v>
      </c>
      <c r="B110" s="263" t="s">
        <v>653</v>
      </c>
      <c r="C110" s="273" t="s">
        <v>828</v>
      </c>
      <c r="D110" s="273" t="s">
        <v>14</v>
      </c>
      <c r="E110" s="273" t="s">
        <v>35</v>
      </c>
      <c r="F110" s="267">
        <v>8</v>
      </c>
      <c r="G110" s="267">
        <v>8</v>
      </c>
      <c r="H110" s="263">
        <v>5</v>
      </c>
      <c r="I110" s="263">
        <v>3</v>
      </c>
      <c r="J110" s="263">
        <v>4</v>
      </c>
      <c r="K110" s="263">
        <v>0</v>
      </c>
      <c r="L110" s="263">
        <v>0.5</v>
      </c>
      <c r="M110" s="263">
        <v>5</v>
      </c>
      <c r="N110" s="263">
        <v>8</v>
      </c>
      <c r="O110" s="263"/>
      <c r="P110" s="263">
        <f t="shared" si="2"/>
        <v>25.5</v>
      </c>
      <c r="Q110" s="188" t="s">
        <v>624</v>
      </c>
      <c r="R110" s="268" t="s">
        <v>644</v>
      </c>
    </row>
    <row r="111" spans="1:18" ht="15.75">
      <c r="A111" s="178">
        <v>40</v>
      </c>
      <c r="B111" s="263" t="s">
        <v>802</v>
      </c>
      <c r="C111" s="273" t="s">
        <v>829</v>
      </c>
      <c r="D111" s="273" t="s">
        <v>17</v>
      </c>
      <c r="E111" s="273" t="s">
        <v>30</v>
      </c>
      <c r="F111" s="267">
        <v>8</v>
      </c>
      <c r="G111" s="267">
        <v>8</v>
      </c>
      <c r="H111" s="263">
        <v>3</v>
      </c>
      <c r="I111" s="263">
        <v>5</v>
      </c>
      <c r="J111" s="263">
        <v>3</v>
      </c>
      <c r="K111" s="263">
        <v>0</v>
      </c>
      <c r="L111" s="263">
        <v>1.5</v>
      </c>
      <c r="M111" s="263">
        <v>5</v>
      </c>
      <c r="N111" s="263">
        <v>8</v>
      </c>
      <c r="O111" s="263"/>
      <c r="P111" s="263">
        <f t="shared" si="2"/>
        <v>25.5</v>
      </c>
      <c r="Q111" s="188" t="s">
        <v>624</v>
      </c>
      <c r="R111" s="268" t="s">
        <v>806</v>
      </c>
    </row>
    <row r="112" spans="1:18" ht="15.75">
      <c r="A112" s="178">
        <v>41</v>
      </c>
      <c r="B112" s="263" t="s">
        <v>629</v>
      </c>
      <c r="C112" s="273" t="s">
        <v>830</v>
      </c>
      <c r="D112" s="273" t="s">
        <v>17</v>
      </c>
      <c r="E112" s="273" t="s">
        <v>21</v>
      </c>
      <c r="F112" s="267">
        <v>8</v>
      </c>
      <c r="G112" s="267">
        <v>8</v>
      </c>
      <c r="H112" s="263">
        <v>4</v>
      </c>
      <c r="I112" s="263">
        <v>4</v>
      </c>
      <c r="J112" s="263">
        <v>7</v>
      </c>
      <c r="K112" s="263">
        <v>0</v>
      </c>
      <c r="L112" s="263">
        <v>0</v>
      </c>
      <c r="M112" s="263">
        <v>6</v>
      </c>
      <c r="N112" s="263">
        <v>4</v>
      </c>
      <c r="O112" s="263"/>
      <c r="P112" s="263">
        <f t="shared" si="2"/>
        <v>25</v>
      </c>
      <c r="Q112" s="188" t="s">
        <v>624</v>
      </c>
      <c r="R112" s="268" t="s">
        <v>810</v>
      </c>
    </row>
    <row r="113" spans="1:18" ht="15.75">
      <c r="A113" s="178">
        <v>42</v>
      </c>
      <c r="B113" s="263" t="s">
        <v>656</v>
      </c>
      <c r="C113" s="273" t="s">
        <v>831</v>
      </c>
      <c r="D113" s="273" t="s">
        <v>832</v>
      </c>
      <c r="E113" s="273" t="s">
        <v>71</v>
      </c>
      <c r="F113" s="267">
        <v>8</v>
      </c>
      <c r="G113" s="267">
        <v>8</v>
      </c>
      <c r="H113" s="263">
        <v>5</v>
      </c>
      <c r="I113" s="263">
        <v>4</v>
      </c>
      <c r="J113" s="263">
        <v>2</v>
      </c>
      <c r="K113" s="263">
        <v>0</v>
      </c>
      <c r="L113" s="263">
        <v>1</v>
      </c>
      <c r="M113" s="263">
        <v>5</v>
      </c>
      <c r="N113" s="263">
        <v>8</v>
      </c>
      <c r="O113" s="263"/>
      <c r="P113" s="263">
        <f t="shared" si="2"/>
        <v>25</v>
      </c>
      <c r="Q113" s="188" t="s">
        <v>624</v>
      </c>
      <c r="R113" s="268" t="s">
        <v>764</v>
      </c>
    </row>
    <row r="114" spans="1:18" ht="15.75">
      <c r="A114" s="178">
        <v>43</v>
      </c>
      <c r="B114" s="263" t="s">
        <v>656</v>
      </c>
      <c r="C114" s="273" t="s">
        <v>833</v>
      </c>
      <c r="D114" s="273" t="s">
        <v>815</v>
      </c>
      <c r="E114" s="273" t="s">
        <v>21</v>
      </c>
      <c r="F114" s="267">
        <v>8</v>
      </c>
      <c r="G114" s="267">
        <v>8</v>
      </c>
      <c r="H114" s="263">
        <v>4</v>
      </c>
      <c r="I114" s="263">
        <v>6</v>
      </c>
      <c r="J114" s="263">
        <v>5</v>
      </c>
      <c r="K114" s="263">
        <v>0</v>
      </c>
      <c r="L114" s="263">
        <v>1</v>
      </c>
      <c r="M114" s="263">
        <v>5</v>
      </c>
      <c r="N114" s="263">
        <v>4</v>
      </c>
      <c r="O114" s="263"/>
      <c r="P114" s="263">
        <f t="shared" si="2"/>
        <v>25</v>
      </c>
      <c r="Q114" s="188" t="s">
        <v>624</v>
      </c>
      <c r="R114" s="268" t="s">
        <v>764</v>
      </c>
    </row>
    <row r="115" spans="1:18" ht="15.75">
      <c r="A115" s="178">
        <v>44</v>
      </c>
      <c r="B115" s="263" t="s">
        <v>705</v>
      </c>
      <c r="C115" s="273" t="s">
        <v>834</v>
      </c>
      <c r="D115" s="273" t="s">
        <v>45</v>
      </c>
      <c r="E115" s="273" t="s">
        <v>722</v>
      </c>
      <c r="F115" s="267">
        <v>8</v>
      </c>
      <c r="G115" s="267">
        <v>8</v>
      </c>
      <c r="H115" s="263">
        <v>6</v>
      </c>
      <c r="I115" s="263">
        <v>6</v>
      </c>
      <c r="J115" s="263">
        <v>6</v>
      </c>
      <c r="K115" s="263">
        <v>0</v>
      </c>
      <c r="L115" s="263">
        <v>1</v>
      </c>
      <c r="M115" s="263">
        <v>4</v>
      </c>
      <c r="N115" s="263">
        <v>2</v>
      </c>
      <c r="O115" s="263"/>
      <c r="P115" s="263">
        <f t="shared" si="2"/>
        <v>25</v>
      </c>
      <c r="Q115" s="188" t="s">
        <v>624</v>
      </c>
      <c r="R115" s="268" t="s">
        <v>749</v>
      </c>
    </row>
    <row r="116" spans="1:18" ht="15.75">
      <c r="A116" s="178">
        <v>45</v>
      </c>
      <c r="B116" s="267" t="s">
        <v>767</v>
      </c>
      <c r="C116" s="268" t="s">
        <v>835</v>
      </c>
      <c r="D116" s="268" t="s">
        <v>106</v>
      </c>
      <c r="E116" s="268" t="s">
        <v>42</v>
      </c>
      <c r="F116" s="267">
        <v>8</v>
      </c>
      <c r="G116" s="267">
        <v>8</v>
      </c>
      <c r="H116" s="269">
        <v>3</v>
      </c>
      <c r="I116" s="269">
        <v>5</v>
      </c>
      <c r="J116" s="269">
        <v>6</v>
      </c>
      <c r="K116" s="269">
        <v>0</v>
      </c>
      <c r="L116" s="269">
        <v>0</v>
      </c>
      <c r="M116" s="269">
        <v>3</v>
      </c>
      <c r="N116" s="269">
        <v>8</v>
      </c>
      <c r="O116" s="269"/>
      <c r="P116" s="269">
        <f t="shared" si="2"/>
        <v>25</v>
      </c>
      <c r="Q116" s="188" t="s">
        <v>624</v>
      </c>
      <c r="R116" s="268" t="s">
        <v>770</v>
      </c>
    </row>
    <row r="117" spans="1:18" ht="15.75">
      <c r="A117" s="178">
        <v>46</v>
      </c>
      <c r="B117" s="267" t="s">
        <v>656</v>
      </c>
      <c r="C117" s="268" t="s">
        <v>587</v>
      </c>
      <c r="D117" s="268" t="s">
        <v>186</v>
      </c>
      <c r="E117" s="268" t="s">
        <v>52</v>
      </c>
      <c r="F117" s="267">
        <v>8</v>
      </c>
      <c r="G117" s="267">
        <v>8</v>
      </c>
      <c r="H117" s="269">
        <v>3</v>
      </c>
      <c r="I117" s="269">
        <v>5</v>
      </c>
      <c r="J117" s="269">
        <v>1</v>
      </c>
      <c r="K117" s="269">
        <v>0</v>
      </c>
      <c r="L117" s="269">
        <v>1</v>
      </c>
      <c r="M117" s="269">
        <v>7</v>
      </c>
      <c r="N117" s="269">
        <v>8</v>
      </c>
      <c r="O117" s="269"/>
      <c r="P117" s="269">
        <f t="shared" si="2"/>
        <v>25</v>
      </c>
      <c r="Q117" s="188" t="s">
        <v>624</v>
      </c>
      <c r="R117" s="268" t="s">
        <v>770</v>
      </c>
    </row>
    <row r="118" spans="1:18" ht="15.75">
      <c r="A118" s="178">
        <v>47</v>
      </c>
      <c r="B118" s="263" t="s">
        <v>629</v>
      </c>
      <c r="C118" s="273" t="s">
        <v>836</v>
      </c>
      <c r="D118" s="273" t="s">
        <v>233</v>
      </c>
      <c r="E118" s="273" t="s">
        <v>48</v>
      </c>
      <c r="F118" s="267">
        <v>8</v>
      </c>
      <c r="G118" s="267">
        <v>8</v>
      </c>
      <c r="H118" s="263">
        <v>4</v>
      </c>
      <c r="I118" s="263">
        <v>3</v>
      </c>
      <c r="J118" s="263">
        <v>2</v>
      </c>
      <c r="K118" s="263">
        <v>2</v>
      </c>
      <c r="L118" s="263">
        <v>0</v>
      </c>
      <c r="M118" s="263">
        <v>5</v>
      </c>
      <c r="N118" s="263">
        <v>8</v>
      </c>
      <c r="O118" s="263"/>
      <c r="P118" s="263">
        <f t="shared" si="2"/>
        <v>24</v>
      </c>
      <c r="Q118" s="188" t="s">
        <v>624</v>
      </c>
      <c r="R118" s="268" t="s">
        <v>810</v>
      </c>
    </row>
    <row r="119" spans="1:18" ht="15.75">
      <c r="A119" s="178">
        <v>48</v>
      </c>
      <c r="B119" s="263" t="s">
        <v>767</v>
      </c>
      <c r="C119" s="273" t="s">
        <v>837</v>
      </c>
      <c r="D119" s="273" t="s">
        <v>34</v>
      </c>
      <c r="E119" s="273" t="s">
        <v>19</v>
      </c>
      <c r="F119" s="267">
        <v>8</v>
      </c>
      <c r="G119" s="267">
        <v>8</v>
      </c>
      <c r="H119" s="263">
        <v>4</v>
      </c>
      <c r="I119" s="263">
        <v>4</v>
      </c>
      <c r="J119" s="263">
        <v>4</v>
      </c>
      <c r="K119" s="263">
        <v>0</v>
      </c>
      <c r="L119" s="263">
        <v>1</v>
      </c>
      <c r="M119" s="263">
        <v>7</v>
      </c>
      <c r="N119" s="263">
        <v>4</v>
      </c>
      <c r="O119" s="263"/>
      <c r="P119" s="263">
        <f t="shared" si="2"/>
        <v>24</v>
      </c>
      <c r="Q119" s="188" t="s">
        <v>624</v>
      </c>
      <c r="R119" s="268" t="s">
        <v>764</v>
      </c>
    </row>
    <row r="120" spans="1:18" ht="15.75">
      <c r="A120" s="178">
        <v>49</v>
      </c>
      <c r="B120" s="263" t="s">
        <v>653</v>
      </c>
      <c r="C120" s="273" t="s">
        <v>838</v>
      </c>
      <c r="D120" s="273" t="s">
        <v>27</v>
      </c>
      <c r="E120" s="273" t="s">
        <v>15</v>
      </c>
      <c r="F120" s="267">
        <v>8</v>
      </c>
      <c r="G120" s="267">
        <v>8</v>
      </c>
      <c r="H120" s="263">
        <v>3</v>
      </c>
      <c r="I120" s="263">
        <v>5</v>
      </c>
      <c r="J120" s="263">
        <v>3</v>
      </c>
      <c r="K120" s="263">
        <v>0</v>
      </c>
      <c r="L120" s="263">
        <v>0</v>
      </c>
      <c r="M120" s="263">
        <v>9</v>
      </c>
      <c r="N120" s="263">
        <v>4</v>
      </c>
      <c r="O120" s="263"/>
      <c r="P120" s="263">
        <f t="shared" si="2"/>
        <v>24</v>
      </c>
      <c r="Q120" s="188" t="s">
        <v>624</v>
      </c>
      <c r="R120" s="268" t="s">
        <v>644</v>
      </c>
    </row>
    <row r="121" spans="1:18" ht="15.75">
      <c r="A121" s="178">
        <v>50</v>
      </c>
      <c r="B121" s="267" t="s">
        <v>656</v>
      </c>
      <c r="C121" s="268" t="s">
        <v>839</v>
      </c>
      <c r="D121" s="268" t="s">
        <v>61</v>
      </c>
      <c r="E121" s="268" t="s">
        <v>840</v>
      </c>
      <c r="F121" s="267">
        <v>8</v>
      </c>
      <c r="G121" s="267">
        <v>8</v>
      </c>
      <c r="H121" s="269">
        <v>5</v>
      </c>
      <c r="I121" s="269">
        <v>5</v>
      </c>
      <c r="J121" s="269">
        <v>7</v>
      </c>
      <c r="K121" s="269">
        <v>0</v>
      </c>
      <c r="L121" s="269">
        <v>0</v>
      </c>
      <c r="M121" s="269">
        <v>3</v>
      </c>
      <c r="N121" s="269">
        <v>4</v>
      </c>
      <c r="O121" s="269"/>
      <c r="P121" s="269">
        <f t="shared" si="2"/>
        <v>24</v>
      </c>
      <c r="Q121" s="188" t="s">
        <v>624</v>
      </c>
      <c r="R121" s="268" t="s">
        <v>770</v>
      </c>
    </row>
    <row r="122" spans="1:18" ht="15.75">
      <c r="A122" s="178">
        <v>51</v>
      </c>
      <c r="B122" s="267" t="s">
        <v>653</v>
      </c>
      <c r="C122" s="268" t="s">
        <v>841</v>
      </c>
      <c r="D122" s="268" t="s">
        <v>842</v>
      </c>
      <c r="E122" s="268" t="s">
        <v>74</v>
      </c>
      <c r="F122" s="267">
        <v>8</v>
      </c>
      <c r="G122" s="267">
        <v>8</v>
      </c>
      <c r="H122" s="269">
        <v>6</v>
      </c>
      <c r="I122" s="269">
        <v>4</v>
      </c>
      <c r="J122" s="269">
        <v>2</v>
      </c>
      <c r="K122" s="269">
        <v>0</v>
      </c>
      <c r="L122" s="269">
        <v>0</v>
      </c>
      <c r="M122" s="269">
        <v>4</v>
      </c>
      <c r="N122" s="269">
        <v>8</v>
      </c>
      <c r="O122" s="269"/>
      <c r="P122" s="269">
        <f t="shared" si="2"/>
        <v>24</v>
      </c>
      <c r="Q122" s="188" t="s">
        <v>624</v>
      </c>
      <c r="R122" s="268" t="s">
        <v>644</v>
      </c>
    </row>
    <row r="123" spans="1:18" ht="15.75">
      <c r="A123" s="178">
        <v>52</v>
      </c>
      <c r="B123" s="263" t="s">
        <v>656</v>
      </c>
      <c r="C123" s="273" t="s">
        <v>843</v>
      </c>
      <c r="D123" s="273" t="s">
        <v>844</v>
      </c>
      <c r="E123" s="273" t="s">
        <v>82</v>
      </c>
      <c r="F123" s="267">
        <v>8</v>
      </c>
      <c r="G123" s="267">
        <v>8</v>
      </c>
      <c r="H123" s="263">
        <v>6</v>
      </c>
      <c r="I123" s="263">
        <v>3</v>
      </c>
      <c r="J123" s="263">
        <v>2</v>
      </c>
      <c r="K123" s="263">
        <v>1</v>
      </c>
      <c r="L123" s="263">
        <v>1.5</v>
      </c>
      <c r="M123" s="263">
        <v>6</v>
      </c>
      <c r="N123" s="263">
        <v>4</v>
      </c>
      <c r="O123" s="263"/>
      <c r="P123" s="263">
        <f t="shared" si="2"/>
        <v>23.5</v>
      </c>
      <c r="Q123" s="188" t="s">
        <v>624</v>
      </c>
      <c r="R123" s="268" t="s">
        <v>764</v>
      </c>
    </row>
    <row r="124" spans="1:18" ht="15.75">
      <c r="A124" s="178">
        <v>53</v>
      </c>
      <c r="B124" s="267" t="s">
        <v>656</v>
      </c>
      <c r="C124" s="268" t="s">
        <v>845</v>
      </c>
      <c r="D124" s="268" t="s">
        <v>36</v>
      </c>
      <c r="E124" s="268" t="s">
        <v>28</v>
      </c>
      <c r="F124" s="267">
        <v>8</v>
      </c>
      <c r="G124" s="267">
        <v>8</v>
      </c>
      <c r="H124" s="269">
        <v>6</v>
      </c>
      <c r="I124" s="269">
        <v>1</v>
      </c>
      <c r="J124" s="269">
        <v>3</v>
      </c>
      <c r="K124" s="269">
        <v>0</v>
      </c>
      <c r="L124" s="269">
        <v>2</v>
      </c>
      <c r="M124" s="269">
        <v>2</v>
      </c>
      <c r="N124" s="269">
        <v>8</v>
      </c>
      <c r="O124" s="269"/>
      <c r="P124" s="269">
        <f t="shared" si="2"/>
        <v>22</v>
      </c>
      <c r="Q124" s="188" t="s">
        <v>624</v>
      </c>
      <c r="R124" s="268" t="s">
        <v>770</v>
      </c>
    </row>
    <row r="125" spans="1:18" ht="15.75">
      <c r="A125" s="178">
        <v>54</v>
      </c>
      <c r="B125" s="267" t="s">
        <v>668</v>
      </c>
      <c r="C125" s="268" t="s">
        <v>846</v>
      </c>
      <c r="D125" s="268" t="s">
        <v>14</v>
      </c>
      <c r="E125" s="268" t="s">
        <v>35</v>
      </c>
      <c r="F125" s="267">
        <v>8</v>
      </c>
      <c r="G125" s="267">
        <v>8</v>
      </c>
      <c r="H125" s="269">
        <v>4</v>
      </c>
      <c r="I125" s="269">
        <v>5</v>
      </c>
      <c r="J125" s="269">
        <v>3</v>
      </c>
      <c r="K125" s="269">
        <v>0</v>
      </c>
      <c r="L125" s="269">
        <v>0</v>
      </c>
      <c r="M125" s="269">
        <v>5</v>
      </c>
      <c r="N125" s="269">
        <v>4</v>
      </c>
      <c r="O125" s="269"/>
      <c r="P125" s="269">
        <f t="shared" si="2"/>
        <v>21</v>
      </c>
      <c r="Q125" s="188" t="s">
        <v>624</v>
      </c>
      <c r="R125" s="268" t="s">
        <v>781</v>
      </c>
    </row>
    <row r="126" spans="1:18" ht="15.75">
      <c r="A126" s="178">
        <v>55</v>
      </c>
      <c r="B126" s="267" t="s">
        <v>668</v>
      </c>
      <c r="C126" s="268" t="s">
        <v>847</v>
      </c>
      <c r="D126" s="268" t="s">
        <v>66</v>
      </c>
      <c r="E126" s="268" t="s">
        <v>43</v>
      </c>
      <c r="F126" s="267">
        <v>8</v>
      </c>
      <c r="G126" s="267">
        <v>8</v>
      </c>
      <c r="H126" s="269">
        <v>5</v>
      </c>
      <c r="I126" s="269">
        <v>4</v>
      </c>
      <c r="J126" s="269">
        <v>5</v>
      </c>
      <c r="K126" s="269">
        <v>0</v>
      </c>
      <c r="L126" s="269">
        <v>0</v>
      </c>
      <c r="M126" s="269">
        <v>7</v>
      </c>
      <c r="N126" s="269">
        <v>0</v>
      </c>
      <c r="O126" s="269"/>
      <c r="P126" s="269">
        <f t="shared" si="2"/>
        <v>21</v>
      </c>
      <c r="Q126" s="188" t="s">
        <v>624</v>
      </c>
      <c r="R126" s="268" t="s">
        <v>781</v>
      </c>
    </row>
    <row r="127" spans="1:18" ht="15.75">
      <c r="A127" s="178">
        <v>56</v>
      </c>
      <c r="B127" s="267" t="s">
        <v>848</v>
      </c>
      <c r="C127" s="273" t="s">
        <v>849</v>
      </c>
      <c r="D127" s="273" t="s">
        <v>850</v>
      </c>
      <c r="E127" s="268" t="s">
        <v>80</v>
      </c>
      <c r="F127" s="267">
        <v>8</v>
      </c>
      <c r="G127" s="267">
        <v>8</v>
      </c>
      <c r="H127" s="263">
        <v>4</v>
      </c>
      <c r="I127" s="263">
        <v>3</v>
      </c>
      <c r="J127" s="263">
        <v>1</v>
      </c>
      <c r="K127" s="263">
        <v>0</v>
      </c>
      <c r="L127" s="263">
        <v>0</v>
      </c>
      <c r="M127" s="263">
        <v>4</v>
      </c>
      <c r="N127" s="263">
        <v>8</v>
      </c>
      <c r="O127" s="263"/>
      <c r="P127" s="263">
        <f t="shared" si="2"/>
        <v>20</v>
      </c>
      <c r="Q127" s="188" t="s">
        <v>624</v>
      </c>
      <c r="R127" s="273" t="s">
        <v>851</v>
      </c>
    </row>
    <row r="128" spans="1:18" ht="15.75">
      <c r="A128" s="178">
        <v>57</v>
      </c>
      <c r="B128" s="263" t="s">
        <v>705</v>
      </c>
      <c r="C128" s="273" t="s">
        <v>852</v>
      </c>
      <c r="D128" s="273" t="s">
        <v>92</v>
      </c>
      <c r="E128" s="273" t="s">
        <v>853</v>
      </c>
      <c r="F128" s="267">
        <v>8</v>
      </c>
      <c r="G128" s="267">
        <v>8</v>
      </c>
      <c r="H128" s="263">
        <v>5</v>
      </c>
      <c r="I128" s="263">
        <v>1</v>
      </c>
      <c r="J128" s="263">
        <v>5</v>
      </c>
      <c r="K128" s="263">
        <v>0</v>
      </c>
      <c r="L128" s="263">
        <v>0</v>
      </c>
      <c r="M128" s="263">
        <v>7</v>
      </c>
      <c r="N128" s="263">
        <v>2</v>
      </c>
      <c r="O128" s="263"/>
      <c r="P128" s="263">
        <f t="shared" si="2"/>
        <v>20</v>
      </c>
      <c r="Q128" s="188" t="s">
        <v>624</v>
      </c>
      <c r="R128" s="268" t="s">
        <v>749</v>
      </c>
    </row>
    <row r="129" spans="1:18" ht="15.75">
      <c r="A129" s="178">
        <v>58</v>
      </c>
      <c r="B129" s="263" t="s">
        <v>802</v>
      </c>
      <c r="C129" s="273" t="s">
        <v>854</v>
      </c>
      <c r="D129" s="273" t="s">
        <v>39</v>
      </c>
      <c r="E129" s="273" t="s">
        <v>275</v>
      </c>
      <c r="F129" s="267">
        <v>8</v>
      </c>
      <c r="G129" s="267">
        <v>8</v>
      </c>
      <c r="H129" s="263">
        <v>3</v>
      </c>
      <c r="I129" s="263">
        <v>4</v>
      </c>
      <c r="J129" s="263">
        <v>3</v>
      </c>
      <c r="K129" s="263">
        <v>0</v>
      </c>
      <c r="L129" s="263">
        <v>2</v>
      </c>
      <c r="M129" s="263">
        <v>3</v>
      </c>
      <c r="N129" s="263">
        <v>4</v>
      </c>
      <c r="O129" s="263"/>
      <c r="P129" s="263">
        <f t="shared" si="2"/>
        <v>19</v>
      </c>
      <c r="Q129" s="188" t="s">
        <v>624</v>
      </c>
      <c r="R129" s="268" t="s">
        <v>806</v>
      </c>
    </row>
    <row r="130" spans="1:18" ht="15.75">
      <c r="A130" s="178">
        <v>59</v>
      </c>
      <c r="B130" s="267" t="s">
        <v>651</v>
      </c>
      <c r="C130" s="268" t="s">
        <v>855</v>
      </c>
      <c r="D130" s="268" t="s">
        <v>61</v>
      </c>
      <c r="E130" s="268" t="s">
        <v>856</v>
      </c>
      <c r="F130" s="267">
        <v>8</v>
      </c>
      <c r="G130" s="267">
        <v>8</v>
      </c>
      <c r="H130" s="269">
        <v>3</v>
      </c>
      <c r="I130" s="269">
        <v>5</v>
      </c>
      <c r="J130" s="269">
        <v>1.5</v>
      </c>
      <c r="K130" s="269">
        <v>0</v>
      </c>
      <c r="L130" s="269">
        <v>0</v>
      </c>
      <c r="M130" s="269">
        <v>4</v>
      </c>
      <c r="N130" s="269">
        <v>4</v>
      </c>
      <c r="O130" s="269"/>
      <c r="P130" s="269">
        <f t="shared" si="2"/>
        <v>17.5</v>
      </c>
      <c r="Q130" s="188" t="s">
        <v>624</v>
      </c>
      <c r="R130" s="268"/>
    </row>
    <row r="131" spans="1:18" ht="15.75">
      <c r="A131" s="178">
        <v>60</v>
      </c>
      <c r="B131" s="267" t="s">
        <v>653</v>
      </c>
      <c r="C131" s="268" t="s">
        <v>857</v>
      </c>
      <c r="D131" s="268" t="s">
        <v>858</v>
      </c>
      <c r="E131" s="268" t="s">
        <v>67</v>
      </c>
      <c r="F131" s="267">
        <v>8</v>
      </c>
      <c r="G131" s="267">
        <v>8</v>
      </c>
      <c r="H131" s="269">
        <v>3</v>
      </c>
      <c r="I131" s="269">
        <v>5</v>
      </c>
      <c r="J131" s="269">
        <v>4</v>
      </c>
      <c r="K131" s="269">
        <v>0</v>
      </c>
      <c r="L131" s="269">
        <v>0</v>
      </c>
      <c r="M131" s="269">
        <v>4</v>
      </c>
      <c r="N131" s="269">
        <v>0</v>
      </c>
      <c r="O131" s="269"/>
      <c r="P131" s="269">
        <f t="shared" si="2"/>
        <v>16</v>
      </c>
      <c r="Q131" s="188" t="s">
        <v>624</v>
      </c>
      <c r="R131" s="268" t="s">
        <v>644</v>
      </c>
    </row>
    <row r="132" spans="1:18" ht="15.75">
      <c r="A132" s="178">
        <v>61</v>
      </c>
      <c r="B132" s="267" t="s">
        <v>802</v>
      </c>
      <c r="C132" s="268" t="s">
        <v>859</v>
      </c>
      <c r="D132" s="268" t="s">
        <v>63</v>
      </c>
      <c r="E132" s="268" t="s">
        <v>21</v>
      </c>
      <c r="F132" s="267">
        <v>8</v>
      </c>
      <c r="G132" s="267">
        <v>8</v>
      </c>
      <c r="H132" s="269">
        <v>4</v>
      </c>
      <c r="I132" s="269">
        <v>4</v>
      </c>
      <c r="J132" s="269">
        <v>1</v>
      </c>
      <c r="K132" s="269">
        <v>0</v>
      </c>
      <c r="L132" s="269">
        <v>0</v>
      </c>
      <c r="M132" s="269">
        <v>0</v>
      </c>
      <c r="N132" s="269">
        <v>4</v>
      </c>
      <c r="O132" s="269"/>
      <c r="P132" s="269">
        <f t="shared" si="2"/>
        <v>13</v>
      </c>
      <c r="Q132" s="188" t="s">
        <v>624</v>
      </c>
      <c r="R132" s="268" t="s">
        <v>806</v>
      </c>
    </row>
    <row r="133" spans="1:18">
      <c r="A133" s="264"/>
      <c r="B133" s="169"/>
      <c r="C133" s="265"/>
      <c r="D133" s="265"/>
      <c r="E133" s="265"/>
      <c r="F133" s="266"/>
      <c r="G133" s="266"/>
      <c r="H133" s="266"/>
      <c r="I133" s="266"/>
      <c r="J133" s="266"/>
      <c r="K133" s="266"/>
      <c r="L133" s="266"/>
      <c r="M133" s="266"/>
      <c r="N133" s="266"/>
      <c r="O133" s="266"/>
      <c r="P133" s="60"/>
      <c r="Q133" s="10"/>
      <c r="R133" s="155"/>
    </row>
    <row r="134" spans="1:18">
      <c r="A134" s="61"/>
      <c r="B134" s="34"/>
      <c r="C134" s="30"/>
      <c r="D134" s="30"/>
      <c r="E134" s="30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60"/>
      <c r="Q134" s="10"/>
      <c r="R134" s="155"/>
    </row>
    <row r="135" spans="1:18">
      <c r="A135" s="61"/>
      <c r="B135" s="34"/>
      <c r="C135" s="30"/>
      <c r="D135" s="30"/>
      <c r="E135" s="30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60"/>
      <c r="Q135" s="10"/>
      <c r="R135" s="155"/>
    </row>
    <row r="136" spans="1:18">
      <c r="A136" s="186">
        <v>1</v>
      </c>
      <c r="B136" s="269" t="s">
        <v>651</v>
      </c>
      <c r="C136" s="274" t="s">
        <v>860</v>
      </c>
      <c r="D136" s="274" t="s">
        <v>61</v>
      </c>
      <c r="E136" s="274" t="s">
        <v>861</v>
      </c>
      <c r="F136" s="180">
        <v>9</v>
      </c>
      <c r="G136" s="180">
        <v>9</v>
      </c>
      <c r="H136" s="269">
        <v>7</v>
      </c>
      <c r="I136" s="269">
        <v>14</v>
      </c>
      <c r="J136" s="269">
        <v>8</v>
      </c>
      <c r="K136" s="269">
        <v>5.5</v>
      </c>
      <c r="L136" s="269">
        <v>6</v>
      </c>
      <c r="M136" s="269">
        <v>7</v>
      </c>
      <c r="N136" s="269">
        <v>5</v>
      </c>
      <c r="O136" s="269"/>
      <c r="P136" s="269">
        <f t="shared" ref="P136:P188" si="3">SUM(H136:O136)</f>
        <v>52.5</v>
      </c>
      <c r="Q136" s="269" t="s">
        <v>601</v>
      </c>
      <c r="R136" s="274" t="s">
        <v>862</v>
      </c>
    </row>
    <row r="137" spans="1:18">
      <c r="A137" s="269">
        <v>2</v>
      </c>
      <c r="B137" s="269" t="s">
        <v>863</v>
      </c>
      <c r="C137" s="274" t="s">
        <v>864</v>
      </c>
      <c r="D137" s="274" t="s">
        <v>27</v>
      </c>
      <c r="E137" s="274" t="s">
        <v>93</v>
      </c>
      <c r="F137" s="180">
        <v>9</v>
      </c>
      <c r="G137" s="180">
        <v>9</v>
      </c>
      <c r="H137" s="269">
        <v>5</v>
      </c>
      <c r="I137" s="269">
        <v>16</v>
      </c>
      <c r="J137" s="269">
        <v>7</v>
      </c>
      <c r="K137" s="269">
        <v>0</v>
      </c>
      <c r="L137" s="269">
        <v>2</v>
      </c>
      <c r="M137" s="269">
        <v>2</v>
      </c>
      <c r="N137" s="269">
        <v>16</v>
      </c>
      <c r="O137" s="269"/>
      <c r="P137" s="269">
        <f t="shared" si="3"/>
        <v>48</v>
      </c>
      <c r="Q137" s="269" t="s">
        <v>601</v>
      </c>
      <c r="R137" s="274" t="s">
        <v>644</v>
      </c>
    </row>
    <row r="138" spans="1:18">
      <c r="A138" s="186">
        <v>3</v>
      </c>
      <c r="B138" s="269" t="s">
        <v>629</v>
      </c>
      <c r="C138" s="274" t="s">
        <v>865</v>
      </c>
      <c r="D138" s="274" t="s">
        <v>271</v>
      </c>
      <c r="E138" s="274" t="s">
        <v>21</v>
      </c>
      <c r="F138" s="180">
        <v>9</v>
      </c>
      <c r="G138" s="180">
        <v>9</v>
      </c>
      <c r="H138" s="269">
        <v>7</v>
      </c>
      <c r="I138" s="269">
        <v>2</v>
      </c>
      <c r="J138" s="269">
        <v>6</v>
      </c>
      <c r="K138" s="269">
        <v>3.5</v>
      </c>
      <c r="L138" s="269">
        <v>4</v>
      </c>
      <c r="M138" s="269">
        <v>1</v>
      </c>
      <c r="N138" s="269">
        <v>22</v>
      </c>
      <c r="O138" s="269"/>
      <c r="P138" s="269">
        <f t="shared" si="3"/>
        <v>45.5</v>
      </c>
      <c r="Q138" s="269" t="s">
        <v>601</v>
      </c>
      <c r="R138" s="274" t="s">
        <v>810</v>
      </c>
    </row>
    <row r="139" spans="1:18">
      <c r="A139" s="269">
        <v>4</v>
      </c>
      <c r="B139" s="269" t="s">
        <v>866</v>
      </c>
      <c r="C139" s="274" t="s">
        <v>867</v>
      </c>
      <c r="D139" s="274" t="s">
        <v>36</v>
      </c>
      <c r="E139" s="274" t="s">
        <v>293</v>
      </c>
      <c r="F139" s="180">
        <v>9</v>
      </c>
      <c r="G139" s="180">
        <v>9</v>
      </c>
      <c r="H139" s="269">
        <v>6</v>
      </c>
      <c r="I139" s="269">
        <v>15</v>
      </c>
      <c r="J139" s="269">
        <v>8</v>
      </c>
      <c r="K139" s="269">
        <v>3.5</v>
      </c>
      <c r="L139" s="269">
        <v>6</v>
      </c>
      <c r="M139" s="269">
        <v>3</v>
      </c>
      <c r="N139" s="269">
        <v>3</v>
      </c>
      <c r="O139" s="269"/>
      <c r="P139" s="269">
        <f t="shared" si="3"/>
        <v>44.5</v>
      </c>
      <c r="Q139" s="269" t="s">
        <v>601</v>
      </c>
      <c r="R139" s="274" t="s">
        <v>644</v>
      </c>
    </row>
    <row r="140" spans="1:18">
      <c r="A140" s="186">
        <v>5</v>
      </c>
      <c r="B140" s="269" t="s">
        <v>651</v>
      </c>
      <c r="C140" s="274" t="s">
        <v>868</v>
      </c>
      <c r="D140" s="274" t="s">
        <v>149</v>
      </c>
      <c r="E140" s="274" t="s">
        <v>869</v>
      </c>
      <c r="F140" s="180">
        <v>9</v>
      </c>
      <c r="G140" s="180">
        <v>9</v>
      </c>
      <c r="H140" s="269">
        <v>5</v>
      </c>
      <c r="I140" s="269">
        <v>16</v>
      </c>
      <c r="J140" s="269">
        <v>7</v>
      </c>
      <c r="K140" s="269">
        <v>0</v>
      </c>
      <c r="L140" s="269">
        <v>2</v>
      </c>
      <c r="M140" s="269">
        <v>3</v>
      </c>
      <c r="N140" s="269">
        <v>9</v>
      </c>
      <c r="O140" s="269"/>
      <c r="P140" s="269">
        <f t="shared" si="3"/>
        <v>42</v>
      </c>
      <c r="Q140" s="269" t="s">
        <v>602</v>
      </c>
      <c r="R140" s="274" t="s">
        <v>862</v>
      </c>
    </row>
    <row r="141" spans="1:18">
      <c r="A141" s="269">
        <v>6</v>
      </c>
      <c r="B141" s="269" t="s">
        <v>661</v>
      </c>
      <c r="C141" s="274" t="s">
        <v>870</v>
      </c>
      <c r="D141" s="274" t="s">
        <v>871</v>
      </c>
      <c r="E141" s="274" t="s">
        <v>40</v>
      </c>
      <c r="F141" s="180">
        <v>9</v>
      </c>
      <c r="G141" s="180">
        <v>9</v>
      </c>
      <c r="H141" s="269">
        <v>5</v>
      </c>
      <c r="I141" s="269">
        <v>3</v>
      </c>
      <c r="J141" s="269">
        <v>7</v>
      </c>
      <c r="K141" s="269">
        <v>3</v>
      </c>
      <c r="L141" s="269">
        <v>3</v>
      </c>
      <c r="M141" s="269">
        <v>4</v>
      </c>
      <c r="N141" s="269">
        <v>16</v>
      </c>
      <c r="O141" s="269"/>
      <c r="P141" s="269">
        <f t="shared" si="3"/>
        <v>41</v>
      </c>
      <c r="Q141" s="269" t="s">
        <v>602</v>
      </c>
      <c r="R141" s="274" t="s">
        <v>638</v>
      </c>
    </row>
    <row r="142" spans="1:18">
      <c r="A142" s="186">
        <v>7</v>
      </c>
      <c r="B142" s="269" t="s">
        <v>872</v>
      </c>
      <c r="C142" s="274" t="s">
        <v>873</v>
      </c>
      <c r="D142" s="274" t="s">
        <v>76</v>
      </c>
      <c r="E142" s="274" t="s">
        <v>80</v>
      </c>
      <c r="F142" s="180">
        <v>9</v>
      </c>
      <c r="G142" s="180">
        <v>9</v>
      </c>
      <c r="H142" s="269">
        <v>5</v>
      </c>
      <c r="I142" s="269">
        <v>14</v>
      </c>
      <c r="J142" s="269">
        <v>7</v>
      </c>
      <c r="K142" s="269">
        <v>0</v>
      </c>
      <c r="L142" s="269">
        <v>4</v>
      </c>
      <c r="M142" s="269">
        <v>5</v>
      </c>
      <c r="N142" s="269">
        <v>6</v>
      </c>
      <c r="O142" s="269"/>
      <c r="P142" s="269">
        <f t="shared" si="3"/>
        <v>41</v>
      </c>
      <c r="Q142" s="269" t="s">
        <v>602</v>
      </c>
      <c r="R142" s="274" t="s">
        <v>874</v>
      </c>
    </row>
    <row r="143" spans="1:18">
      <c r="A143" s="269">
        <v>8</v>
      </c>
      <c r="B143" s="269" t="s">
        <v>668</v>
      </c>
      <c r="C143" s="274" t="s">
        <v>875</v>
      </c>
      <c r="D143" s="274" t="s">
        <v>36</v>
      </c>
      <c r="E143" s="274" t="s">
        <v>80</v>
      </c>
      <c r="F143" s="180">
        <v>9</v>
      </c>
      <c r="G143" s="180">
        <v>9</v>
      </c>
      <c r="H143" s="269">
        <v>7</v>
      </c>
      <c r="I143" s="269">
        <v>13</v>
      </c>
      <c r="J143" s="269">
        <v>7</v>
      </c>
      <c r="K143" s="269">
        <v>0</v>
      </c>
      <c r="L143" s="269">
        <v>5</v>
      </c>
      <c r="M143" s="269">
        <v>2</v>
      </c>
      <c r="N143" s="269">
        <v>6</v>
      </c>
      <c r="O143" s="269"/>
      <c r="P143" s="269">
        <f t="shared" si="3"/>
        <v>40</v>
      </c>
      <c r="Q143" s="269" t="s">
        <v>602</v>
      </c>
      <c r="R143" s="274" t="s">
        <v>781</v>
      </c>
    </row>
    <row r="144" spans="1:18">
      <c r="A144" s="186">
        <v>9</v>
      </c>
      <c r="B144" s="269" t="s">
        <v>872</v>
      </c>
      <c r="C144" s="274" t="s">
        <v>876</v>
      </c>
      <c r="D144" s="274" t="s">
        <v>244</v>
      </c>
      <c r="E144" s="274" t="s">
        <v>86</v>
      </c>
      <c r="F144" s="180">
        <v>9</v>
      </c>
      <c r="G144" s="180">
        <v>9</v>
      </c>
      <c r="H144" s="269">
        <v>5</v>
      </c>
      <c r="I144" s="269">
        <v>8</v>
      </c>
      <c r="J144" s="269">
        <v>8</v>
      </c>
      <c r="K144" s="269">
        <v>0</v>
      </c>
      <c r="L144" s="269">
        <v>5</v>
      </c>
      <c r="M144" s="269">
        <v>2</v>
      </c>
      <c r="N144" s="269">
        <v>11</v>
      </c>
      <c r="O144" s="269"/>
      <c r="P144" s="269">
        <f t="shared" si="3"/>
        <v>39</v>
      </c>
      <c r="Q144" s="269" t="s">
        <v>602</v>
      </c>
      <c r="R144" s="274" t="s">
        <v>874</v>
      </c>
    </row>
    <row r="145" spans="1:18">
      <c r="A145" s="269">
        <v>10</v>
      </c>
      <c r="B145" s="269" t="s">
        <v>877</v>
      </c>
      <c r="C145" s="274" t="s">
        <v>878</v>
      </c>
      <c r="D145" s="274" t="s">
        <v>36</v>
      </c>
      <c r="E145" s="274" t="s">
        <v>35</v>
      </c>
      <c r="F145" s="180">
        <v>9</v>
      </c>
      <c r="G145" s="180">
        <v>9</v>
      </c>
      <c r="H145" s="269">
        <v>6</v>
      </c>
      <c r="I145" s="269">
        <v>13</v>
      </c>
      <c r="J145" s="269">
        <v>7</v>
      </c>
      <c r="K145" s="269">
        <v>0</v>
      </c>
      <c r="L145" s="269">
        <v>5</v>
      </c>
      <c r="M145" s="269">
        <v>4</v>
      </c>
      <c r="N145" s="269">
        <v>4</v>
      </c>
      <c r="O145" s="269"/>
      <c r="P145" s="269">
        <f t="shared" si="3"/>
        <v>39</v>
      </c>
      <c r="Q145" s="269" t="s">
        <v>602</v>
      </c>
      <c r="R145" s="274"/>
    </row>
    <row r="146" spans="1:18">
      <c r="A146" s="186">
        <v>11</v>
      </c>
      <c r="B146" s="269" t="s">
        <v>863</v>
      </c>
      <c r="C146" s="274" t="s">
        <v>879</v>
      </c>
      <c r="D146" s="274" t="s">
        <v>18</v>
      </c>
      <c r="E146" s="274" t="s">
        <v>98</v>
      </c>
      <c r="F146" s="180">
        <v>9</v>
      </c>
      <c r="G146" s="180">
        <v>9</v>
      </c>
      <c r="H146" s="269">
        <v>6</v>
      </c>
      <c r="I146" s="269">
        <v>13</v>
      </c>
      <c r="J146" s="269">
        <v>7</v>
      </c>
      <c r="K146" s="269">
        <v>3</v>
      </c>
      <c r="L146" s="269">
        <v>2</v>
      </c>
      <c r="M146" s="269">
        <v>5</v>
      </c>
      <c r="N146" s="269">
        <v>2</v>
      </c>
      <c r="O146" s="269"/>
      <c r="P146" s="269">
        <f t="shared" si="3"/>
        <v>38</v>
      </c>
      <c r="Q146" s="269" t="s">
        <v>602</v>
      </c>
      <c r="R146" s="274" t="s">
        <v>644</v>
      </c>
    </row>
    <row r="147" spans="1:18">
      <c r="A147" s="269">
        <v>12</v>
      </c>
      <c r="B147" s="269" t="s">
        <v>629</v>
      </c>
      <c r="C147" s="274" t="s">
        <v>880</v>
      </c>
      <c r="D147" s="274" t="s">
        <v>881</v>
      </c>
      <c r="E147" s="274" t="s">
        <v>230</v>
      </c>
      <c r="F147" s="180">
        <v>9</v>
      </c>
      <c r="G147" s="180">
        <v>9</v>
      </c>
      <c r="H147" s="269">
        <v>4</v>
      </c>
      <c r="I147" s="269">
        <v>12</v>
      </c>
      <c r="J147" s="269">
        <v>6</v>
      </c>
      <c r="K147" s="269">
        <v>0</v>
      </c>
      <c r="L147" s="269">
        <v>2</v>
      </c>
      <c r="M147" s="269">
        <v>4</v>
      </c>
      <c r="N147" s="269">
        <v>10</v>
      </c>
      <c r="O147" s="269"/>
      <c r="P147" s="269">
        <f t="shared" si="3"/>
        <v>38</v>
      </c>
      <c r="Q147" s="269" t="s">
        <v>602</v>
      </c>
      <c r="R147" s="274" t="s">
        <v>810</v>
      </c>
    </row>
    <row r="148" spans="1:18">
      <c r="A148" s="186">
        <v>13</v>
      </c>
      <c r="B148" s="269" t="s">
        <v>872</v>
      </c>
      <c r="C148" s="274" t="s">
        <v>882</v>
      </c>
      <c r="D148" s="274" t="s">
        <v>842</v>
      </c>
      <c r="E148" s="274" t="s">
        <v>125</v>
      </c>
      <c r="F148" s="180">
        <v>9</v>
      </c>
      <c r="G148" s="180">
        <v>9</v>
      </c>
      <c r="H148" s="269">
        <v>7</v>
      </c>
      <c r="I148" s="269">
        <v>9</v>
      </c>
      <c r="J148" s="269">
        <v>8</v>
      </c>
      <c r="K148" s="269">
        <v>0</v>
      </c>
      <c r="L148" s="269">
        <v>3</v>
      </c>
      <c r="M148" s="269">
        <v>1</v>
      </c>
      <c r="N148" s="269">
        <v>10</v>
      </c>
      <c r="O148" s="269"/>
      <c r="P148" s="269">
        <f t="shared" si="3"/>
        <v>38</v>
      </c>
      <c r="Q148" s="269" t="s">
        <v>602</v>
      </c>
      <c r="R148" s="274" t="s">
        <v>874</v>
      </c>
    </row>
    <row r="149" spans="1:18">
      <c r="A149" s="269">
        <v>14</v>
      </c>
      <c r="B149" s="269" t="s">
        <v>883</v>
      </c>
      <c r="C149" s="274" t="s">
        <v>884</v>
      </c>
      <c r="D149" s="274" t="s">
        <v>105</v>
      </c>
      <c r="E149" s="274" t="s">
        <v>885</v>
      </c>
      <c r="F149" s="180">
        <v>9</v>
      </c>
      <c r="G149" s="180">
        <v>9</v>
      </c>
      <c r="H149" s="269">
        <v>6</v>
      </c>
      <c r="I149" s="269">
        <v>10</v>
      </c>
      <c r="J149" s="269">
        <v>7</v>
      </c>
      <c r="K149" s="269">
        <v>0</v>
      </c>
      <c r="L149" s="269">
        <v>3</v>
      </c>
      <c r="M149" s="269">
        <v>2</v>
      </c>
      <c r="N149" s="269">
        <v>9</v>
      </c>
      <c r="O149" s="269"/>
      <c r="P149" s="269">
        <f t="shared" si="3"/>
        <v>37</v>
      </c>
      <c r="Q149" s="269" t="s">
        <v>602</v>
      </c>
      <c r="R149" s="274" t="s">
        <v>749</v>
      </c>
    </row>
    <row r="150" spans="1:18">
      <c r="A150" s="186">
        <v>15</v>
      </c>
      <c r="B150" s="269" t="s">
        <v>872</v>
      </c>
      <c r="C150" s="274" t="s">
        <v>886</v>
      </c>
      <c r="D150" s="274" t="s">
        <v>70</v>
      </c>
      <c r="E150" s="274" t="s">
        <v>35</v>
      </c>
      <c r="F150" s="180">
        <v>9</v>
      </c>
      <c r="G150" s="180">
        <v>9</v>
      </c>
      <c r="H150" s="269">
        <v>3</v>
      </c>
      <c r="I150" s="269">
        <v>7</v>
      </c>
      <c r="J150" s="269">
        <v>8</v>
      </c>
      <c r="K150" s="269">
        <v>3</v>
      </c>
      <c r="L150" s="269">
        <v>2</v>
      </c>
      <c r="M150" s="269">
        <v>3</v>
      </c>
      <c r="N150" s="269">
        <v>11</v>
      </c>
      <c r="O150" s="269"/>
      <c r="P150" s="269">
        <f t="shared" si="3"/>
        <v>37</v>
      </c>
      <c r="Q150" s="269" t="s">
        <v>602</v>
      </c>
      <c r="R150" s="274" t="s">
        <v>874</v>
      </c>
    </row>
    <row r="151" spans="1:18" ht="15.75">
      <c r="A151" s="269">
        <v>16</v>
      </c>
      <c r="B151" s="269" t="s">
        <v>629</v>
      </c>
      <c r="C151" s="274" t="s">
        <v>887</v>
      </c>
      <c r="D151" s="274" t="s">
        <v>888</v>
      </c>
      <c r="E151" s="274" t="s">
        <v>230</v>
      </c>
      <c r="F151" s="180">
        <v>9</v>
      </c>
      <c r="G151" s="180">
        <v>9</v>
      </c>
      <c r="H151" s="269">
        <v>5</v>
      </c>
      <c r="I151" s="269">
        <v>12</v>
      </c>
      <c r="J151" s="269">
        <v>7</v>
      </c>
      <c r="K151" s="269">
        <v>0</v>
      </c>
      <c r="L151" s="269">
        <v>3</v>
      </c>
      <c r="M151" s="269">
        <v>3</v>
      </c>
      <c r="N151" s="269">
        <v>4</v>
      </c>
      <c r="O151" s="269"/>
      <c r="P151" s="269">
        <f t="shared" si="3"/>
        <v>34</v>
      </c>
      <c r="Q151" s="188" t="s">
        <v>624</v>
      </c>
      <c r="R151" s="274" t="s">
        <v>810</v>
      </c>
    </row>
    <row r="152" spans="1:18" ht="15.75">
      <c r="A152" s="186">
        <v>17</v>
      </c>
      <c r="B152" s="269" t="s">
        <v>651</v>
      </c>
      <c r="C152" s="274" t="s">
        <v>889</v>
      </c>
      <c r="D152" s="274" t="s">
        <v>14</v>
      </c>
      <c r="E152" s="274" t="s">
        <v>33</v>
      </c>
      <c r="F152" s="180">
        <v>9</v>
      </c>
      <c r="G152" s="180">
        <v>9</v>
      </c>
      <c r="H152" s="269">
        <v>5</v>
      </c>
      <c r="I152" s="269">
        <v>10</v>
      </c>
      <c r="J152" s="269">
        <v>8</v>
      </c>
      <c r="K152" s="269">
        <v>3</v>
      </c>
      <c r="L152" s="269">
        <v>4</v>
      </c>
      <c r="M152" s="269">
        <v>1</v>
      </c>
      <c r="N152" s="269">
        <v>3</v>
      </c>
      <c r="O152" s="269"/>
      <c r="P152" s="269">
        <f t="shared" si="3"/>
        <v>34</v>
      </c>
      <c r="Q152" s="188" t="s">
        <v>624</v>
      </c>
      <c r="R152" s="274" t="s">
        <v>862</v>
      </c>
    </row>
    <row r="153" spans="1:18" ht="15.75">
      <c r="A153" s="269">
        <v>18</v>
      </c>
      <c r="B153" s="269" t="s">
        <v>651</v>
      </c>
      <c r="C153" s="274" t="s">
        <v>890</v>
      </c>
      <c r="D153" s="274" t="s">
        <v>36</v>
      </c>
      <c r="E153" s="274" t="s">
        <v>35</v>
      </c>
      <c r="F153" s="180">
        <v>9</v>
      </c>
      <c r="G153" s="180">
        <v>9</v>
      </c>
      <c r="H153" s="269">
        <v>4</v>
      </c>
      <c r="I153" s="269">
        <v>4</v>
      </c>
      <c r="J153" s="269">
        <v>8</v>
      </c>
      <c r="K153" s="269">
        <v>5</v>
      </c>
      <c r="L153" s="269">
        <v>4</v>
      </c>
      <c r="M153" s="269">
        <v>8</v>
      </c>
      <c r="N153" s="269">
        <v>1</v>
      </c>
      <c r="O153" s="269"/>
      <c r="P153" s="269">
        <f t="shared" si="3"/>
        <v>34</v>
      </c>
      <c r="Q153" s="188" t="s">
        <v>624</v>
      </c>
      <c r="R153" s="274" t="s">
        <v>862</v>
      </c>
    </row>
    <row r="154" spans="1:18" ht="15.75">
      <c r="A154" s="186">
        <v>19</v>
      </c>
      <c r="B154" s="269" t="s">
        <v>665</v>
      </c>
      <c r="C154" s="274" t="s">
        <v>891</v>
      </c>
      <c r="D154" s="274" t="s">
        <v>317</v>
      </c>
      <c r="E154" s="274" t="s">
        <v>47</v>
      </c>
      <c r="F154" s="180">
        <v>9</v>
      </c>
      <c r="G154" s="180">
        <v>9</v>
      </c>
      <c r="H154" s="269">
        <v>4</v>
      </c>
      <c r="I154" s="269">
        <v>1</v>
      </c>
      <c r="J154" s="269">
        <v>7</v>
      </c>
      <c r="K154" s="269">
        <v>2</v>
      </c>
      <c r="L154" s="269">
        <v>5</v>
      </c>
      <c r="M154" s="269">
        <v>4</v>
      </c>
      <c r="N154" s="269">
        <v>11</v>
      </c>
      <c r="O154" s="269"/>
      <c r="P154" s="269">
        <f t="shared" si="3"/>
        <v>34</v>
      </c>
      <c r="Q154" s="188" t="s">
        <v>624</v>
      </c>
      <c r="R154" s="274" t="s">
        <v>892</v>
      </c>
    </row>
    <row r="155" spans="1:18" ht="15.75">
      <c r="A155" s="269">
        <v>20</v>
      </c>
      <c r="B155" s="269" t="s">
        <v>651</v>
      </c>
      <c r="C155" s="274" t="s">
        <v>893</v>
      </c>
      <c r="D155" s="274" t="s">
        <v>34</v>
      </c>
      <c r="E155" s="274" t="s">
        <v>52</v>
      </c>
      <c r="F155" s="180">
        <v>9</v>
      </c>
      <c r="G155" s="180">
        <v>9</v>
      </c>
      <c r="H155" s="269">
        <v>15</v>
      </c>
      <c r="I155" s="269">
        <v>7</v>
      </c>
      <c r="J155" s="269">
        <v>0</v>
      </c>
      <c r="K155" s="269">
        <v>0</v>
      </c>
      <c r="L155" s="269">
        <v>3</v>
      </c>
      <c r="M155" s="269">
        <v>3</v>
      </c>
      <c r="N155" s="269">
        <v>5</v>
      </c>
      <c r="O155" s="269"/>
      <c r="P155" s="269">
        <f t="shared" si="3"/>
        <v>33</v>
      </c>
      <c r="Q155" s="188" t="s">
        <v>624</v>
      </c>
      <c r="R155" s="274" t="s">
        <v>862</v>
      </c>
    </row>
    <row r="156" spans="1:18" ht="15.75">
      <c r="A156" s="186">
        <v>21</v>
      </c>
      <c r="B156" s="269" t="s">
        <v>872</v>
      </c>
      <c r="C156" s="274" t="s">
        <v>894</v>
      </c>
      <c r="D156" s="274" t="s">
        <v>227</v>
      </c>
      <c r="E156" s="274" t="s">
        <v>895</v>
      </c>
      <c r="F156" s="180">
        <v>9</v>
      </c>
      <c r="G156" s="180">
        <v>9</v>
      </c>
      <c r="H156" s="269">
        <v>5</v>
      </c>
      <c r="I156" s="269">
        <v>8</v>
      </c>
      <c r="J156" s="269">
        <v>8</v>
      </c>
      <c r="K156" s="269">
        <v>0</v>
      </c>
      <c r="L156" s="269">
        <v>2</v>
      </c>
      <c r="M156" s="269">
        <v>2</v>
      </c>
      <c r="N156" s="269">
        <v>8</v>
      </c>
      <c r="O156" s="269"/>
      <c r="P156" s="269">
        <f t="shared" si="3"/>
        <v>33</v>
      </c>
      <c r="Q156" s="188" t="s">
        <v>624</v>
      </c>
      <c r="R156" s="274" t="s">
        <v>874</v>
      </c>
    </row>
    <row r="157" spans="1:18" ht="15.75">
      <c r="A157" s="269">
        <v>22</v>
      </c>
      <c r="B157" s="269" t="s">
        <v>651</v>
      </c>
      <c r="C157" s="274" t="s">
        <v>896</v>
      </c>
      <c r="D157" s="274" t="s">
        <v>149</v>
      </c>
      <c r="E157" s="274" t="s">
        <v>19</v>
      </c>
      <c r="F157" s="180">
        <v>9</v>
      </c>
      <c r="G157" s="180">
        <v>9</v>
      </c>
      <c r="H157" s="269">
        <v>5</v>
      </c>
      <c r="I157" s="269">
        <v>2</v>
      </c>
      <c r="J157" s="269">
        <v>7</v>
      </c>
      <c r="K157" s="269">
        <v>0</v>
      </c>
      <c r="L157" s="269">
        <v>6</v>
      </c>
      <c r="M157" s="269">
        <v>3</v>
      </c>
      <c r="N157" s="269">
        <v>10</v>
      </c>
      <c r="O157" s="269"/>
      <c r="P157" s="269">
        <f t="shared" si="3"/>
        <v>33</v>
      </c>
      <c r="Q157" s="188" t="s">
        <v>624</v>
      </c>
      <c r="R157" s="274" t="s">
        <v>862</v>
      </c>
    </row>
    <row r="158" spans="1:18" ht="15.75">
      <c r="A158" s="186">
        <v>23</v>
      </c>
      <c r="B158" s="269" t="s">
        <v>668</v>
      </c>
      <c r="C158" s="274" t="s">
        <v>897</v>
      </c>
      <c r="D158" s="274" t="s">
        <v>26</v>
      </c>
      <c r="E158" s="274" t="s">
        <v>230</v>
      </c>
      <c r="F158" s="180">
        <v>9</v>
      </c>
      <c r="G158" s="180">
        <v>9</v>
      </c>
      <c r="H158" s="269">
        <v>5</v>
      </c>
      <c r="I158" s="269">
        <v>8</v>
      </c>
      <c r="J158" s="269">
        <v>7</v>
      </c>
      <c r="K158" s="269">
        <v>0</v>
      </c>
      <c r="L158" s="269">
        <v>3</v>
      </c>
      <c r="M158" s="269">
        <v>4</v>
      </c>
      <c r="N158" s="269">
        <v>6</v>
      </c>
      <c r="O158" s="269"/>
      <c r="P158" s="269">
        <f t="shared" si="3"/>
        <v>33</v>
      </c>
      <c r="Q158" s="188" t="s">
        <v>624</v>
      </c>
      <c r="R158" s="274" t="s">
        <v>781</v>
      </c>
    </row>
    <row r="159" spans="1:18" ht="15.75">
      <c r="A159" s="269">
        <v>24</v>
      </c>
      <c r="B159" s="269" t="s">
        <v>863</v>
      </c>
      <c r="C159" s="274" t="s">
        <v>898</v>
      </c>
      <c r="D159" s="274" t="s">
        <v>14</v>
      </c>
      <c r="E159" s="274" t="s">
        <v>35</v>
      </c>
      <c r="F159" s="180">
        <v>9</v>
      </c>
      <c r="G159" s="180">
        <v>9</v>
      </c>
      <c r="H159" s="269">
        <v>4</v>
      </c>
      <c r="I159" s="269">
        <v>12</v>
      </c>
      <c r="J159" s="269">
        <v>8</v>
      </c>
      <c r="K159" s="269">
        <v>3</v>
      </c>
      <c r="L159" s="269">
        <v>1</v>
      </c>
      <c r="M159" s="269">
        <v>2</v>
      </c>
      <c r="N159" s="269">
        <v>2</v>
      </c>
      <c r="O159" s="269"/>
      <c r="P159" s="269">
        <f t="shared" si="3"/>
        <v>32</v>
      </c>
      <c r="Q159" s="188" t="s">
        <v>624</v>
      </c>
      <c r="R159" s="274" t="s">
        <v>644</v>
      </c>
    </row>
    <row r="160" spans="1:18" ht="15.75">
      <c r="A160" s="186">
        <v>25</v>
      </c>
      <c r="B160" s="269" t="s">
        <v>899</v>
      </c>
      <c r="C160" s="274" t="s">
        <v>900</v>
      </c>
      <c r="D160" s="274" t="s">
        <v>183</v>
      </c>
      <c r="E160" s="274" t="s">
        <v>266</v>
      </c>
      <c r="F160" s="180">
        <v>9</v>
      </c>
      <c r="G160" s="180">
        <v>9</v>
      </c>
      <c r="H160" s="269">
        <v>4</v>
      </c>
      <c r="I160" s="269">
        <v>7</v>
      </c>
      <c r="J160" s="269">
        <v>4</v>
      </c>
      <c r="K160" s="269">
        <v>0</v>
      </c>
      <c r="L160" s="269">
        <v>3</v>
      </c>
      <c r="M160" s="269">
        <v>3</v>
      </c>
      <c r="N160" s="269">
        <v>11</v>
      </c>
      <c r="O160" s="269"/>
      <c r="P160" s="269">
        <f t="shared" si="3"/>
        <v>32</v>
      </c>
      <c r="Q160" s="188" t="s">
        <v>624</v>
      </c>
      <c r="R160" s="274" t="s">
        <v>901</v>
      </c>
    </row>
    <row r="161" spans="1:18" ht="15.75">
      <c r="A161" s="269">
        <v>26</v>
      </c>
      <c r="B161" s="269" t="s">
        <v>872</v>
      </c>
      <c r="C161" s="274" t="s">
        <v>902</v>
      </c>
      <c r="D161" s="274" t="s">
        <v>70</v>
      </c>
      <c r="E161" s="274" t="s">
        <v>43</v>
      </c>
      <c r="F161" s="180">
        <v>9</v>
      </c>
      <c r="G161" s="180">
        <v>9</v>
      </c>
      <c r="H161" s="269">
        <v>7</v>
      </c>
      <c r="I161" s="269">
        <v>1</v>
      </c>
      <c r="J161" s="269">
        <v>6</v>
      </c>
      <c r="K161" s="269">
        <v>0</v>
      </c>
      <c r="L161" s="269">
        <v>4</v>
      </c>
      <c r="M161" s="269">
        <v>2</v>
      </c>
      <c r="N161" s="269">
        <v>12</v>
      </c>
      <c r="O161" s="269"/>
      <c r="P161" s="269">
        <f t="shared" si="3"/>
        <v>32</v>
      </c>
      <c r="Q161" s="188" t="s">
        <v>624</v>
      </c>
      <c r="R161" s="274" t="s">
        <v>874</v>
      </c>
    </row>
    <row r="162" spans="1:18" ht="15.75">
      <c r="A162" s="186">
        <v>27</v>
      </c>
      <c r="B162" s="269" t="s">
        <v>651</v>
      </c>
      <c r="C162" s="274" t="s">
        <v>743</v>
      </c>
      <c r="D162" s="274" t="s">
        <v>34</v>
      </c>
      <c r="E162" s="274" t="s">
        <v>65</v>
      </c>
      <c r="F162" s="180">
        <v>9</v>
      </c>
      <c r="G162" s="180">
        <v>9</v>
      </c>
      <c r="H162" s="269">
        <v>5</v>
      </c>
      <c r="I162" s="269">
        <v>9</v>
      </c>
      <c r="J162" s="269">
        <v>8</v>
      </c>
      <c r="K162" s="269">
        <v>0</v>
      </c>
      <c r="L162" s="269">
        <v>6</v>
      </c>
      <c r="M162" s="269">
        <v>4</v>
      </c>
      <c r="N162" s="269">
        <v>0</v>
      </c>
      <c r="O162" s="269"/>
      <c r="P162" s="269">
        <f t="shared" si="3"/>
        <v>32</v>
      </c>
      <c r="Q162" s="188" t="s">
        <v>624</v>
      </c>
      <c r="R162" s="274" t="s">
        <v>862</v>
      </c>
    </row>
    <row r="163" spans="1:18" ht="15.75">
      <c r="A163" s="269">
        <v>28</v>
      </c>
      <c r="B163" s="269" t="s">
        <v>863</v>
      </c>
      <c r="C163" s="274" t="s">
        <v>903</v>
      </c>
      <c r="D163" s="274" t="s">
        <v>904</v>
      </c>
      <c r="E163" s="274" t="s">
        <v>86</v>
      </c>
      <c r="F163" s="180">
        <v>9</v>
      </c>
      <c r="G163" s="180">
        <v>9</v>
      </c>
      <c r="H163" s="269">
        <v>3</v>
      </c>
      <c r="I163" s="269">
        <v>12</v>
      </c>
      <c r="J163" s="269">
        <v>7</v>
      </c>
      <c r="K163" s="269">
        <v>0</v>
      </c>
      <c r="L163" s="269">
        <v>3</v>
      </c>
      <c r="M163" s="269">
        <v>4</v>
      </c>
      <c r="N163" s="269">
        <v>2</v>
      </c>
      <c r="O163" s="269"/>
      <c r="P163" s="269">
        <f t="shared" si="3"/>
        <v>31</v>
      </c>
      <c r="Q163" s="188" t="s">
        <v>624</v>
      </c>
      <c r="R163" s="274" t="s">
        <v>644</v>
      </c>
    </row>
    <row r="164" spans="1:18" ht="15.75">
      <c r="A164" s="186">
        <v>29</v>
      </c>
      <c r="B164" s="269" t="s">
        <v>863</v>
      </c>
      <c r="C164" s="274" t="s">
        <v>314</v>
      </c>
      <c r="D164" s="274" t="s">
        <v>107</v>
      </c>
      <c r="E164" s="274" t="s">
        <v>165</v>
      </c>
      <c r="F164" s="180">
        <v>9</v>
      </c>
      <c r="G164" s="180">
        <v>9</v>
      </c>
      <c r="H164" s="269">
        <v>3</v>
      </c>
      <c r="I164" s="269">
        <v>14</v>
      </c>
      <c r="J164" s="269">
        <v>7</v>
      </c>
      <c r="K164" s="269">
        <v>0</v>
      </c>
      <c r="L164" s="269">
        <v>2</v>
      </c>
      <c r="M164" s="269">
        <v>0</v>
      </c>
      <c r="N164" s="269">
        <v>5</v>
      </c>
      <c r="O164" s="269"/>
      <c r="P164" s="269">
        <f t="shared" si="3"/>
        <v>31</v>
      </c>
      <c r="Q164" s="188" t="s">
        <v>624</v>
      </c>
      <c r="R164" s="274" t="s">
        <v>644</v>
      </c>
    </row>
    <row r="165" spans="1:18" ht="15.75">
      <c r="A165" s="269">
        <v>30</v>
      </c>
      <c r="B165" s="269" t="s">
        <v>661</v>
      </c>
      <c r="C165" s="274" t="s">
        <v>905</v>
      </c>
      <c r="D165" s="274" t="s">
        <v>881</v>
      </c>
      <c r="E165" s="274" t="s">
        <v>69</v>
      </c>
      <c r="F165" s="180">
        <v>9</v>
      </c>
      <c r="G165" s="180">
        <v>9</v>
      </c>
      <c r="H165" s="269">
        <v>6</v>
      </c>
      <c r="I165" s="269">
        <v>3</v>
      </c>
      <c r="J165" s="269">
        <v>6</v>
      </c>
      <c r="K165" s="269">
        <v>2.5</v>
      </c>
      <c r="L165" s="269">
        <v>2</v>
      </c>
      <c r="M165" s="269">
        <v>2</v>
      </c>
      <c r="N165" s="269">
        <v>9</v>
      </c>
      <c r="O165" s="269"/>
      <c r="P165" s="269">
        <f t="shared" si="3"/>
        <v>30.5</v>
      </c>
      <c r="Q165" s="188" t="s">
        <v>624</v>
      </c>
      <c r="R165" s="274" t="s">
        <v>638</v>
      </c>
    </row>
    <row r="166" spans="1:18" ht="15.75">
      <c r="A166" s="186">
        <v>31</v>
      </c>
      <c r="B166" s="269" t="s">
        <v>872</v>
      </c>
      <c r="C166" s="274" t="s">
        <v>906</v>
      </c>
      <c r="D166" s="274" t="s">
        <v>63</v>
      </c>
      <c r="E166" s="274" t="s">
        <v>54</v>
      </c>
      <c r="F166" s="180">
        <v>9</v>
      </c>
      <c r="G166" s="180">
        <v>9</v>
      </c>
      <c r="H166" s="269">
        <v>3</v>
      </c>
      <c r="I166" s="269">
        <v>10</v>
      </c>
      <c r="J166" s="269">
        <v>7</v>
      </c>
      <c r="K166" s="269">
        <v>0</v>
      </c>
      <c r="L166" s="269">
        <v>6</v>
      </c>
      <c r="M166" s="269">
        <v>2</v>
      </c>
      <c r="N166" s="269">
        <v>2</v>
      </c>
      <c r="O166" s="269"/>
      <c r="P166" s="269">
        <f t="shared" si="3"/>
        <v>30</v>
      </c>
      <c r="Q166" s="188" t="s">
        <v>624</v>
      </c>
      <c r="R166" s="274" t="s">
        <v>874</v>
      </c>
    </row>
    <row r="167" spans="1:18" ht="15.75">
      <c r="A167" s="269">
        <v>32</v>
      </c>
      <c r="B167" s="269" t="s">
        <v>907</v>
      </c>
      <c r="C167" s="274" t="s">
        <v>908</v>
      </c>
      <c r="D167" s="274" t="s">
        <v>36</v>
      </c>
      <c r="E167" s="274" t="s">
        <v>15</v>
      </c>
      <c r="F167" s="180">
        <v>9</v>
      </c>
      <c r="G167" s="180">
        <v>9</v>
      </c>
      <c r="H167" s="269">
        <v>4</v>
      </c>
      <c r="I167" s="269">
        <v>10</v>
      </c>
      <c r="J167" s="269">
        <v>8</v>
      </c>
      <c r="K167" s="269">
        <v>0</v>
      </c>
      <c r="L167" s="269">
        <v>3</v>
      </c>
      <c r="M167" s="269">
        <v>3</v>
      </c>
      <c r="N167" s="269">
        <v>1</v>
      </c>
      <c r="O167" s="269"/>
      <c r="P167" s="269">
        <f t="shared" si="3"/>
        <v>29</v>
      </c>
      <c r="Q167" s="188" t="s">
        <v>624</v>
      </c>
      <c r="R167" s="274" t="s">
        <v>644</v>
      </c>
    </row>
    <row r="168" spans="1:18" ht="15.75">
      <c r="A168" s="186">
        <v>33</v>
      </c>
      <c r="B168" s="269" t="s">
        <v>651</v>
      </c>
      <c r="C168" s="274" t="s">
        <v>909</v>
      </c>
      <c r="D168" s="274" t="s">
        <v>63</v>
      </c>
      <c r="E168" s="274" t="s">
        <v>155</v>
      </c>
      <c r="F168" s="180">
        <v>9</v>
      </c>
      <c r="G168" s="180">
        <v>9</v>
      </c>
      <c r="H168" s="269">
        <v>1</v>
      </c>
      <c r="I168" s="269">
        <v>8</v>
      </c>
      <c r="J168" s="269">
        <v>6</v>
      </c>
      <c r="K168" s="269">
        <v>0</v>
      </c>
      <c r="L168" s="269">
        <v>3</v>
      </c>
      <c r="M168" s="269">
        <v>2</v>
      </c>
      <c r="N168" s="269">
        <v>7</v>
      </c>
      <c r="O168" s="269"/>
      <c r="P168" s="269">
        <f t="shared" si="3"/>
        <v>27</v>
      </c>
      <c r="Q168" s="188" t="s">
        <v>624</v>
      </c>
      <c r="R168" s="274" t="s">
        <v>862</v>
      </c>
    </row>
    <row r="169" spans="1:18" ht="15.75">
      <c r="A169" s="269">
        <v>34</v>
      </c>
      <c r="B169" s="269" t="s">
        <v>872</v>
      </c>
      <c r="C169" s="274" t="s">
        <v>910</v>
      </c>
      <c r="D169" s="274" t="s">
        <v>911</v>
      </c>
      <c r="E169" s="274" t="s">
        <v>87</v>
      </c>
      <c r="F169" s="180">
        <v>9</v>
      </c>
      <c r="G169" s="180">
        <v>9</v>
      </c>
      <c r="H169" s="269">
        <v>5</v>
      </c>
      <c r="I169" s="269">
        <v>4</v>
      </c>
      <c r="J169" s="269">
        <v>6</v>
      </c>
      <c r="K169" s="269">
        <v>0</v>
      </c>
      <c r="L169" s="269">
        <v>3</v>
      </c>
      <c r="M169" s="269">
        <v>0</v>
      </c>
      <c r="N169" s="269">
        <v>9</v>
      </c>
      <c r="O169" s="269"/>
      <c r="P169" s="269">
        <f t="shared" si="3"/>
        <v>27</v>
      </c>
      <c r="Q169" s="188" t="s">
        <v>624</v>
      </c>
      <c r="R169" s="274" t="s">
        <v>874</v>
      </c>
    </row>
    <row r="170" spans="1:18" ht="15.75">
      <c r="A170" s="186">
        <v>35</v>
      </c>
      <c r="B170" s="269" t="s">
        <v>872</v>
      </c>
      <c r="C170" s="274" t="s">
        <v>912</v>
      </c>
      <c r="D170" s="274" t="s">
        <v>913</v>
      </c>
      <c r="E170" s="274" t="s">
        <v>47</v>
      </c>
      <c r="F170" s="180">
        <v>9</v>
      </c>
      <c r="G170" s="180">
        <v>9</v>
      </c>
      <c r="H170" s="269">
        <v>5</v>
      </c>
      <c r="I170" s="269">
        <v>4</v>
      </c>
      <c r="J170" s="269">
        <v>7</v>
      </c>
      <c r="K170" s="269">
        <v>0</v>
      </c>
      <c r="L170" s="269">
        <v>1</v>
      </c>
      <c r="M170" s="269">
        <v>5</v>
      </c>
      <c r="N170" s="269">
        <v>4</v>
      </c>
      <c r="O170" s="269"/>
      <c r="P170" s="269">
        <f t="shared" si="3"/>
        <v>26</v>
      </c>
      <c r="Q170" s="188" t="s">
        <v>624</v>
      </c>
      <c r="R170" s="274" t="s">
        <v>874</v>
      </c>
    </row>
    <row r="171" spans="1:18" ht="15.75">
      <c r="A171" s="269">
        <v>36</v>
      </c>
      <c r="B171" s="269" t="s">
        <v>750</v>
      </c>
      <c r="C171" s="274" t="s">
        <v>914</v>
      </c>
      <c r="D171" s="274" t="s">
        <v>58</v>
      </c>
      <c r="E171" s="274" t="s">
        <v>74</v>
      </c>
      <c r="F171" s="180">
        <v>9</v>
      </c>
      <c r="G171" s="180">
        <v>9</v>
      </c>
      <c r="H171" s="269">
        <v>5</v>
      </c>
      <c r="I171" s="269">
        <v>0</v>
      </c>
      <c r="J171" s="269">
        <v>6</v>
      </c>
      <c r="K171" s="269">
        <v>0</v>
      </c>
      <c r="L171" s="269">
        <v>3</v>
      </c>
      <c r="M171" s="269">
        <v>4</v>
      </c>
      <c r="N171" s="269">
        <v>7</v>
      </c>
      <c r="O171" s="269"/>
      <c r="P171" s="269">
        <f t="shared" si="3"/>
        <v>25</v>
      </c>
      <c r="Q171" s="188" t="s">
        <v>624</v>
      </c>
      <c r="R171" s="274" t="s">
        <v>915</v>
      </c>
    </row>
    <row r="172" spans="1:18" ht="15.75">
      <c r="A172" s="186">
        <v>37</v>
      </c>
      <c r="B172" s="269" t="s">
        <v>863</v>
      </c>
      <c r="C172" s="274" t="s">
        <v>916</v>
      </c>
      <c r="D172" s="274" t="s">
        <v>81</v>
      </c>
      <c r="E172" s="274" t="s">
        <v>113</v>
      </c>
      <c r="F172" s="180">
        <v>9</v>
      </c>
      <c r="G172" s="180">
        <v>9</v>
      </c>
      <c r="H172" s="269">
        <v>6</v>
      </c>
      <c r="I172" s="269">
        <v>0</v>
      </c>
      <c r="J172" s="269">
        <v>7</v>
      </c>
      <c r="K172" s="269">
        <v>4</v>
      </c>
      <c r="L172" s="269">
        <v>2</v>
      </c>
      <c r="M172" s="269">
        <v>3</v>
      </c>
      <c r="N172" s="269">
        <v>3</v>
      </c>
      <c r="O172" s="269"/>
      <c r="P172" s="269">
        <f t="shared" si="3"/>
        <v>25</v>
      </c>
      <c r="Q172" s="188" t="s">
        <v>624</v>
      </c>
      <c r="R172" s="274" t="s">
        <v>644</v>
      </c>
    </row>
    <row r="173" spans="1:18" ht="15.75">
      <c r="A173" s="269">
        <v>38</v>
      </c>
      <c r="B173" s="269" t="s">
        <v>907</v>
      </c>
      <c r="C173" s="274" t="s">
        <v>917</v>
      </c>
      <c r="D173" s="274" t="s">
        <v>918</v>
      </c>
      <c r="E173" s="274" t="s">
        <v>87</v>
      </c>
      <c r="F173" s="180">
        <v>9</v>
      </c>
      <c r="G173" s="180">
        <v>9</v>
      </c>
      <c r="H173" s="269">
        <v>5</v>
      </c>
      <c r="I173" s="269">
        <v>3</v>
      </c>
      <c r="J173" s="269">
        <v>7</v>
      </c>
      <c r="K173" s="269">
        <v>0</v>
      </c>
      <c r="L173" s="269">
        <v>2</v>
      </c>
      <c r="M173" s="269">
        <v>0</v>
      </c>
      <c r="N173" s="269">
        <v>6</v>
      </c>
      <c r="O173" s="269"/>
      <c r="P173" s="269">
        <f t="shared" si="3"/>
        <v>23</v>
      </c>
      <c r="Q173" s="188" t="s">
        <v>624</v>
      </c>
      <c r="R173" s="274" t="s">
        <v>644</v>
      </c>
    </row>
    <row r="174" spans="1:18" ht="15.75">
      <c r="A174" s="186">
        <v>39</v>
      </c>
      <c r="B174" s="269" t="s">
        <v>645</v>
      </c>
      <c r="C174" s="274" t="s">
        <v>919</v>
      </c>
      <c r="D174" s="274" t="s">
        <v>920</v>
      </c>
      <c r="E174" s="274" t="s">
        <v>35</v>
      </c>
      <c r="F174" s="180">
        <v>9</v>
      </c>
      <c r="G174" s="180">
        <v>9</v>
      </c>
      <c r="H174" s="269">
        <v>5</v>
      </c>
      <c r="I174" s="269">
        <v>0</v>
      </c>
      <c r="J174" s="269">
        <v>7</v>
      </c>
      <c r="K174" s="269">
        <v>0</v>
      </c>
      <c r="L174" s="269">
        <v>3</v>
      </c>
      <c r="M174" s="269">
        <v>1</v>
      </c>
      <c r="N174" s="269">
        <v>7</v>
      </c>
      <c r="O174" s="269"/>
      <c r="P174" s="269">
        <f t="shared" si="3"/>
        <v>23</v>
      </c>
      <c r="Q174" s="188" t="s">
        <v>624</v>
      </c>
      <c r="R174" s="274" t="s">
        <v>862</v>
      </c>
    </row>
    <row r="175" spans="1:18" ht="15.75">
      <c r="A175" s="269">
        <v>40</v>
      </c>
      <c r="B175" s="269" t="s">
        <v>785</v>
      </c>
      <c r="C175" s="274" t="s">
        <v>921</v>
      </c>
      <c r="D175" s="274" t="s">
        <v>81</v>
      </c>
      <c r="E175" s="274" t="s">
        <v>67</v>
      </c>
      <c r="F175" s="180">
        <v>9</v>
      </c>
      <c r="G175" s="180">
        <v>9</v>
      </c>
      <c r="H175" s="269">
        <v>6</v>
      </c>
      <c r="I175" s="269">
        <v>0</v>
      </c>
      <c r="J175" s="269">
        <v>8</v>
      </c>
      <c r="K175" s="269">
        <v>0</v>
      </c>
      <c r="L175" s="269">
        <v>3</v>
      </c>
      <c r="M175" s="269">
        <v>2</v>
      </c>
      <c r="N175" s="269">
        <v>4</v>
      </c>
      <c r="O175" s="269"/>
      <c r="P175" s="269">
        <f t="shared" si="3"/>
        <v>23</v>
      </c>
      <c r="Q175" s="188" t="s">
        <v>624</v>
      </c>
      <c r="R175" s="274" t="s">
        <v>901</v>
      </c>
    </row>
    <row r="176" spans="1:18" ht="15.75">
      <c r="A176" s="186">
        <v>41</v>
      </c>
      <c r="B176" s="269" t="s">
        <v>696</v>
      </c>
      <c r="C176" s="274" t="s">
        <v>922</v>
      </c>
      <c r="D176" s="274" t="s">
        <v>923</v>
      </c>
      <c r="E176" s="274" t="s">
        <v>43</v>
      </c>
      <c r="F176" s="180">
        <v>9</v>
      </c>
      <c r="G176" s="180">
        <v>9</v>
      </c>
      <c r="H176" s="269">
        <v>4</v>
      </c>
      <c r="I176" s="269">
        <v>6</v>
      </c>
      <c r="J176" s="269">
        <v>6</v>
      </c>
      <c r="K176" s="269">
        <v>0</v>
      </c>
      <c r="L176" s="269">
        <v>3</v>
      </c>
      <c r="M176" s="269">
        <v>1</v>
      </c>
      <c r="N176" s="269">
        <v>3</v>
      </c>
      <c r="O176" s="269"/>
      <c r="P176" s="269">
        <f t="shared" si="3"/>
        <v>23</v>
      </c>
      <c r="Q176" s="188" t="s">
        <v>624</v>
      </c>
      <c r="R176" s="274" t="s">
        <v>915</v>
      </c>
    </row>
    <row r="177" spans="1:18" ht="15.75">
      <c r="A177" s="269">
        <v>42</v>
      </c>
      <c r="B177" s="269" t="s">
        <v>651</v>
      </c>
      <c r="C177" s="274" t="s">
        <v>924</v>
      </c>
      <c r="D177" s="274" t="s">
        <v>36</v>
      </c>
      <c r="E177" s="274" t="s">
        <v>48</v>
      </c>
      <c r="F177" s="180">
        <v>9</v>
      </c>
      <c r="G177" s="180">
        <v>9</v>
      </c>
      <c r="H177" s="269">
        <v>4</v>
      </c>
      <c r="I177" s="269">
        <v>4</v>
      </c>
      <c r="J177" s="269">
        <v>6</v>
      </c>
      <c r="K177" s="269">
        <v>3</v>
      </c>
      <c r="L177" s="269">
        <v>3</v>
      </c>
      <c r="M177" s="269">
        <v>2</v>
      </c>
      <c r="N177" s="269">
        <v>0</v>
      </c>
      <c r="O177" s="269"/>
      <c r="P177" s="269">
        <f t="shared" si="3"/>
        <v>22</v>
      </c>
      <c r="Q177" s="188" t="s">
        <v>624</v>
      </c>
      <c r="R177" s="274" t="s">
        <v>862</v>
      </c>
    </row>
    <row r="178" spans="1:18" ht="15.75">
      <c r="A178" s="186">
        <v>43</v>
      </c>
      <c r="B178" s="269" t="s">
        <v>668</v>
      </c>
      <c r="C178" s="274" t="s">
        <v>925</v>
      </c>
      <c r="D178" s="274" t="s">
        <v>311</v>
      </c>
      <c r="E178" s="274" t="s">
        <v>19</v>
      </c>
      <c r="F178" s="180">
        <v>9</v>
      </c>
      <c r="G178" s="180">
        <v>9</v>
      </c>
      <c r="H178" s="269">
        <v>5</v>
      </c>
      <c r="I178" s="269">
        <v>0</v>
      </c>
      <c r="J178" s="269">
        <v>7</v>
      </c>
      <c r="K178" s="269">
        <v>0</v>
      </c>
      <c r="L178" s="269">
        <v>3</v>
      </c>
      <c r="M178" s="269">
        <v>2</v>
      </c>
      <c r="N178" s="269">
        <v>5</v>
      </c>
      <c r="O178" s="269"/>
      <c r="P178" s="269">
        <f t="shared" si="3"/>
        <v>22</v>
      </c>
      <c r="Q178" s="188" t="s">
        <v>624</v>
      </c>
      <c r="R178" s="274" t="s">
        <v>781</v>
      </c>
    </row>
    <row r="179" spans="1:18" ht="15.75">
      <c r="A179" s="269">
        <v>44</v>
      </c>
      <c r="B179" s="269" t="s">
        <v>926</v>
      </c>
      <c r="C179" s="274" t="s">
        <v>927</v>
      </c>
      <c r="D179" s="274" t="s">
        <v>928</v>
      </c>
      <c r="E179" s="274" t="s">
        <v>67</v>
      </c>
      <c r="F179" s="180">
        <v>9</v>
      </c>
      <c r="G179" s="180">
        <v>9</v>
      </c>
      <c r="H179" s="269">
        <v>4</v>
      </c>
      <c r="I179" s="269">
        <v>4</v>
      </c>
      <c r="J179" s="269">
        <v>3</v>
      </c>
      <c r="K179" s="269">
        <v>0</v>
      </c>
      <c r="L179" s="269">
        <v>0</v>
      </c>
      <c r="M179" s="269">
        <v>5</v>
      </c>
      <c r="N179" s="269">
        <v>5</v>
      </c>
      <c r="O179" s="269"/>
      <c r="P179" s="269">
        <f t="shared" si="3"/>
        <v>21</v>
      </c>
      <c r="Q179" s="188" t="s">
        <v>624</v>
      </c>
      <c r="R179" s="274" t="s">
        <v>641</v>
      </c>
    </row>
    <row r="180" spans="1:18" ht="15.75">
      <c r="A180" s="186">
        <v>45</v>
      </c>
      <c r="B180" s="269" t="s">
        <v>668</v>
      </c>
      <c r="C180" s="274" t="s">
        <v>929</v>
      </c>
      <c r="D180" s="274" t="s">
        <v>111</v>
      </c>
      <c r="E180" s="274" t="s">
        <v>33</v>
      </c>
      <c r="F180" s="180">
        <v>9</v>
      </c>
      <c r="G180" s="180">
        <v>9</v>
      </c>
      <c r="H180" s="269">
        <v>4</v>
      </c>
      <c r="I180" s="269">
        <v>3</v>
      </c>
      <c r="J180" s="269">
        <v>8</v>
      </c>
      <c r="K180" s="269">
        <v>0</v>
      </c>
      <c r="L180" s="269">
        <v>2</v>
      </c>
      <c r="M180" s="269">
        <v>0</v>
      </c>
      <c r="N180" s="269">
        <v>4</v>
      </c>
      <c r="O180" s="269"/>
      <c r="P180" s="269">
        <f t="shared" si="3"/>
        <v>21</v>
      </c>
      <c r="Q180" s="188" t="s">
        <v>624</v>
      </c>
      <c r="R180" s="274" t="s">
        <v>781</v>
      </c>
    </row>
    <row r="181" spans="1:18" ht="15.75">
      <c r="A181" s="269">
        <v>46</v>
      </c>
      <c r="B181" s="269" t="s">
        <v>645</v>
      </c>
      <c r="C181" s="274" t="s">
        <v>930</v>
      </c>
      <c r="D181" s="274" t="s">
        <v>36</v>
      </c>
      <c r="E181" s="274" t="s">
        <v>47</v>
      </c>
      <c r="F181" s="180">
        <v>9</v>
      </c>
      <c r="G181" s="180">
        <v>9</v>
      </c>
      <c r="H181" s="269">
        <v>3</v>
      </c>
      <c r="I181" s="269">
        <v>0</v>
      </c>
      <c r="J181" s="269">
        <v>8</v>
      </c>
      <c r="K181" s="269">
        <v>0</v>
      </c>
      <c r="L181" s="269">
        <v>0</v>
      </c>
      <c r="M181" s="269">
        <v>4</v>
      </c>
      <c r="N181" s="269">
        <v>5</v>
      </c>
      <c r="O181" s="269"/>
      <c r="P181" s="269">
        <f t="shared" si="3"/>
        <v>20</v>
      </c>
      <c r="Q181" s="188" t="s">
        <v>624</v>
      </c>
      <c r="R181" s="274" t="s">
        <v>862</v>
      </c>
    </row>
    <row r="182" spans="1:18" ht="15.75">
      <c r="A182" s="186">
        <v>47</v>
      </c>
      <c r="B182" s="269" t="s">
        <v>863</v>
      </c>
      <c r="C182" s="274" t="s">
        <v>931</v>
      </c>
      <c r="D182" s="274" t="s">
        <v>29</v>
      </c>
      <c r="E182" s="274" t="s">
        <v>19</v>
      </c>
      <c r="F182" s="180">
        <v>9</v>
      </c>
      <c r="G182" s="180">
        <v>9</v>
      </c>
      <c r="H182" s="269">
        <v>5</v>
      </c>
      <c r="I182" s="269">
        <v>2</v>
      </c>
      <c r="J182" s="269">
        <v>5</v>
      </c>
      <c r="K182" s="269">
        <v>0</v>
      </c>
      <c r="L182" s="269">
        <v>4</v>
      </c>
      <c r="M182" s="269">
        <v>1</v>
      </c>
      <c r="N182" s="269">
        <v>3</v>
      </c>
      <c r="O182" s="269"/>
      <c r="P182" s="269">
        <f t="shared" si="3"/>
        <v>20</v>
      </c>
      <c r="Q182" s="188" t="s">
        <v>624</v>
      </c>
      <c r="R182" s="274" t="s">
        <v>644</v>
      </c>
    </row>
    <row r="183" spans="1:18" ht="15.75">
      <c r="A183" s="269">
        <v>48</v>
      </c>
      <c r="B183" s="269" t="s">
        <v>863</v>
      </c>
      <c r="C183" s="274" t="s">
        <v>932</v>
      </c>
      <c r="D183" s="274" t="s">
        <v>64</v>
      </c>
      <c r="E183" s="274" t="s">
        <v>933</v>
      </c>
      <c r="F183" s="180">
        <v>9</v>
      </c>
      <c r="G183" s="180">
        <v>9</v>
      </c>
      <c r="H183" s="269">
        <v>3</v>
      </c>
      <c r="I183" s="269">
        <v>4</v>
      </c>
      <c r="J183" s="269">
        <v>5</v>
      </c>
      <c r="K183" s="269">
        <v>2.5</v>
      </c>
      <c r="L183" s="269">
        <v>2</v>
      </c>
      <c r="M183" s="269">
        <v>1</v>
      </c>
      <c r="N183" s="269">
        <v>2</v>
      </c>
      <c r="O183" s="269"/>
      <c r="P183" s="269">
        <f t="shared" si="3"/>
        <v>19.5</v>
      </c>
      <c r="Q183" s="188" t="s">
        <v>624</v>
      </c>
      <c r="R183" s="274" t="s">
        <v>644</v>
      </c>
    </row>
    <row r="184" spans="1:18" ht="15.75">
      <c r="A184" s="186">
        <v>49</v>
      </c>
      <c r="B184" s="269" t="s">
        <v>639</v>
      </c>
      <c r="C184" s="274" t="s">
        <v>934</v>
      </c>
      <c r="D184" s="274" t="s">
        <v>63</v>
      </c>
      <c r="E184" s="274" t="s">
        <v>102</v>
      </c>
      <c r="F184" s="180">
        <v>9</v>
      </c>
      <c r="G184" s="180">
        <v>9</v>
      </c>
      <c r="H184" s="269">
        <v>4</v>
      </c>
      <c r="I184" s="269">
        <v>0</v>
      </c>
      <c r="J184" s="269">
        <v>6</v>
      </c>
      <c r="K184" s="269">
        <v>0</v>
      </c>
      <c r="L184" s="269">
        <v>3</v>
      </c>
      <c r="M184" s="269">
        <v>1</v>
      </c>
      <c r="N184" s="269">
        <v>5</v>
      </c>
      <c r="O184" s="269"/>
      <c r="P184" s="269">
        <f t="shared" si="3"/>
        <v>19</v>
      </c>
      <c r="Q184" s="188" t="s">
        <v>624</v>
      </c>
      <c r="R184" s="274" t="s">
        <v>641</v>
      </c>
    </row>
    <row r="185" spans="1:18" ht="15.75">
      <c r="A185" s="269">
        <v>50</v>
      </c>
      <c r="B185" s="269" t="s">
        <v>935</v>
      </c>
      <c r="C185" s="274" t="s">
        <v>936</v>
      </c>
      <c r="D185" s="274" t="s">
        <v>842</v>
      </c>
      <c r="E185" s="274" t="s">
        <v>25</v>
      </c>
      <c r="F185" s="180">
        <v>9</v>
      </c>
      <c r="G185" s="180">
        <v>9</v>
      </c>
      <c r="H185" s="269">
        <v>3</v>
      </c>
      <c r="I185" s="269">
        <v>0</v>
      </c>
      <c r="J185" s="269">
        <v>8</v>
      </c>
      <c r="K185" s="269">
        <v>0</v>
      </c>
      <c r="L185" s="269">
        <v>2</v>
      </c>
      <c r="M185" s="269">
        <v>2</v>
      </c>
      <c r="N185" s="269">
        <v>3</v>
      </c>
      <c r="O185" s="269"/>
      <c r="P185" s="269">
        <f t="shared" si="3"/>
        <v>18</v>
      </c>
      <c r="Q185" s="188" t="s">
        <v>624</v>
      </c>
      <c r="R185" s="274" t="s">
        <v>781</v>
      </c>
    </row>
    <row r="186" spans="1:18" ht="15.75">
      <c r="A186" s="186">
        <v>51</v>
      </c>
      <c r="B186" s="269" t="s">
        <v>937</v>
      </c>
      <c r="C186" s="274" t="s">
        <v>938</v>
      </c>
      <c r="D186" s="274" t="s">
        <v>939</v>
      </c>
      <c r="E186" s="274" t="s">
        <v>52</v>
      </c>
      <c r="F186" s="180">
        <v>9</v>
      </c>
      <c r="G186" s="180">
        <v>9</v>
      </c>
      <c r="H186" s="269">
        <v>4</v>
      </c>
      <c r="I186" s="269">
        <v>0</v>
      </c>
      <c r="J186" s="269">
        <v>6</v>
      </c>
      <c r="K186" s="269">
        <v>0</v>
      </c>
      <c r="L186" s="269">
        <v>1</v>
      </c>
      <c r="M186" s="269">
        <v>5</v>
      </c>
      <c r="N186" s="269">
        <v>0</v>
      </c>
      <c r="O186" s="269"/>
      <c r="P186" s="269">
        <f t="shared" si="3"/>
        <v>16</v>
      </c>
      <c r="Q186" s="188" t="s">
        <v>624</v>
      </c>
      <c r="R186" s="274" t="s">
        <v>874</v>
      </c>
    </row>
    <row r="187" spans="1:18" ht="15.75">
      <c r="A187" s="269">
        <v>52</v>
      </c>
      <c r="B187" s="186" t="s">
        <v>940</v>
      </c>
      <c r="C187" s="179" t="s">
        <v>941</v>
      </c>
      <c r="D187" s="179" t="s">
        <v>942</v>
      </c>
      <c r="E187" s="179" t="s">
        <v>32</v>
      </c>
      <c r="F187" s="180">
        <v>9</v>
      </c>
      <c r="G187" s="180">
        <v>9</v>
      </c>
      <c r="H187" s="269">
        <v>2</v>
      </c>
      <c r="I187" s="269">
        <v>2</v>
      </c>
      <c r="J187" s="269">
        <v>6</v>
      </c>
      <c r="K187" s="269">
        <v>0</v>
      </c>
      <c r="L187" s="269">
        <v>1</v>
      </c>
      <c r="M187" s="269">
        <v>1</v>
      </c>
      <c r="N187" s="269">
        <v>2</v>
      </c>
      <c r="O187" s="269"/>
      <c r="P187" s="269">
        <f t="shared" si="3"/>
        <v>14</v>
      </c>
      <c r="Q187" s="188" t="s">
        <v>624</v>
      </c>
      <c r="R187" s="274" t="s">
        <v>862</v>
      </c>
    </row>
    <row r="188" spans="1:18" ht="15.75">
      <c r="A188" s="186">
        <v>53</v>
      </c>
      <c r="B188" s="269" t="s">
        <v>863</v>
      </c>
      <c r="C188" s="274" t="s">
        <v>943</v>
      </c>
      <c r="D188" s="274" t="s">
        <v>104</v>
      </c>
      <c r="E188" s="274" t="s">
        <v>47</v>
      </c>
      <c r="F188" s="180">
        <v>9</v>
      </c>
      <c r="G188" s="180">
        <v>9</v>
      </c>
      <c r="H188" s="269">
        <v>5</v>
      </c>
      <c r="I188" s="269">
        <v>0</v>
      </c>
      <c r="J188" s="269">
        <v>0</v>
      </c>
      <c r="K188" s="269">
        <v>0</v>
      </c>
      <c r="L188" s="269">
        <v>2</v>
      </c>
      <c r="M188" s="269">
        <v>2</v>
      </c>
      <c r="N188" s="269">
        <v>4</v>
      </c>
      <c r="O188" s="269"/>
      <c r="P188" s="269">
        <f t="shared" si="3"/>
        <v>13</v>
      </c>
      <c r="Q188" s="188" t="s">
        <v>624</v>
      </c>
      <c r="R188" s="274" t="s">
        <v>644</v>
      </c>
    </row>
    <row r="189" spans="1:18" ht="15.75" thickBot="1">
      <c r="A189" s="61"/>
      <c r="B189" s="34"/>
      <c r="C189" s="30"/>
      <c r="D189" s="30"/>
      <c r="E189" s="30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60"/>
      <c r="Q189" s="10"/>
      <c r="R189" s="155"/>
    </row>
    <row r="190" spans="1:18">
      <c r="A190" s="275"/>
      <c r="B190" s="60"/>
      <c r="C190" s="276"/>
      <c r="D190" s="276"/>
      <c r="E190" s="276"/>
      <c r="F190" s="277"/>
      <c r="G190" s="277"/>
      <c r="H190" s="277"/>
      <c r="I190" s="277"/>
      <c r="J190" s="277"/>
      <c r="K190" s="277"/>
      <c r="L190" s="277"/>
      <c r="M190" s="277"/>
      <c r="N190" s="277"/>
      <c r="O190" s="277"/>
      <c r="P190" s="278"/>
      <c r="Q190" s="279"/>
      <c r="R190" s="280"/>
    </row>
    <row r="191" spans="1:18">
      <c r="A191" s="186">
        <v>1</v>
      </c>
      <c r="B191" s="178" t="s">
        <v>944</v>
      </c>
      <c r="C191" s="261" t="s">
        <v>945</v>
      </c>
      <c r="D191" s="261" t="s">
        <v>946</v>
      </c>
      <c r="E191" s="261" t="s">
        <v>67</v>
      </c>
      <c r="F191" s="178">
        <v>10</v>
      </c>
      <c r="G191" s="178">
        <v>10</v>
      </c>
      <c r="H191" s="178">
        <v>9</v>
      </c>
      <c r="I191" s="178">
        <v>7</v>
      </c>
      <c r="J191" s="178">
        <v>7</v>
      </c>
      <c r="K191" s="178">
        <v>6</v>
      </c>
      <c r="L191" s="178">
        <v>12</v>
      </c>
      <c r="M191" s="178">
        <v>10</v>
      </c>
      <c r="N191" s="178">
        <v>14</v>
      </c>
      <c r="O191" s="178"/>
      <c r="P191" s="178">
        <f t="shared" ref="P191:P239" si="4">SUM(H191:O191)</f>
        <v>65</v>
      </c>
      <c r="Q191" s="248" t="s">
        <v>601</v>
      </c>
      <c r="R191" s="281" t="s">
        <v>644</v>
      </c>
    </row>
    <row r="192" spans="1:18" ht="15.75">
      <c r="A192" s="186">
        <v>2</v>
      </c>
      <c r="B192" s="188" t="s">
        <v>947</v>
      </c>
      <c r="C192" s="258" t="s">
        <v>948</v>
      </c>
      <c r="D192" s="258" t="s">
        <v>22</v>
      </c>
      <c r="E192" s="258" t="s">
        <v>35</v>
      </c>
      <c r="F192" s="178">
        <v>10</v>
      </c>
      <c r="G192" s="178">
        <v>10</v>
      </c>
      <c r="H192" s="178">
        <v>8</v>
      </c>
      <c r="I192" s="178">
        <v>4</v>
      </c>
      <c r="J192" s="178">
        <v>5</v>
      </c>
      <c r="K192" s="178">
        <v>3</v>
      </c>
      <c r="L192" s="178">
        <v>13</v>
      </c>
      <c r="M192" s="178">
        <v>9</v>
      </c>
      <c r="N192" s="178">
        <v>21</v>
      </c>
      <c r="O192" s="178"/>
      <c r="P192" s="178">
        <f t="shared" si="4"/>
        <v>63</v>
      </c>
      <c r="Q192" s="248" t="s">
        <v>601</v>
      </c>
      <c r="R192" s="281" t="s">
        <v>949</v>
      </c>
    </row>
    <row r="193" spans="1:18">
      <c r="A193" s="186">
        <v>3</v>
      </c>
      <c r="B193" s="178" t="s">
        <v>950</v>
      </c>
      <c r="C193" s="261" t="s">
        <v>951</v>
      </c>
      <c r="D193" s="261" t="s">
        <v>871</v>
      </c>
      <c r="E193" s="261" t="s">
        <v>32</v>
      </c>
      <c r="F193" s="178">
        <v>10</v>
      </c>
      <c r="G193" s="178">
        <v>10</v>
      </c>
      <c r="H193" s="178">
        <v>5</v>
      </c>
      <c r="I193" s="178">
        <v>4</v>
      </c>
      <c r="J193" s="178">
        <v>4</v>
      </c>
      <c r="K193" s="178">
        <v>2</v>
      </c>
      <c r="L193" s="178">
        <v>14</v>
      </c>
      <c r="M193" s="178">
        <v>10</v>
      </c>
      <c r="N193" s="178">
        <v>20</v>
      </c>
      <c r="O193" s="178"/>
      <c r="P193" s="178">
        <f t="shared" si="4"/>
        <v>59</v>
      </c>
      <c r="Q193" s="248" t="s">
        <v>601</v>
      </c>
      <c r="R193" s="281" t="s">
        <v>949</v>
      </c>
    </row>
    <row r="194" spans="1:18" ht="15.75">
      <c r="A194" s="186">
        <v>4</v>
      </c>
      <c r="B194" s="188" t="s">
        <v>952</v>
      </c>
      <c r="C194" s="258" t="s">
        <v>953</v>
      </c>
      <c r="D194" s="258" t="s">
        <v>104</v>
      </c>
      <c r="E194" s="258" t="s">
        <v>52</v>
      </c>
      <c r="F194" s="178">
        <v>10</v>
      </c>
      <c r="G194" s="178">
        <v>10</v>
      </c>
      <c r="H194" s="178">
        <v>9</v>
      </c>
      <c r="I194" s="178">
        <v>8</v>
      </c>
      <c r="J194" s="178">
        <v>5</v>
      </c>
      <c r="K194" s="178">
        <v>3</v>
      </c>
      <c r="L194" s="178">
        <v>12</v>
      </c>
      <c r="M194" s="178">
        <v>8</v>
      </c>
      <c r="N194" s="178">
        <v>12</v>
      </c>
      <c r="O194" s="178"/>
      <c r="P194" s="178">
        <f t="shared" si="4"/>
        <v>57</v>
      </c>
      <c r="Q194" s="248" t="s">
        <v>601</v>
      </c>
      <c r="R194" s="281" t="s">
        <v>954</v>
      </c>
    </row>
    <row r="195" spans="1:18" ht="15.75">
      <c r="A195" s="186">
        <v>5</v>
      </c>
      <c r="B195" s="188" t="s">
        <v>661</v>
      </c>
      <c r="C195" s="258" t="s">
        <v>955</v>
      </c>
      <c r="D195" s="258" t="s">
        <v>27</v>
      </c>
      <c r="E195" s="258" t="s">
        <v>43</v>
      </c>
      <c r="F195" s="178">
        <v>10</v>
      </c>
      <c r="G195" s="178">
        <v>10</v>
      </c>
      <c r="H195" s="178">
        <v>7</v>
      </c>
      <c r="I195" s="178">
        <v>4</v>
      </c>
      <c r="J195" s="178">
        <v>0</v>
      </c>
      <c r="K195" s="178">
        <v>4</v>
      </c>
      <c r="L195" s="178">
        <v>10</v>
      </c>
      <c r="M195" s="178">
        <v>10</v>
      </c>
      <c r="N195" s="178">
        <v>17</v>
      </c>
      <c r="O195" s="178"/>
      <c r="P195" s="178">
        <f t="shared" si="4"/>
        <v>52</v>
      </c>
      <c r="Q195" s="248" t="s">
        <v>602</v>
      </c>
      <c r="R195" s="281" t="s">
        <v>638</v>
      </c>
    </row>
    <row r="196" spans="1:18" ht="15.75">
      <c r="A196" s="186">
        <v>6</v>
      </c>
      <c r="B196" s="188" t="s">
        <v>947</v>
      </c>
      <c r="C196" s="258" t="s">
        <v>956</v>
      </c>
      <c r="D196" s="258" t="s">
        <v>70</v>
      </c>
      <c r="E196" s="258" t="s">
        <v>43</v>
      </c>
      <c r="F196" s="178">
        <v>10</v>
      </c>
      <c r="G196" s="178">
        <v>10</v>
      </c>
      <c r="H196" s="178">
        <v>6</v>
      </c>
      <c r="I196" s="178">
        <v>6</v>
      </c>
      <c r="J196" s="178">
        <v>6</v>
      </c>
      <c r="K196" s="178">
        <v>1</v>
      </c>
      <c r="L196" s="178">
        <v>13</v>
      </c>
      <c r="M196" s="178">
        <v>8</v>
      </c>
      <c r="N196" s="178">
        <v>11</v>
      </c>
      <c r="O196" s="178"/>
      <c r="P196" s="178">
        <f t="shared" si="4"/>
        <v>51</v>
      </c>
      <c r="Q196" s="248" t="s">
        <v>602</v>
      </c>
      <c r="R196" s="281" t="s">
        <v>949</v>
      </c>
    </row>
    <row r="197" spans="1:18">
      <c r="A197" s="186">
        <v>7</v>
      </c>
      <c r="B197" s="178" t="s">
        <v>940</v>
      </c>
      <c r="C197" s="261" t="s">
        <v>957</v>
      </c>
      <c r="D197" s="261" t="s">
        <v>223</v>
      </c>
      <c r="E197" s="261" t="s">
        <v>19</v>
      </c>
      <c r="F197" s="178">
        <v>10</v>
      </c>
      <c r="G197" s="178">
        <v>10</v>
      </c>
      <c r="H197" s="178">
        <v>6</v>
      </c>
      <c r="I197" s="178">
        <v>1</v>
      </c>
      <c r="J197" s="178">
        <v>1</v>
      </c>
      <c r="K197" s="178">
        <v>3</v>
      </c>
      <c r="L197" s="178">
        <v>11</v>
      </c>
      <c r="M197" s="178">
        <v>10</v>
      </c>
      <c r="N197" s="178">
        <v>17</v>
      </c>
      <c r="O197" s="178"/>
      <c r="P197" s="178">
        <f t="shared" si="4"/>
        <v>49</v>
      </c>
      <c r="Q197" s="248" t="s">
        <v>602</v>
      </c>
      <c r="R197" s="281" t="s">
        <v>862</v>
      </c>
    </row>
    <row r="198" spans="1:18">
      <c r="A198" s="186">
        <v>8</v>
      </c>
      <c r="B198" s="178" t="s">
        <v>944</v>
      </c>
      <c r="C198" s="261" t="s">
        <v>958</v>
      </c>
      <c r="D198" s="261" t="s">
        <v>959</v>
      </c>
      <c r="E198" s="261" t="s">
        <v>35</v>
      </c>
      <c r="F198" s="178">
        <v>10</v>
      </c>
      <c r="G198" s="178">
        <v>10</v>
      </c>
      <c r="H198" s="178">
        <v>7</v>
      </c>
      <c r="I198" s="178">
        <v>1</v>
      </c>
      <c r="J198" s="178">
        <v>5</v>
      </c>
      <c r="K198" s="178">
        <v>3</v>
      </c>
      <c r="L198" s="178">
        <v>12</v>
      </c>
      <c r="M198" s="178">
        <v>8</v>
      </c>
      <c r="N198" s="178">
        <v>12</v>
      </c>
      <c r="O198" s="178"/>
      <c r="P198" s="178">
        <f t="shared" si="4"/>
        <v>48</v>
      </c>
      <c r="Q198" s="248" t="s">
        <v>602</v>
      </c>
      <c r="R198" s="281" t="s">
        <v>644</v>
      </c>
    </row>
    <row r="199" spans="1:18">
      <c r="A199" s="186">
        <v>9</v>
      </c>
      <c r="B199" s="178" t="s">
        <v>944</v>
      </c>
      <c r="C199" s="261" t="s">
        <v>440</v>
      </c>
      <c r="D199" s="261" t="s">
        <v>14</v>
      </c>
      <c r="E199" s="261" t="s">
        <v>101</v>
      </c>
      <c r="F199" s="178">
        <v>10</v>
      </c>
      <c r="G199" s="178">
        <v>10</v>
      </c>
      <c r="H199" s="178">
        <v>8</v>
      </c>
      <c r="I199" s="178">
        <v>6</v>
      </c>
      <c r="J199" s="178">
        <v>6</v>
      </c>
      <c r="K199" s="178">
        <v>3</v>
      </c>
      <c r="L199" s="178">
        <v>1</v>
      </c>
      <c r="M199" s="178">
        <v>5</v>
      </c>
      <c r="N199" s="178">
        <v>18</v>
      </c>
      <c r="O199" s="178"/>
      <c r="P199" s="178">
        <f t="shared" si="4"/>
        <v>47</v>
      </c>
      <c r="Q199" s="248" t="s">
        <v>602</v>
      </c>
      <c r="R199" s="281" t="s">
        <v>644</v>
      </c>
    </row>
    <row r="200" spans="1:18">
      <c r="A200" s="186">
        <v>10</v>
      </c>
      <c r="B200" s="178" t="s">
        <v>944</v>
      </c>
      <c r="C200" s="282" t="s">
        <v>960</v>
      </c>
      <c r="D200" s="282" t="s">
        <v>94</v>
      </c>
      <c r="E200" s="282" t="s">
        <v>42</v>
      </c>
      <c r="F200" s="178">
        <v>10</v>
      </c>
      <c r="G200" s="178">
        <v>10</v>
      </c>
      <c r="H200" s="178">
        <v>7</v>
      </c>
      <c r="I200" s="178">
        <v>3</v>
      </c>
      <c r="J200" s="178">
        <v>0</v>
      </c>
      <c r="K200" s="178">
        <v>6</v>
      </c>
      <c r="L200" s="178">
        <v>8</v>
      </c>
      <c r="M200" s="178">
        <v>9</v>
      </c>
      <c r="N200" s="178">
        <v>13</v>
      </c>
      <c r="O200" s="178"/>
      <c r="P200" s="178">
        <f t="shared" si="4"/>
        <v>46</v>
      </c>
      <c r="Q200" s="248" t="s">
        <v>602</v>
      </c>
      <c r="R200" s="281" t="s">
        <v>644</v>
      </c>
    </row>
    <row r="201" spans="1:18" ht="15.75">
      <c r="A201" s="186">
        <v>11</v>
      </c>
      <c r="B201" s="188" t="s">
        <v>952</v>
      </c>
      <c r="C201" s="258" t="s">
        <v>961</v>
      </c>
      <c r="D201" s="258" t="s">
        <v>64</v>
      </c>
      <c r="E201" s="258" t="s">
        <v>165</v>
      </c>
      <c r="F201" s="178">
        <v>10</v>
      </c>
      <c r="G201" s="178">
        <v>10</v>
      </c>
      <c r="H201" s="178">
        <v>8</v>
      </c>
      <c r="I201" s="178">
        <v>6</v>
      </c>
      <c r="J201" s="178">
        <v>5</v>
      </c>
      <c r="K201" s="178">
        <v>3</v>
      </c>
      <c r="L201" s="178">
        <v>7</v>
      </c>
      <c r="M201" s="178">
        <v>7</v>
      </c>
      <c r="N201" s="178">
        <v>10</v>
      </c>
      <c r="O201" s="178"/>
      <c r="P201" s="178">
        <f t="shared" si="4"/>
        <v>46</v>
      </c>
      <c r="Q201" s="248" t="s">
        <v>602</v>
      </c>
      <c r="R201" s="281" t="s">
        <v>954</v>
      </c>
    </row>
    <row r="202" spans="1:18">
      <c r="A202" s="186">
        <v>12</v>
      </c>
      <c r="B202" s="178" t="s">
        <v>653</v>
      </c>
      <c r="C202" s="261" t="s">
        <v>962</v>
      </c>
      <c r="D202" s="261" t="s">
        <v>104</v>
      </c>
      <c r="E202" s="261" t="s">
        <v>963</v>
      </c>
      <c r="F202" s="178">
        <v>10</v>
      </c>
      <c r="G202" s="178">
        <v>10</v>
      </c>
      <c r="H202" s="178">
        <v>8</v>
      </c>
      <c r="I202" s="178">
        <v>2</v>
      </c>
      <c r="J202" s="178">
        <v>4</v>
      </c>
      <c r="K202" s="178">
        <v>1</v>
      </c>
      <c r="L202" s="178">
        <v>12</v>
      </c>
      <c r="M202" s="178">
        <v>8</v>
      </c>
      <c r="N202" s="178">
        <v>11</v>
      </c>
      <c r="O202" s="178"/>
      <c r="P202" s="178">
        <f t="shared" si="4"/>
        <v>46</v>
      </c>
      <c r="Q202" s="248" t="s">
        <v>602</v>
      </c>
      <c r="R202" s="281" t="s">
        <v>644</v>
      </c>
    </row>
    <row r="203" spans="1:18">
      <c r="A203" s="186">
        <v>13</v>
      </c>
      <c r="B203" s="178" t="s">
        <v>940</v>
      </c>
      <c r="C203" s="261" t="s">
        <v>964</v>
      </c>
      <c r="D203" s="261" t="s">
        <v>965</v>
      </c>
      <c r="E203" s="261" t="s">
        <v>966</v>
      </c>
      <c r="F203" s="178">
        <v>10</v>
      </c>
      <c r="G203" s="178">
        <v>10</v>
      </c>
      <c r="H203" s="178">
        <v>7</v>
      </c>
      <c r="I203" s="178">
        <v>2</v>
      </c>
      <c r="J203" s="178">
        <v>2</v>
      </c>
      <c r="K203" s="178">
        <v>4</v>
      </c>
      <c r="L203" s="178">
        <v>12</v>
      </c>
      <c r="M203" s="178">
        <v>10</v>
      </c>
      <c r="N203" s="178">
        <v>8</v>
      </c>
      <c r="O203" s="178"/>
      <c r="P203" s="178">
        <f t="shared" si="4"/>
        <v>45</v>
      </c>
      <c r="Q203" s="248" t="s">
        <v>602</v>
      </c>
      <c r="R203" s="281" t="s">
        <v>862</v>
      </c>
    </row>
    <row r="204" spans="1:18">
      <c r="A204" s="186">
        <v>14</v>
      </c>
      <c r="B204" s="178" t="s">
        <v>668</v>
      </c>
      <c r="C204" s="261" t="s">
        <v>967</v>
      </c>
      <c r="D204" s="261" t="s">
        <v>83</v>
      </c>
      <c r="E204" s="261" t="s">
        <v>52</v>
      </c>
      <c r="F204" s="178">
        <v>10</v>
      </c>
      <c r="G204" s="178">
        <v>10</v>
      </c>
      <c r="H204" s="178">
        <v>6</v>
      </c>
      <c r="I204" s="178">
        <v>4</v>
      </c>
      <c r="J204" s="178">
        <v>2</v>
      </c>
      <c r="K204" s="178">
        <v>2</v>
      </c>
      <c r="L204" s="178">
        <v>11</v>
      </c>
      <c r="M204" s="178">
        <v>7</v>
      </c>
      <c r="N204" s="178">
        <v>12</v>
      </c>
      <c r="O204" s="178"/>
      <c r="P204" s="178">
        <f t="shared" si="4"/>
        <v>44</v>
      </c>
      <c r="Q204" s="248" t="s">
        <v>602</v>
      </c>
      <c r="R204" s="281" t="s">
        <v>781</v>
      </c>
    </row>
    <row r="205" spans="1:18">
      <c r="A205" s="186">
        <v>15</v>
      </c>
      <c r="B205" s="178" t="s">
        <v>952</v>
      </c>
      <c r="C205" s="261" t="s">
        <v>968</v>
      </c>
      <c r="D205" s="261" t="s">
        <v>126</v>
      </c>
      <c r="E205" s="261" t="s">
        <v>54</v>
      </c>
      <c r="F205" s="178">
        <v>10</v>
      </c>
      <c r="G205" s="178">
        <v>10</v>
      </c>
      <c r="H205" s="178">
        <v>7</v>
      </c>
      <c r="I205" s="178">
        <v>6</v>
      </c>
      <c r="J205" s="178">
        <v>5</v>
      </c>
      <c r="K205" s="178">
        <v>1</v>
      </c>
      <c r="L205" s="178">
        <v>14</v>
      </c>
      <c r="M205" s="178">
        <v>9</v>
      </c>
      <c r="N205" s="178">
        <v>2</v>
      </c>
      <c r="O205" s="178"/>
      <c r="P205" s="178">
        <f t="shared" si="4"/>
        <v>44</v>
      </c>
      <c r="Q205" s="248" t="s">
        <v>602</v>
      </c>
      <c r="R205" s="281" t="s">
        <v>954</v>
      </c>
    </row>
    <row r="206" spans="1:18" ht="15.75">
      <c r="A206" s="186">
        <v>16</v>
      </c>
      <c r="B206" s="178" t="s">
        <v>969</v>
      </c>
      <c r="C206" s="261" t="s">
        <v>970</v>
      </c>
      <c r="D206" s="261" t="s">
        <v>63</v>
      </c>
      <c r="E206" s="261" t="s">
        <v>19</v>
      </c>
      <c r="F206" s="178">
        <v>10</v>
      </c>
      <c r="G206" s="178">
        <v>10</v>
      </c>
      <c r="H206" s="178">
        <v>7</v>
      </c>
      <c r="I206" s="178">
        <v>4</v>
      </c>
      <c r="J206" s="178">
        <v>0</v>
      </c>
      <c r="K206" s="178">
        <v>0</v>
      </c>
      <c r="L206" s="178">
        <v>12</v>
      </c>
      <c r="M206" s="178">
        <v>7</v>
      </c>
      <c r="N206" s="178">
        <v>12</v>
      </c>
      <c r="O206" s="178"/>
      <c r="P206" s="178">
        <f t="shared" si="4"/>
        <v>42</v>
      </c>
      <c r="Q206" s="188" t="s">
        <v>624</v>
      </c>
      <c r="R206" s="281" t="s">
        <v>971</v>
      </c>
    </row>
    <row r="207" spans="1:18" ht="15.75">
      <c r="A207" s="186">
        <v>17</v>
      </c>
      <c r="B207" s="178" t="s">
        <v>661</v>
      </c>
      <c r="C207" s="261" t="s">
        <v>972</v>
      </c>
      <c r="D207" s="261" t="s">
        <v>331</v>
      </c>
      <c r="E207" s="261" t="s">
        <v>23</v>
      </c>
      <c r="F207" s="178">
        <v>10</v>
      </c>
      <c r="G207" s="178">
        <v>10</v>
      </c>
      <c r="H207" s="178">
        <v>7</v>
      </c>
      <c r="I207" s="178">
        <v>4</v>
      </c>
      <c r="J207" s="178">
        <v>2</v>
      </c>
      <c r="K207" s="178">
        <v>5</v>
      </c>
      <c r="L207" s="178">
        <v>9</v>
      </c>
      <c r="M207" s="178">
        <v>10</v>
      </c>
      <c r="N207" s="178">
        <v>5</v>
      </c>
      <c r="O207" s="178"/>
      <c r="P207" s="178">
        <f t="shared" si="4"/>
        <v>42</v>
      </c>
      <c r="Q207" s="188" t="s">
        <v>624</v>
      </c>
      <c r="R207" s="281" t="s">
        <v>638</v>
      </c>
    </row>
    <row r="208" spans="1:18" ht="15.75">
      <c r="A208" s="186">
        <v>18</v>
      </c>
      <c r="B208" s="178" t="s">
        <v>656</v>
      </c>
      <c r="C208" s="261" t="s">
        <v>973</v>
      </c>
      <c r="D208" s="261" t="s">
        <v>112</v>
      </c>
      <c r="E208" s="261" t="s">
        <v>23</v>
      </c>
      <c r="F208" s="178">
        <v>10</v>
      </c>
      <c r="G208" s="178">
        <v>10</v>
      </c>
      <c r="H208" s="178">
        <v>6</v>
      </c>
      <c r="I208" s="178">
        <v>7</v>
      </c>
      <c r="J208" s="178">
        <v>6</v>
      </c>
      <c r="K208" s="178">
        <v>0</v>
      </c>
      <c r="L208" s="178">
        <v>9</v>
      </c>
      <c r="M208" s="178">
        <v>9</v>
      </c>
      <c r="N208" s="178">
        <v>5</v>
      </c>
      <c r="O208" s="178"/>
      <c r="P208" s="178">
        <f t="shared" si="4"/>
        <v>42</v>
      </c>
      <c r="Q208" s="188" t="s">
        <v>624</v>
      </c>
      <c r="R208" s="281" t="s">
        <v>974</v>
      </c>
    </row>
    <row r="209" spans="1:18" ht="15.75">
      <c r="A209" s="186">
        <v>19</v>
      </c>
      <c r="B209" s="178" t="s">
        <v>950</v>
      </c>
      <c r="C209" s="261" t="s">
        <v>975</v>
      </c>
      <c r="D209" s="261" t="s">
        <v>34</v>
      </c>
      <c r="E209" s="261" t="s">
        <v>819</v>
      </c>
      <c r="F209" s="178">
        <v>10</v>
      </c>
      <c r="G209" s="178">
        <v>10</v>
      </c>
      <c r="H209" s="178">
        <v>5</v>
      </c>
      <c r="I209" s="178">
        <v>4</v>
      </c>
      <c r="J209" s="178">
        <v>1</v>
      </c>
      <c r="K209" s="178">
        <v>1</v>
      </c>
      <c r="L209" s="178">
        <v>13</v>
      </c>
      <c r="M209" s="178">
        <v>10</v>
      </c>
      <c r="N209" s="178">
        <v>8</v>
      </c>
      <c r="O209" s="178"/>
      <c r="P209" s="178">
        <f t="shared" si="4"/>
        <v>42</v>
      </c>
      <c r="Q209" s="188" t="s">
        <v>624</v>
      </c>
      <c r="R209" s="281" t="s">
        <v>949</v>
      </c>
    </row>
    <row r="210" spans="1:18" ht="15.75">
      <c r="A210" s="186">
        <v>20</v>
      </c>
      <c r="B210" s="178" t="s">
        <v>705</v>
      </c>
      <c r="C210" s="261" t="s">
        <v>976</v>
      </c>
      <c r="D210" s="261" t="s">
        <v>105</v>
      </c>
      <c r="E210" s="261" t="s">
        <v>69</v>
      </c>
      <c r="F210" s="178">
        <v>10</v>
      </c>
      <c r="G210" s="178">
        <v>10</v>
      </c>
      <c r="H210" s="178">
        <v>7</v>
      </c>
      <c r="I210" s="178">
        <v>4</v>
      </c>
      <c r="J210" s="178">
        <v>3</v>
      </c>
      <c r="K210" s="178">
        <v>2</v>
      </c>
      <c r="L210" s="178">
        <v>14</v>
      </c>
      <c r="M210" s="178">
        <v>7</v>
      </c>
      <c r="N210" s="178">
        <v>5</v>
      </c>
      <c r="O210" s="178"/>
      <c r="P210" s="178">
        <f t="shared" si="4"/>
        <v>42</v>
      </c>
      <c r="Q210" s="188" t="s">
        <v>624</v>
      </c>
      <c r="R210" s="281" t="s">
        <v>949</v>
      </c>
    </row>
    <row r="211" spans="1:18" ht="15.75">
      <c r="A211" s="186">
        <v>21</v>
      </c>
      <c r="B211" s="178" t="s">
        <v>952</v>
      </c>
      <c r="C211" s="261" t="s">
        <v>977</v>
      </c>
      <c r="D211" s="261" t="s">
        <v>111</v>
      </c>
      <c r="E211" s="261" t="s">
        <v>23</v>
      </c>
      <c r="F211" s="178">
        <v>10</v>
      </c>
      <c r="G211" s="178">
        <v>10</v>
      </c>
      <c r="H211" s="178">
        <v>5</v>
      </c>
      <c r="I211" s="178">
        <v>7</v>
      </c>
      <c r="J211" s="178">
        <v>4</v>
      </c>
      <c r="K211" s="178">
        <v>2</v>
      </c>
      <c r="L211" s="178">
        <v>9</v>
      </c>
      <c r="M211" s="178">
        <v>7</v>
      </c>
      <c r="N211" s="178">
        <v>7</v>
      </c>
      <c r="O211" s="178"/>
      <c r="P211" s="178">
        <f t="shared" si="4"/>
        <v>41</v>
      </c>
      <c r="Q211" s="188" t="s">
        <v>624</v>
      </c>
      <c r="R211" s="281" t="s">
        <v>954</v>
      </c>
    </row>
    <row r="212" spans="1:18" ht="15.75">
      <c r="A212" s="186">
        <v>22</v>
      </c>
      <c r="B212" s="178" t="s">
        <v>978</v>
      </c>
      <c r="C212" s="261" t="s">
        <v>979</v>
      </c>
      <c r="D212" s="261" t="s">
        <v>68</v>
      </c>
      <c r="E212" s="261" t="s">
        <v>59</v>
      </c>
      <c r="F212" s="178">
        <v>10</v>
      </c>
      <c r="G212" s="178">
        <v>10</v>
      </c>
      <c r="H212" s="178">
        <v>4</v>
      </c>
      <c r="I212" s="178">
        <v>4</v>
      </c>
      <c r="J212" s="178">
        <v>5</v>
      </c>
      <c r="K212" s="178">
        <v>1</v>
      </c>
      <c r="L212" s="178">
        <v>14</v>
      </c>
      <c r="M212" s="178">
        <v>9</v>
      </c>
      <c r="N212" s="178">
        <v>4</v>
      </c>
      <c r="O212" s="178"/>
      <c r="P212" s="178">
        <f t="shared" si="4"/>
        <v>41</v>
      </c>
      <c r="Q212" s="188" t="s">
        <v>624</v>
      </c>
      <c r="R212" s="281" t="s">
        <v>974</v>
      </c>
    </row>
    <row r="213" spans="1:18" ht="15.75">
      <c r="A213" s="186">
        <v>23</v>
      </c>
      <c r="B213" s="178" t="s">
        <v>935</v>
      </c>
      <c r="C213" s="261" t="s">
        <v>980</v>
      </c>
      <c r="D213" s="261" t="s">
        <v>66</v>
      </c>
      <c r="E213" s="261" t="s">
        <v>23</v>
      </c>
      <c r="F213" s="178">
        <v>10</v>
      </c>
      <c r="G213" s="178">
        <v>10</v>
      </c>
      <c r="H213" s="178">
        <v>4</v>
      </c>
      <c r="I213" s="178">
        <v>2</v>
      </c>
      <c r="J213" s="178">
        <v>2</v>
      </c>
      <c r="K213" s="178">
        <v>3</v>
      </c>
      <c r="L213" s="178">
        <v>9</v>
      </c>
      <c r="M213" s="178">
        <v>6</v>
      </c>
      <c r="N213" s="178">
        <v>15</v>
      </c>
      <c r="O213" s="178"/>
      <c r="P213" s="178">
        <f t="shared" si="4"/>
        <v>41</v>
      </c>
      <c r="Q213" s="188" t="s">
        <v>624</v>
      </c>
      <c r="R213" s="281" t="s">
        <v>781</v>
      </c>
    </row>
    <row r="214" spans="1:18" ht="15.75">
      <c r="A214" s="186">
        <v>24</v>
      </c>
      <c r="B214" s="178" t="s">
        <v>944</v>
      </c>
      <c r="C214" s="261" t="s">
        <v>981</v>
      </c>
      <c r="D214" s="261" t="s">
        <v>58</v>
      </c>
      <c r="E214" s="261" t="s">
        <v>59</v>
      </c>
      <c r="F214" s="178">
        <v>10</v>
      </c>
      <c r="G214" s="178">
        <v>10</v>
      </c>
      <c r="H214" s="178">
        <v>8</v>
      </c>
      <c r="I214" s="178">
        <v>2</v>
      </c>
      <c r="J214" s="178">
        <v>1</v>
      </c>
      <c r="K214" s="178">
        <v>4</v>
      </c>
      <c r="L214" s="178">
        <v>10</v>
      </c>
      <c r="M214" s="178">
        <v>10</v>
      </c>
      <c r="N214" s="178">
        <v>4</v>
      </c>
      <c r="O214" s="178"/>
      <c r="P214" s="178">
        <f t="shared" si="4"/>
        <v>39</v>
      </c>
      <c r="Q214" s="188" t="s">
        <v>624</v>
      </c>
      <c r="R214" s="281" t="s">
        <v>644</v>
      </c>
    </row>
    <row r="215" spans="1:18" ht="15.75">
      <c r="A215" s="186">
        <v>25</v>
      </c>
      <c r="B215" s="178" t="s">
        <v>944</v>
      </c>
      <c r="C215" s="261" t="s">
        <v>982</v>
      </c>
      <c r="D215" s="261" t="s">
        <v>18</v>
      </c>
      <c r="E215" s="261" t="s">
        <v>19</v>
      </c>
      <c r="F215" s="178">
        <v>10</v>
      </c>
      <c r="G215" s="178">
        <v>10</v>
      </c>
      <c r="H215" s="178">
        <v>8</v>
      </c>
      <c r="I215" s="178">
        <v>1</v>
      </c>
      <c r="J215" s="178">
        <v>1</v>
      </c>
      <c r="K215" s="178">
        <v>1</v>
      </c>
      <c r="L215" s="178">
        <v>4</v>
      </c>
      <c r="M215" s="178">
        <v>10</v>
      </c>
      <c r="N215" s="178">
        <v>13</v>
      </c>
      <c r="O215" s="178"/>
      <c r="P215" s="178">
        <f t="shared" si="4"/>
        <v>38</v>
      </c>
      <c r="Q215" s="188" t="s">
        <v>624</v>
      </c>
      <c r="R215" s="281" t="s">
        <v>644</v>
      </c>
    </row>
    <row r="216" spans="1:18" ht="15.75">
      <c r="A216" s="186">
        <v>26</v>
      </c>
      <c r="B216" s="188" t="s">
        <v>947</v>
      </c>
      <c r="C216" s="258" t="s">
        <v>983</v>
      </c>
      <c r="D216" s="258" t="s">
        <v>36</v>
      </c>
      <c r="E216" s="258" t="s">
        <v>43</v>
      </c>
      <c r="F216" s="178">
        <v>10</v>
      </c>
      <c r="G216" s="178">
        <v>10</v>
      </c>
      <c r="H216" s="178">
        <v>6</v>
      </c>
      <c r="I216" s="178">
        <v>2</v>
      </c>
      <c r="J216" s="178">
        <v>1</v>
      </c>
      <c r="K216" s="178">
        <v>2</v>
      </c>
      <c r="L216" s="178">
        <v>11</v>
      </c>
      <c r="M216" s="178">
        <v>10</v>
      </c>
      <c r="N216" s="178">
        <v>5</v>
      </c>
      <c r="O216" s="178"/>
      <c r="P216" s="178">
        <f t="shared" si="4"/>
        <v>37</v>
      </c>
      <c r="Q216" s="188" t="s">
        <v>624</v>
      </c>
      <c r="R216" s="281" t="s">
        <v>949</v>
      </c>
    </row>
    <row r="217" spans="1:18" ht="15.75">
      <c r="A217" s="186">
        <v>27</v>
      </c>
      <c r="B217" s="178" t="s">
        <v>940</v>
      </c>
      <c r="C217" s="261" t="s">
        <v>984</v>
      </c>
      <c r="D217" s="261" t="s">
        <v>36</v>
      </c>
      <c r="E217" s="261" t="s">
        <v>985</v>
      </c>
      <c r="F217" s="178">
        <v>10</v>
      </c>
      <c r="G217" s="178">
        <v>10</v>
      </c>
      <c r="H217" s="178">
        <v>5</v>
      </c>
      <c r="I217" s="178">
        <v>6</v>
      </c>
      <c r="J217" s="178">
        <v>1</v>
      </c>
      <c r="K217" s="178">
        <v>2</v>
      </c>
      <c r="L217" s="178">
        <v>16</v>
      </c>
      <c r="M217" s="178">
        <v>7</v>
      </c>
      <c r="N217" s="178">
        <v>0</v>
      </c>
      <c r="O217" s="178"/>
      <c r="P217" s="178">
        <f t="shared" si="4"/>
        <v>37</v>
      </c>
      <c r="Q217" s="188" t="s">
        <v>624</v>
      </c>
      <c r="R217" s="281" t="s">
        <v>862</v>
      </c>
    </row>
    <row r="218" spans="1:18" ht="15.75">
      <c r="A218" s="186">
        <v>28</v>
      </c>
      <c r="B218" s="178" t="s">
        <v>940</v>
      </c>
      <c r="C218" s="261" t="s">
        <v>986</v>
      </c>
      <c r="D218" s="261" t="s">
        <v>987</v>
      </c>
      <c r="E218" s="261" t="s">
        <v>33</v>
      </c>
      <c r="F218" s="178">
        <v>10</v>
      </c>
      <c r="G218" s="178">
        <v>10</v>
      </c>
      <c r="H218" s="178">
        <v>5</v>
      </c>
      <c r="I218" s="178">
        <v>2</v>
      </c>
      <c r="J218" s="178">
        <v>3</v>
      </c>
      <c r="K218" s="178">
        <v>3</v>
      </c>
      <c r="L218" s="178">
        <v>13</v>
      </c>
      <c r="M218" s="178">
        <v>8</v>
      </c>
      <c r="N218" s="178">
        <v>2</v>
      </c>
      <c r="O218" s="178"/>
      <c r="P218" s="178">
        <f t="shared" si="4"/>
        <v>36</v>
      </c>
      <c r="Q218" s="188" t="s">
        <v>624</v>
      </c>
      <c r="R218" s="281" t="s">
        <v>862</v>
      </c>
    </row>
    <row r="219" spans="1:18" ht="15.75">
      <c r="A219" s="186">
        <v>29</v>
      </c>
      <c r="B219" s="188" t="s">
        <v>750</v>
      </c>
      <c r="C219" s="258" t="s">
        <v>988</v>
      </c>
      <c r="D219" s="258" t="s">
        <v>168</v>
      </c>
      <c r="E219" s="258" t="s">
        <v>74</v>
      </c>
      <c r="F219" s="178">
        <v>10</v>
      </c>
      <c r="G219" s="178">
        <v>10</v>
      </c>
      <c r="H219" s="178">
        <v>7</v>
      </c>
      <c r="I219" s="178">
        <v>3</v>
      </c>
      <c r="J219" s="178">
        <v>3</v>
      </c>
      <c r="K219" s="178">
        <v>2</v>
      </c>
      <c r="L219" s="178">
        <v>11</v>
      </c>
      <c r="M219" s="178">
        <v>7</v>
      </c>
      <c r="N219" s="178">
        <v>3</v>
      </c>
      <c r="O219" s="178"/>
      <c r="P219" s="178">
        <f t="shared" si="4"/>
        <v>36</v>
      </c>
      <c r="Q219" s="188" t="s">
        <v>624</v>
      </c>
      <c r="R219" s="281" t="s">
        <v>989</v>
      </c>
    </row>
    <row r="220" spans="1:18" ht="15.75">
      <c r="A220" s="186">
        <v>30</v>
      </c>
      <c r="B220" s="178" t="s">
        <v>940</v>
      </c>
      <c r="C220" s="261" t="s">
        <v>990</v>
      </c>
      <c r="D220" s="261" t="s">
        <v>104</v>
      </c>
      <c r="E220" s="261" t="s">
        <v>991</v>
      </c>
      <c r="F220" s="178">
        <v>10</v>
      </c>
      <c r="G220" s="178">
        <v>10</v>
      </c>
      <c r="H220" s="178">
        <v>6</v>
      </c>
      <c r="I220" s="178">
        <v>3</v>
      </c>
      <c r="J220" s="178">
        <v>4</v>
      </c>
      <c r="K220" s="178">
        <v>0</v>
      </c>
      <c r="L220" s="178">
        <v>13</v>
      </c>
      <c r="M220" s="178">
        <v>8</v>
      </c>
      <c r="N220" s="178">
        <v>1</v>
      </c>
      <c r="O220" s="178"/>
      <c r="P220" s="178">
        <f t="shared" si="4"/>
        <v>35</v>
      </c>
      <c r="Q220" s="188" t="s">
        <v>624</v>
      </c>
      <c r="R220" s="281" t="s">
        <v>862</v>
      </c>
    </row>
    <row r="221" spans="1:18" ht="15.75">
      <c r="A221" s="186">
        <v>31</v>
      </c>
      <c r="B221" s="178" t="s">
        <v>978</v>
      </c>
      <c r="C221" s="261" t="s">
        <v>992</v>
      </c>
      <c r="D221" s="261" t="s">
        <v>277</v>
      </c>
      <c r="E221" s="261" t="s">
        <v>47</v>
      </c>
      <c r="F221" s="178">
        <v>10</v>
      </c>
      <c r="G221" s="178">
        <v>10</v>
      </c>
      <c r="H221" s="178">
        <v>7</v>
      </c>
      <c r="I221" s="178">
        <v>2</v>
      </c>
      <c r="J221" s="178">
        <v>1</v>
      </c>
      <c r="K221" s="178">
        <v>2</v>
      </c>
      <c r="L221" s="178">
        <v>12</v>
      </c>
      <c r="M221" s="178">
        <v>8</v>
      </c>
      <c r="N221" s="178">
        <v>2</v>
      </c>
      <c r="O221" s="178"/>
      <c r="P221" s="178">
        <f t="shared" si="4"/>
        <v>34</v>
      </c>
      <c r="Q221" s="188" t="s">
        <v>624</v>
      </c>
      <c r="R221" s="281" t="s">
        <v>974</v>
      </c>
    </row>
    <row r="222" spans="1:18" ht="15.75">
      <c r="A222" s="186">
        <v>32</v>
      </c>
      <c r="B222" s="178" t="s">
        <v>656</v>
      </c>
      <c r="C222" s="261" t="s">
        <v>993</v>
      </c>
      <c r="D222" s="261" t="s">
        <v>994</v>
      </c>
      <c r="E222" s="261" t="s">
        <v>995</v>
      </c>
      <c r="F222" s="178">
        <v>10</v>
      </c>
      <c r="G222" s="178">
        <v>10</v>
      </c>
      <c r="H222" s="178">
        <v>6</v>
      </c>
      <c r="I222" s="178">
        <v>5</v>
      </c>
      <c r="J222" s="178">
        <v>0</v>
      </c>
      <c r="K222" s="178">
        <v>2</v>
      </c>
      <c r="L222" s="178">
        <v>7</v>
      </c>
      <c r="M222" s="178">
        <v>10</v>
      </c>
      <c r="N222" s="178">
        <v>4</v>
      </c>
      <c r="O222" s="178"/>
      <c r="P222" s="178">
        <f t="shared" si="4"/>
        <v>34</v>
      </c>
      <c r="Q222" s="188" t="s">
        <v>624</v>
      </c>
      <c r="R222" s="281" t="s">
        <v>974</v>
      </c>
    </row>
    <row r="223" spans="1:18" ht="15.75">
      <c r="A223" s="186">
        <v>33</v>
      </c>
      <c r="B223" s="178" t="s">
        <v>935</v>
      </c>
      <c r="C223" s="261" t="s">
        <v>996</v>
      </c>
      <c r="D223" s="261" t="s">
        <v>149</v>
      </c>
      <c r="E223" s="261" t="s">
        <v>19</v>
      </c>
      <c r="F223" s="178">
        <v>10</v>
      </c>
      <c r="G223" s="178">
        <v>10</v>
      </c>
      <c r="H223" s="178">
        <v>7</v>
      </c>
      <c r="I223" s="178">
        <v>0</v>
      </c>
      <c r="J223" s="178">
        <v>1</v>
      </c>
      <c r="K223" s="178">
        <v>0</v>
      </c>
      <c r="L223" s="178">
        <v>13</v>
      </c>
      <c r="M223" s="178">
        <v>8</v>
      </c>
      <c r="N223" s="178">
        <v>4</v>
      </c>
      <c r="O223" s="178"/>
      <c r="P223" s="178">
        <f t="shared" si="4"/>
        <v>33</v>
      </c>
      <c r="Q223" s="188" t="s">
        <v>624</v>
      </c>
      <c r="R223" s="281" t="s">
        <v>781</v>
      </c>
    </row>
    <row r="224" spans="1:18" ht="15.75">
      <c r="A224" s="186">
        <v>34</v>
      </c>
      <c r="B224" s="178" t="s">
        <v>940</v>
      </c>
      <c r="C224" s="261" t="s">
        <v>997</v>
      </c>
      <c r="D224" s="261" t="s">
        <v>31</v>
      </c>
      <c r="E224" s="261" t="s">
        <v>998</v>
      </c>
      <c r="F224" s="178">
        <v>10</v>
      </c>
      <c r="G224" s="178">
        <v>10</v>
      </c>
      <c r="H224" s="178">
        <v>5</v>
      </c>
      <c r="I224" s="178">
        <v>1</v>
      </c>
      <c r="J224" s="178">
        <v>3</v>
      </c>
      <c r="K224" s="178">
        <v>3</v>
      </c>
      <c r="L224" s="178">
        <v>4</v>
      </c>
      <c r="M224" s="178">
        <v>10</v>
      </c>
      <c r="N224" s="178">
        <v>7</v>
      </c>
      <c r="O224" s="178"/>
      <c r="P224" s="178">
        <f t="shared" si="4"/>
        <v>33</v>
      </c>
      <c r="Q224" s="188" t="s">
        <v>624</v>
      </c>
      <c r="R224" s="281" t="s">
        <v>862</v>
      </c>
    </row>
    <row r="225" spans="1:18" ht="15.75">
      <c r="A225" s="186">
        <v>35</v>
      </c>
      <c r="B225" s="178" t="s">
        <v>999</v>
      </c>
      <c r="C225" s="282" t="s">
        <v>1000</v>
      </c>
      <c r="D225" s="282" t="s">
        <v>244</v>
      </c>
      <c r="E225" s="282" t="s">
        <v>32</v>
      </c>
      <c r="F225" s="178">
        <v>10</v>
      </c>
      <c r="G225" s="178">
        <v>10</v>
      </c>
      <c r="H225" s="178">
        <v>6</v>
      </c>
      <c r="I225" s="178">
        <v>5</v>
      </c>
      <c r="J225" s="178">
        <v>0</v>
      </c>
      <c r="K225" s="178">
        <v>3</v>
      </c>
      <c r="L225" s="178">
        <v>7</v>
      </c>
      <c r="M225" s="178">
        <v>8</v>
      </c>
      <c r="N225" s="178">
        <v>3</v>
      </c>
      <c r="O225" s="178"/>
      <c r="P225" s="178">
        <f t="shared" si="4"/>
        <v>32</v>
      </c>
      <c r="Q225" s="188" t="s">
        <v>624</v>
      </c>
      <c r="R225" s="281" t="s">
        <v>806</v>
      </c>
    </row>
    <row r="226" spans="1:18" ht="15.75">
      <c r="A226" s="186">
        <v>36</v>
      </c>
      <c r="B226" s="178" t="s">
        <v>940</v>
      </c>
      <c r="C226" s="261" t="s">
        <v>1001</v>
      </c>
      <c r="D226" s="261" t="s">
        <v>1002</v>
      </c>
      <c r="E226" s="261" t="s">
        <v>93</v>
      </c>
      <c r="F226" s="178">
        <v>10</v>
      </c>
      <c r="G226" s="178">
        <v>10</v>
      </c>
      <c r="H226" s="178">
        <v>3</v>
      </c>
      <c r="I226" s="178">
        <v>1</v>
      </c>
      <c r="J226" s="178">
        <v>2</v>
      </c>
      <c r="K226" s="178">
        <v>2</v>
      </c>
      <c r="L226" s="178">
        <v>9</v>
      </c>
      <c r="M226" s="178">
        <v>9</v>
      </c>
      <c r="N226" s="178">
        <v>6</v>
      </c>
      <c r="O226" s="178"/>
      <c r="P226" s="178">
        <f t="shared" si="4"/>
        <v>32</v>
      </c>
      <c r="Q226" s="188" t="s">
        <v>624</v>
      </c>
      <c r="R226" s="281" t="s">
        <v>862</v>
      </c>
    </row>
    <row r="227" spans="1:18" ht="15.75">
      <c r="A227" s="186">
        <v>37</v>
      </c>
      <c r="B227" s="189" t="s">
        <v>653</v>
      </c>
      <c r="C227" s="282" t="s">
        <v>1003</v>
      </c>
      <c r="D227" s="282" t="s">
        <v>149</v>
      </c>
      <c r="E227" s="282" t="s">
        <v>165</v>
      </c>
      <c r="F227" s="178">
        <v>10</v>
      </c>
      <c r="G227" s="178">
        <v>10</v>
      </c>
      <c r="H227" s="178">
        <v>6</v>
      </c>
      <c r="I227" s="178">
        <v>2</v>
      </c>
      <c r="J227" s="178">
        <v>2</v>
      </c>
      <c r="K227" s="178">
        <v>1</v>
      </c>
      <c r="L227" s="178">
        <v>8</v>
      </c>
      <c r="M227" s="178">
        <v>9</v>
      </c>
      <c r="N227" s="178">
        <v>4</v>
      </c>
      <c r="O227" s="178"/>
      <c r="P227" s="178">
        <f t="shared" si="4"/>
        <v>32</v>
      </c>
      <c r="Q227" s="188" t="s">
        <v>624</v>
      </c>
      <c r="R227" s="281" t="s">
        <v>644</v>
      </c>
    </row>
    <row r="228" spans="1:18" ht="15.75">
      <c r="A228" s="186">
        <v>38</v>
      </c>
      <c r="B228" s="178" t="s">
        <v>661</v>
      </c>
      <c r="C228" s="261" t="s">
        <v>1004</v>
      </c>
      <c r="D228" s="261" t="s">
        <v>36</v>
      </c>
      <c r="E228" s="261" t="s">
        <v>47</v>
      </c>
      <c r="F228" s="178">
        <v>10</v>
      </c>
      <c r="G228" s="178">
        <v>10</v>
      </c>
      <c r="H228" s="178">
        <v>6</v>
      </c>
      <c r="I228" s="178">
        <v>3</v>
      </c>
      <c r="J228" s="178">
        <v>0</v>
      </c>
      <c r="K228" s="178">
        <v>0</v>
      </c>
      <c r="L228" s="178">
        <v>5</v>
      </c>
      <c r="M228" s="178">
        <v>10</v>
      </c>
      <c r="N228" s="178">
        <v>7</v>
      </c>
      <c r="O228" s="178"/>
      <c r="P228" s="178">
        <f t="shared" si="4"/>
        <v>31</v>
      </c>
      <c r="Q228" s="188" t="s">
        <v>624</v>
      </c>
      <c r="R228" s="281" t="s">
        <v>638</v>
      </c>
    </row>
    <row r="229" spans="1:18" ht="15.75">
      <c r="A229" s="186">
        <v>39</v>
      </c>
      <c r="B229" s="188" t="s">
        <v>1005</v>
      </c>
      <c r="C229" s="258" t="s">
        <v>1006</v>
      </c>
      <c r="D229" s="258" t="s">
        <v>692</v>
      </c>
      <c r="E229" s="258" t="s">
        <v>1007</v>
      </c>
      <c r="F229" s="178">
        <v>10</v>
      </c>
      <c r="G229" s="178">
        <v>10</v>
      </c>
      <c r="H229" s="178">
        <v>6</v>
      </c>
      <c r="I229" s="178">
        <v>4</v>
      </c>
      <c r="J229" s="178">
        <v>3</v>
      </c>
      <c r="K229" s="178">
        <v>0</v>
      </c>
      <c r="L229" s="178">
        <v>8</v>
      </c>
      <c r="M229" s="178">
        <v>6</v>
      </c>
      <c r="N229" s="178">
        <v>4</v>
      </c>
      <c r="O229" s="178"/>
      <c r="P229" s="178">
        <f t="shared" si="4"/>
        <v>31</v>
      </c>
      <c r="Q229" s="188" t="s">
        <v>624</v>
      </c>
      <c r="R229" s="281" t="s">
        <v>974</v>
      </c>
    </row>
    <row r="230" spans="1:18" ht="15.75">
      <c r="A230" s="186">
        <v>40</v>
      </c>
      <c r="B230" s="178" t="s">
        <v>999</v>
      </c>
      <c r="C230" s="282" t="s">
        <v>1008</v>
      </c>
      <c r="D230" s="282" t="s">
        <v>26</v>
      </c>
      <c r="E230" s="282" t="s">
        <v>15</v>
      </c>
      <c r="F230" s="178">
        <v>10</v>
      </c>
      <c r="G230" s="178">
        <v>10</v>
      </c>
      <c r="H230" s="178">
        <v>6</v>
      </c>
      <c r="I230" s="195">
        <v>2</v>
      </c>
      <c r="J230" s="195">
        <v>3</v>
      </c>
      <c r="K230" s="195">
        <v>2</v>
      </c>
      <c r="L230" s="195">
        <v>6</v>
      </c>
      <c r="M230" s="195">
        <v>10</v>
      </c>
      <c r="N230" s="195">
        <v>2</v>
      </c>
      <c r="O230" s="178"/>
      <c r="P230" s="178">
        <f t="shared" si="4"/>
        <v>31</v>
      </c>
      <c r="Q230" s="188" t="s">
        <v>624</v>
      </c>
      <c r="R230" s="281" t="s">
        <v>806</v>
      </c>
    </row>
    <row r="231" spans="1:18" ht="15.75">
      <c r="A231" s="186">
        <v>41</v>
      </c>
      <c r="B231" s="178" t="s">
        <v>950</v>
      </c>
      <c r="C231" s="261" t="s">
        <v>1009</v>
      </c>
      <c r="D231" s="261" t="s">
        <v>146</v>
      </c>
      <c r="E231" s="261" t="s">
        <v>86</v>
      </c>
      <c r="F231" s="178">
        <v>10</v>
      </c>
      <c r="G231" s="178">
        <v>10</v>
      </c>
      <c r="H231" s="178">
        <v>6</v>
      </c>
      <c r="I231" s="178">
        <v>2</v>
      </c>
      <c r="J231" s="178">
        <v>3</v>
      </c>
      <c r="K231" s="178">
        <v>1</v>
      </c>
      <c r="L231" s="178">
        <v>0</v>
      </c>
      <c r="M231" s="178">
        <v>9</v>
      </c>
      <c r="N231" s="178">
        <v>9</v>
      </c>
      <c r="O231" s="178"/>
      <c r="P231" s="178">
        <f t="shared" si="4"/>
        <v>30</v>
      </c>
      <c r="Q231" s="188" t="s">
        <v>624</v>
      </c>
      <c r="R231" s="281" t="s">
        <v>949</v>
      </c>
    </row>
    <row r="232" spans="1:18" ht="15.75">
      <c r="A232" s="186">
        <v>42</v>
      </c>
      <c r="B232" s="178" t="s">
        <v>978</v>
      </c>
      <c r="C232" s="261" t="s">
        <v>1010</v>
      </c>
      <c r="D232" s="261" t="s">
        <v>39</v>
      </c>
      <c r="E232" s="261" t="s">
        <v>40</v>
      </c>
      <c r="F232" s="178">
        <v>10</v>
      </c>
      <c r="G232" s="178">
        <v>10</v>
      </c>
      <c r="H232" s="178">
        <v>5</v>
      </c>
      <c r="I232" s="178">
        <v>1</v>
      </c>
      <c r="J232" s="178">
        <v>2</v>
      </c>
      <c r="K232" s="178">
        <v>3</v>
      </c>
      <c r="L232" s="178">
        <v>8</v>
      </c>
      <c r="M232" s="178">
        <v>10</v>
      </c>
      <c r="N232" s="178">
        <v>1</v>
      </c>
      <c r="O232" s="178"/>
      <c r="P232" s="178">
        <f t="shared" si="4"/>
        <v>30</v>
      </c>
      <c r="Q232" s="188" t="s">
        <v>624</v>
      </c>
      <c r="R232" s="281" t="s">
        <v>1011</v>
      </c>
    </row>
    <row r="233" spans="1:18" ht="15.75">
      <c r="A233" s="186">
        <v>43</v>
      </c>
      <c r="B233" s="178" t="s">
        <v>999</v>
      </c>
      <c r="C233" s="282" t="s">
        <v>1012</v>
      </c>
      <c r="D233" s="282" t="s">
        <v>106</v>
      </c>
      <c r="E233" s="282" t="s">
        <v>86</v>
      </c>
      <c r="F233" s="178">
        <v>10</v>
      </c>
      <c r="G233" s="178">
        <v>10</v>
      </c>
      <c r="H233" s="178">
        <v>6</v>
      </c>
      <c r="I233" s="195">
        <v>3</v>
      </c>
      <c r="J233" s="195">
        <v>0</v>
      </c>
      <c r="K233" s="195">
        <v>0</v>
      </c>
      <c r="L233" s="195">
        <v>7</v>
      </c>
      <c r="M233" s="195">
        <v>7</v>
      </c>
      <c r="N233" s="195">
        <v>7</v>
      </c>
      <c r="O233" s="178"/>
      <c r="P233" s="178">
        <f t="shared" si="4"/>
        <v>30</v>
      </c>
      <c r="Q233" s="188" t="s">
        <v>624</v>
      </c>
      <c r="R233" s="281" t="s">
        <v>806</v>
      </c>
    </row>
    <row r="234" spans="1:18" ht="15.75">
      <c r="A234" s="186">
        <v>44</v>
      </c>
      <c r="B234" s="178" t="s">
        <v>944</v>
      </c>
      <c r="C234" s="261" t="s">
        <v>1013</v>
      </c>
      <c r="D234" s="261" t="s">
        <v>22</v>
      </c>
      <c r="E234" s="261" t="s">
        <v>48</v>
      </c>
      <c r="F234" s="178">
        <v>10</v>
      </c>
      <c r="G234" s="178">
        <v>10</v>
      </c>
      <c r="H234" s="178">
        <v>4</v>
      </c>
      <c r="I234" s="178">
        <v>3</v>
      </c>
      <c r="J234" s="178">
        <v>2</v>
      </c>
      <c r="K234" s="178">
        <v>2</v>
      </c>
      <c r="L234" s="178">
        <v>10</v>
      </c>
      <c r="M234" s="178">
        <v>7</v>
      </c>
      <c r="N234" s="178">
        <v>1</v>
      </c>
      <c r="O234" s="178"/>
      <c r="P234" s="178">
        <f t="shared" si="4"/>
        <v>29</v>
      </c>
      <c r="Q234" s="188" t="s">
        <v>624</v>
      </c>
      <c r="R234" s="281" t="s">
        <v>644</v>
      </c>
    </row>
    <row r="235" spans="1:18" ht="15.75">
      <c r="A235" s="186">
        <v>45</v>
      </c>
      <c r="B235" s="178" t="s">
        <v>935</v>
      </c>
      <c r="C235" s="261" t="s">
        <v>1014</v>
      </c>
      <c r="D235" s="261" t="s">
        <v>17</v>
      </c>
      <c r="E235" s="261" t="s">
        <v>13</v>
      </c>
      <c r="F235" s="178">
        <v>10</v>
      </c>
      <c r="G235" s="178">
        <v>10</v>
      </c>
      <c r="H235" s="178">
        <v>5</v>
      </c>
      <c r="I235" s="178">
        <v>2</v>
      </c>
      <c r="J235" s="178">
        <v>1</v>
      </c>
      <c r="K235" s="178">
        <v>1</v>
      </c>
      <c r="L235" s="178">
        <v>3</v>
      </c>
      <c r="M235" s="178">
        <v>8</v>
      </c>
      <c r="N235" s="178">
        <v>9</v>
      </c>
      <c r="O235" s="178"/>
      <c r="P235" s="178">
        <f t="shared" si="4"/>
        <v>29</v>
      </c>
      <c r="Q235" s="188" t="s">
        <v>624</v>
      </c>
      <c r="R235" s="281" t="s">
        <v>781</v>
      </c>
    </row>
    <row r="236" spans="1:18" ht="15.75">
      <c r="A236" s="186">
        <v>46</v>
      </c>
      <c r="B236" s="178" t="s">
        <v>940</v>
      </c>
      <c r="C236" s="261" t="s">
        <v>1015</v>
      </c>
      <c r="D236" s="261" t="s">
        <v>50</v>
      </c>
      <c r="E236" s="261" t="s">
        <v>42</v>
      </c>
      <c r="F236" s="178">
        <v>10</v>
      </c>
      <c r="G236" s="178">
        <v>10</v>
      </c>
      <c r="H236" s="178">
        <v>6</v>
      </c>
      <c r="I236" s="178">
        <v>4</v>
      </c>
      <c r="J236" s="178">
        <v>3</v>
      </c>
      <c r="K236" s="178">
        <v>2</v>
      </c>
      <c r="L236" s="178">
        <v>6</v>
      </c>
      <c r="M236" s="178">
        <v>6</v>
      </c>
      <c r="N236" s="178">
        <v>2</v>
      </c>
      <c r="O236" s="178"/>
      <c r="P236" s="178">
        <f t="shared" si="4"/>
        <v>29</v>
      </c>
      <c r="Q236" s="188" t="s">
        <v>624</v>
      </c>
      <c r="R236" s="281" t="s">
        <v>862</v>
      </c>
    </row>
    <row r="237" spans="1:18" ht="15.75">
      <c r="A237" s="186">
        <v>47</v>
      </c>
      <c r="B237" s="178" t="s">
        <v>999</v>
      </c>
      <c r="C237" s="282" t="s">
        <v>1016</v>
      </c>
      <c r="D237" s="282" t="s">
        <v>12</v>
      </c>
      <c r="E237" s="282" t="s">
        <v>1017</v>
      </c>
      <c r="F237" s="178">
        <v>10</v>
      </c>
      <c r="G237" s="178">
        <v>10</v>
      </c>
      <c r="H237" s="178">
        <v>5</v>
      </c>
      <c r="I237" s="195">
        <v>2</v>
      </c>
      <c r="J237" s="195">
        <v>2</v>
      </c>
      <c r="K237" s="195">
        <v>1</v>
      </c>
      <c r="L237" s="195">
        <v>10</v>
      </c>
      <c r="M237" s="195">
        <v>7</v>
      </c>
      <c r="N237" s="195">
        <v>0</v>
      </c>
      <c r="O237" s="178"/>
      <c r="P237" s="178">
        <f t="shared" si="4"/>
        <v>27</v>
      </c>
      <c r="Q237" s="188" t="s">
        <v>624</v>
      </c>
      <c r="R237" s="281" t="s">
        <v>806</v>
      </c>
    </row>
    <row r="238" spans="1:18" ht="15.75">
      <c r="A238" s="186">
        <v>48</v>
      </c>
      <c r="B238" s="178" t="s">
        <v>661</v>
      </c>
      <c r="C238" s="261" t="s">
        <v>1018</v>
      </c>
      <c r="D238" s="261" t="s">
        <v>20</v>
      </c>
      <c r="E238" s="261" t="s">
        <v>711</v>
      </c>
      <c r="F238" s="178">
        <v>10</v>
      </c>
      <c r="G238" s="178">
        <v>10</v>
      </c>
      <c r="H238" s="178">
        <v>6</v>
      </c>
      <c r="I238" s="178">
        <v>1</v>
      </c>
      <c r="J238" s="178">
        <v>2</v>
      </c>
      <c r="K238" s="178">
        <v>2</v>
      </c>
      <c r="L238" s="178">
        <v>5</v>
      </c>
      <c r="M238" s="178">
        <v>8</v>
      </c>
      <c r="N238" s="178">
        <v>2</v>
      </c>
      <c r="O238" s="178"/>
      <c r="P238" s="178">
        <f t="shared" si="4"/>
        <v>26</v>
      </c>
      <c r="Q238" s="188" t="s">
        <v>624</v>
      </c>
      <c r="R238" s="281" t="s">
        <v>638</v>
      </c>
    </row>
    <row r="239" spans="1:18" ht="15.75">
      <c r="A239" s="186">
        <v>49</v>
      </c>
      <c r="B239" s="178" t="s">
        <v>978</v>
      </c>
      <c r="C239" s="261" t="s">
        <v>1019</v>
      </c>
      <c r="D239" s="261" t="s">
        <v>63</v>
      </c>
      <c r="E239" s="261" t="s">
        <v>52</v>
      </c>
      <c r="F239" s="178">
        <v>10</v>
      </c>
      <c r="G239" s="178">
        <v>10</v>
      </c>
      <c r="H239" s="178">
        <v>4</v>
      </c>
      <c r="I239" s="178">
        <v>1</v>
      </c>
      <c r="J239" s="178">
        <v>5</v>
      </c>
      <c r="K239" s="178">
        <v>3</v>
      </c>
      <c r="L239" s="178">
        <v>6</v>
      </c>
      <c r="M239" s="178">
        <v>4</v>
      </c>
      <c r="N239" s="178">
        <v>2</v>
      </c>
      <c r="O239" s="178"/>
      <c r="P239" s="178">
        <f t="shared" si="4"/>
        <v>25</v>
      </c>
      <c r="Q239" s="188" t="s">
        <v>624</v>
      </c>
      <c r="R239" s="281" t="s">
        <v>974</v>
      </c>
    </row>
    <row r="240" spans="1:18">
      <c r="A240" s="61"/>
      <c r="B240" s="34"/>
      <c r="C240" s="30"/>
      <c r="D240" s="30"/>
      <c r="E240" s="30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60"/>
      <c r="Q240" s="10"/>
      <c r="R240" s="155"/>
    </row>
    <row r="241" spans="1:18">
      <c r="A241" s="61"/>
      <c r="B241" s="34"/>
      <c r="C241" s="30"/>
      <c r="D241" s="30"/>
      <c r="E241" s="30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60"/>
      <c r="Q241" s="10"/>
      <c r="R241" s="155"/>
    </row>
    <row r="242" spans="1:18">
      <c r="A242" s="61"/>
      <c r="B242" s="104"/>
      <c r="C242" s="107"/>
      <c r="D242" s="107"/>
      <c r="E242" s="30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60"/>
      <c r="Q242" s="10"/>
      <c r="R242" s="155"/>
    </row>
    <row r="243" spans="1:18" ht="15.75">
      <c r="A243" s="186">
        <v>1</v>
      </c>
      <c r="B243" s="189" t="s">
        <v>866</v>
      </c>
      <c r="C243" s="283" t="s">
        <v>1020</v>
      </c>
      <c r="D243" s="283" t="s">
        <v>1021</v>
      </c>
      <c r="E243" s="283" t="s">
        <v>43</v>
      </c>
      <c r="F243" s="189">
        <v>11</v>
      </c>
      <c r="G243" s="197">
        <v>11</v>
      </c>
      <c r="H243" s="248">
        <v>10</v>
      </c>
      <c r="I243" s="248">
        <v>16</v>
      </c>
      <c r="J243" s="248">
        <v>9</v>
      </c>
      <c r="K243" s="248">
        <v>10</v>
      </c>
      <c r="L243" s="248">
        <v>6</v>
      </c>
      <c r="M243" s="248">
        <v>12</v>
      </c>
      <c r="N243" s="248">
        <v>20</v>
      </c>
      <c r="O243" s="248"/>
      <c r="P243" s="248">
        <f t="shared" ref="P243:P292" si="5">SUM(H243:O243)</f>
        <v>83</v>
      </c>
      <c r="Q243" s="248" t="s">
        <v>601</v>
      </c>
      <c r="R243" s="281" t="s">
        <v>1022</v>
      </c>
    </row>
    <row r="244" spans="1:18" ht="15.75">
      <c r="A244" s="186">
        <v>2</v>
      </c>
      <c r="B244" s="189" t="s">
        <v>969</v>
      </c>
      <c r="C244" s="283" t="s">
        <v>1023</v>
      </c>
      <c r="D244" s="283" t="s">
        <v>1024</v>
      </c>
      <c r="E244" s="283" t="s">
        <v>23</v>
      </c>
      <c r="F244" s="189">
        <v>11</v>
      </c>
      <c r="G244" s="197">
        <v>11</v>
      </c>
      <c r="H244" s="248">
        <v>9</v>
      </c>
      <c r="I244" s="248">
        <v>14</v>
      </c>
      <c r="J244" s="248">
        <v>8</v>
      </c>
      <c r="K244" s="248">
        <v>10</v>
      </c>
      <c r="L244" s="248">
        <v>6</v>
      </c>
      <c r="M244" s="248">
        <v>11</v>
      </c>
      <c r="N244" s="248">
        <v>22</v>
      </c>
      <c r="O244" s="248"/>
      <c r="P244" s="248">
        <f t="shared" si="5"/>
        <v>80</v>
      </c>
      <c r="Q244" s="248" t="s">
        <v>601</v>
      </c>
      <c r="R244" s="281" t="s">
        <v>971</v>
      </c>
    </row>
    <row r="245" spans="1:18" ht="15.75">
      <c r="A245" s="186">
        <v>3</v>
      </c>
      <c r="B245" s="189" t="s">
        <v>935</v>
      </c>
      <c r="C245" s="283" t="s">
        <v>1025</v>
      </c>
      <c r="D245" s="283" t="s">
        <v>183</v>
      </c>
      <c r="E245" s="283" t="s">
        <v>188</v>
      </c>
      <c r="F245" s="189">
        <v>11</v>
      </c>
      <c r="G245" s="197">
        <v>11</v>
      </c>
      <c r="H245" s="248">
        <v>6</v>
      </c>
      <c r="I245" s="248">
        <v>15</v>
      </c>
      <c r="J245" s="248">
        <v>8</v>
      </c>
      <c r="K245" s="248">
        <v>9</v>
      </c>
      <c r="L245" s="248">
        <v>7</v>
      </c>
      <c r="M245" s="248">
        <v>9</v>
      </c>
      <c r="N245" s="248">
        <v>25</v>
      </c>
      <c r="O245" s="248"/>
      <c r="P245" s="248">
        <f t="shared" si="5"/>
        <v>79</v>
      </c>
      <c r="Q245" s="248" t="s">
        <v>601</v>
      </c>
      <c r="R245" s="281" t="s">
        <v>1026</v>
      </c>
    </row>
    <row r="246" spans="1:18" ht="31.5">
      <c r="A246" s="186">
        <v>4</v>
      </c>
      <c r="B246" s="189" t="s">
        <v>1027</v>
      </c>
      <c r="C246" s="283" t="s">
        <v>1028</v>
      </c>
      <c r="D246" s="283" t="s">
        <v>27</v>
      </c>
      <c r="E246" s="283" t="s">
        <v>165</v>
      </c>
      <c r="F246" s="189">
        <v>11</v>
      </c>
      <c r="G246" s="197">
        <v>11</v>
      </c>
      <c r="H246" s="248">
        <v>6</v>
      </c>
      <c r="I246" s="248">
        <v>13</v>
      </c>
      <c r="J246" s="248">
        <v>8</v>
      </c>
      <c r="K246" s="248">
        <v>9</v>
      </c>
      <c r="L246" s="248">
        <v>5</v>
      </c>
      <c r="M246" s="248">
        <v>10</v>
      </c>
      <c r="N246" s="248">
        <v>24</v>
      </c>
      <c r="O246" s="248"/>
      <c r="P246" s="248">
        <f t="shared" si="5"/>
        <v>75</v>
      </c>
      <c r="Q246" s="248" t="s">
        <v>601</v>
      </c>
      <c r="R246" s="281" t="s">
        <v>954</v>
      </c>
    </row>
    <row r="247" spans="1:18" ht="15.75">
      <c r="A247" s="186">
        <v>5</v>
      </c>
      <c r="B247" s="189" t="s">
        <v>1029</v>
      </c>
      <c r="C247" s="283" t="s">
        <v>1030</v>
      </c>
      <c r="D247" s="283" t="s">
        <v>253</v>
      </c>
      <c r="E247" s="283" t="s">
        <v>1031</v>
      </c>
      <c r="F247" s="189">
        <v>11</v>
      </c>
      <c r="G247" s="197">
        <v>11</v>
      </c>
      <c r="H247" s="248">
        <v>10</v>
      </c>
      <c r="I247" s="248">
        <v>13</v>
      </c>
      <c r="J247" s="248">
        <v>5</v>
      </c>
      <c r="K247" s="248">
        <v>8</v>
      </c>
      <c r="L247" s="248">
        <v>7</v>
      </c>
      <c r="M247" s="248">
        <v>10</v>
      </c>
      <c r="N247" s="248">
        <v>20</v>
      </c>
      <c r="O247" s="248"/>
      <c r="P247" s="248">
        <f t="shared" si="5"/>
        <v>73</v>
      </c>
      <c r="Q247" s="248" t="s">
        <v>602</v>
      </c>
      <c r="R247" s="281" t="s">
        <v>1032</v>
      </c>
    </row>
    <row r="248" spans="1:18" ht="15.75">
      <c r="A248" s="186">
        <v>6</v>
      </c>
      <c r="B248" s="189" t="s">
        <v>1029</v>
      </c>
      <c r="C248" s="283" t="s">
        <v>1033</v>
      </c>
      <c r="D248" s="283" t="s">
        <v>121</v>
      </c>
      <c r="E248" s="283" t="s">
        <v>125</v>
      </c>
      <c r="F248" s="189">
        <v>11</v>
      </c>
      <c r="G248" s="197">
        <v>11</v>
      </c>
      <c r="H248" s="248">
        <v>6</v>
      </c>
      <c r="I248" s="248">
        <v>13</v>
      </c>
      <c r="J248" s="248">
        <v>7</v>
      </c>
      <c r="K248" s="248">
        <v>8</v>
      </c>
      <c r="L248" s="248">
        <v>4</v>
      </c>
      <c r="M248" s="248">
        <v>10</v>
      </c>
      <c r="N248" s="248">
        <v>24</v>
      </c>
      <c r="O248" s="248"/>
      <c r="P248" s="248">
        <f t="shared" si="5"/>
        <v>72</v>
      </c>
      <c r="Q248" s="248" t="s">
        <v>602</v>
      </c>
      <c r="R248" s="281" t="s">
        <v>1032</v>
      </c>
    </row>
    <row r="249" spans="1:18" ht="31.5">
      <c r="A249" s="186">
        <v>7</v>
      </c>
      <c r="B249" s="189" t="s">
        <v>1027</v>
      </c>
      <c r="C249" s="283" t="s">
        <v>1034</v>
      </c>
      <c r="D249" s="283" t="s">
        <v>34</v>
      </c>
      <c r="E249" s="283" t="s">
        <v>35</v>
      </c>
      <c r="F249" s="189">
        <v>11</v>
      </c>
      <c r="G249" s="197">
        <v>11</v>
      </c>
      <c r="H249" s="248">
        <v>8</v>
      </c>
      <c r="I249" s="248">
        <v>15</v>
      </c>
      <c r="J249" s="248">
        <v>8</v>
      </c>
      <c r="K249" s="248">
        <v>11</v>
      </c>
      <c r="L249" s="248">
        <v>3</v>
      </c>
      <c r="M249" s="248">
        <v>9</v>
      </c>
      <c r="N249" s="248">
        <v>18</v>
      </c>
      <c r="O249" s="248"/>
      <c r="P249" s="248">
        <f t="shared" si="5"/>
        <v>72</v>
      </c>
      <c r="Q249" s="248" t="s">
        <v>602</v>
      </c>
      <c r="R249" s="281" t="s">
        <v>954</v>
      </c>
    </row>
    <row r="250" spans="1:18" ht="15.75">
      <c r="A250" s="186">
        <v>8</v>
      </c>
      <c r="B250" s="189" t="s">
        <v>1035</v>
      </c>
      <c r="C250" s="283" t="s">
        <v>1036</v>
      </c>
      <c r="D250" s="283" t="s">
        <v>1037</v>
      </c>
      <c r="E250" s="283" t="s">
        <v>88</v>
      </c>
      <c r="F250" s="189">
        <v>11</v>
      </c>
      <c r="G250" s="197">
        <v>11</v>
      </c>
      <c r="H250" s="248">
        <v>6</v>
      </c>
      <c r="I250" s="248">
        <v>11</v>
      </c>
      <c r="J250" s="248">
        <v>5</v>
      </c>
      <c r="K250" s="248">
        <v>7</v>
      </c>
      <c r="L250" s="248">
        <v>7</v>
      </c>
      <c r="M250" s="248">
        <v>11</v>
      </c>
      <c r="N250" s="248">
        <v>24</v>
      </c>
      <c r="O250" s="248"/>
      <c r="P250" s="248">
        <f t="shared" si="5"/>
        <v>71</v>
      </c>
      <c r="Q250" s="248" t="s">
        <v>602</v>
      </c>
      <c r="R250" s="281" t="s">
        <v>1038</v>
      </c>
    </row>
    <row r="251" spans="1:18" ht="15.75">
      <c r="A251" s="186">
        <v>9</v>
      </c>
      <c r="B251" s="189" t="s">
        <v>645</v>
      </c>
      <c r="C251" s="283" t="s">
        <v>1039</v>
      </c>
      <c r="D251" s="283" t="s">
        <v>107</v>
      </c>
      <c r="E251" s="283" t="s">
        <v>23</v>
      </c>
      <c r="F251" s="189">
        <v>11</v>
      </c>
      <c r="G251" s="197">
        <v>11</v>
      </c>
      <c r="H251" s="248">
        <v>10</v>
      </c>
      <c r="I251" s="248">
        <v>16</v>
      </c>
      <c r="J251" s="248">
        <v>10</v>
      </c>
      <c r="K251" s="248">
        <v>9</v>
      </c>
      <c r="L251" s="248">
        <v>5</v>
      </c>
      <c r="M251" s="248">
        <v>5</v>
      </c>
      <c r="N251" s="248">
        <v>16</v>
      </c>
      <c r="O251" s="248"/>
      <c r="P251" s="248">
        <f t="shared" si="5"/>
        <v>71</v>
      </c>
      <c r="Q251" s="248" t="s">
        <v>602</v>
      </c>
      <c r="R251" s="281" t="s">
        <v>647</v>
      </c>
    </row>
    <row r="252" spans="1:18" ht="15.75">
      <c r="A252" s="186">
        <v>10</v>
      </c>
      <c r="B252" s="189" t="s">
        <v>863</v>
      </c>
      <c r="C252" s="283" t="s">
        <v>1040</v>
      </c>
      <c r="D252" s="283" t="s">
        <v>49</v>
      </c>
      <c r="E252" s="283" t="s">
        <v>21</v>
      </c>
      <c r="F252" s="189">
        <v>11</v>
      </c>
      <c r="G252" s="197">
        <v>11</v>
      </c>
      <c r="H252" s="248">
        <v>10</v>
      </c>
      <c r="I252" s="248">
        <v>16</v>
      </c>
      <c r="J252" s="248">
        <v>9</v>
      </c>
      <c r="K252" s="248">
        <v>6</v>
      </c>
      <c r="L252" s="248">
        <v>5</v>
      </c>
      <c r="M252" s="248">
        <v>11</v>
      </c>
      <c r="N252" s="248">
        <v>14</v>
      </c>
      <c r="O252" s="248"/>
      <c r="P252" s="248">
        <f t="shared" si="5"/>
        <v>71</v>
      </c>
      <c r="Q252" s="248" t="s">
        <v>602</v>
      </c>
      <c r="R252" s="281" t="s">
        <v>1022</v>
      </c>
    </row>
    <row r="253" spans="1:18" ht="15.75">
      <c r="A253" s="186">
        <v>11</v>
      </c>
      <c r="B253" s="189" t="s">
        <v>1041</v>
      </c>
      <c r="C253" s="283" t="s">
        <v>1042</v>
      </c>
      <c r="D253" s="283" t="s">
        <v>66</v>
      </c>
      <c r="E253" s="283" t="s">
        <v>43</v>
      </c>
      <c r="F253" s="189">
        <v>11</v>
      </c>
      <c r="G253" s="197">
        <v>11</v>
      </c>
      <c r="H253" s="248">
        <v>5</v>
      </c>
      <c r="I253" s="248">
        <v>13</v>
      </c>
      <c r="J253" s="248">
        <v>5</v>
      </c>
      <c r="K253" s="248">
        <v>6</v>
      </c>
      <c r="L253" s="248">
        <v>6</v>
      </c>
      <c r="M253" s="248">
        <v>11</v>
      </c>
      <c r="N253" s="248">
        <v>24</v>
      </c>
      <c r="O253" s="248"/>
      <c r="P253" s="248">
        <f t="shared" si="5"/>
        <v>70</v>
      </c>
      <c r="Q253" s="248" t="s">
        <v>602</v>
      </c>
      <c r="R253" s="281" t="s">
        <v>949</v>
      </c>
    </row>
    <row r="254" spans="1:18" ht="15.75">
      <c r="A254" s="186">
        <v>12</v>
      </c>
      <c r="B254" s="189" t="s">
        <v>866</v>
      </c>
      <c r="C254" s="283" t="s">
        <v>1043</v>
      </c>
      <c r="D254" s="283" t="s">
        <v>29</v>
      </c>
      <c r="E254" s="283" t="s">
        <v>47</v>
      </c>
      <c r="F254" s="189">
        <v>11</v>
      </c>
      <c r="G254" s="197">
        <v>11</v>
      </c>
      <c r="H254" s="248">
        <v>10</v>
      </c>
      <c r="I254" s="248">
        <v>13</v>
      </c>
      <c r="J254" s="248">
        <v>9</v>
      </c>
      <c r="K254" s="248">
        <v>7</v>
      </c>
      <c r="L254" s="248">
        <v>7</v>
      </c>
      <c r="M254" s="248">
        <v>9</v>
      </c>
      <c r="N254" s="248">
        <v>14</v>
      </c>
      <c r="O254" s="248"/>
      <c r="P254" s="248">
        <f t="shared" si="5"/>
        <v>69</v>
      </c>
      <c r="Q254" s="248" t="s">
        <v>602</v>
      </c>
      <c r="R254" s="281" t="s">
        <v>1022</v>
      </c>
    </row>
    <row r="255" spans="1:18" ht="15.75">
      <c r="A255" s="186">
        <v>13</v>
      </c>
      <c r="B255" s="189" t="s">
        <v>940</v>
      </c>
      <c r="C255" s="283" t="s">
        <v>1044</v>
      </c>
      <c r="D255" s="283" t="s">
        <v>63</v>
      </c>
      <c r="E255" s="283" t="s">
        <v>52</v>
      </c>
      <c r="F255" s="189">
        <v>11</v>
      </c>
      <c r="G255" s="197">
        <v>11</v>
      </c>
      <c r="H255" s="248">
        <v>7</v>
      </c>
      <c r="I255" s="248">
        <v>14</v>
      </c>
      <c r="J255" s="248">
        <v>6</v>
      </c>
      <c r="K255" s="248">
        <v>8</v>
      </c>
      <c r="L255" s="248">
        <v>4</v>
      </c>
      <c r="M255" s="248">
        <v>11</v>
      </c>
      <c r="N255" s="248">
        <v>17</v>
      </c>
      <c r="O255" s="248"/>
      <c r="P255" s="248">
        <f t="shared" si="5"/>
        <v>67</v>
      </c>
      <c r="Q255" s="248" t="s">
        <v>602</v>
      </c>
      <c r="R255" s="281" t="s">
        <v>647</v>
      </c>
    </row>
    <row r="256" spans="1:18" ht="15.75">
      <c r="A256" s="186">
        <v>14</v>
      </c>
      <c r="B256" s="189" t="s">
        <v>969</v>
      </c>
      <c r="C256" s="283" t="s">
        <v>1045</v>
      </c>
      <c r="D256" s="283" t="s">
        <v>17</v>
      </c>
      <c r="E256" s="283" t="s">
        <v>13</v>
      </c>
      <c r="F256" s="189">
        <v>11</v>
      </c>
      <c r="G256" s="197">
        <v>11</v>
      </c>
      <c r="H256" s="248">
        <v>7</v>
      </c>
      <c r="I256" s="248">
        <v>13</v>
      </c>
      <c r="J256" s="248">
        <v>3</v>
      </c>
      <c r="K256" s="248">
        <v>4</v>
      </c>
      <c r="L256" s="248">
        <v>6</v>
      </c>
      <c r="M256" s="248">
        <v>8</v>
      </c>
      <c r="N256" s="248">
        <v>25</v>
      </c>
      <c r="O256" s="248"/>
      <c r="P256" s="248">
        <f t="shared" si="5"/>
        <v>66</v>
      </c>
      <c r="Q256" s="248" t="s">
        <v>602</v>
      </c>
      <c r="R256" s="281" t="s">
        <v>971</v>
      </c>
    </row>
    <row r="257" spans="1:18" ht="15.75">
      <c r="A257" s="186">
        <v>15</v>
      </c>
      <c r="B257" s="189" t="s">
        <v>1046</v>
      </c>
      <c r="C257" s="283" t="s">
        <v>1047</v>
      </c>
      <c r="D257" s="283" t="s">
        <v>24</v>
      </c>
      <c r="E257" s="283" t="s">
        <v>60</v>
      </c>
      <c r="F257" s="189">
        <v>11</v>
      </c>
      <c r="G257" s="197">
        <v>11</v>
      </c>
      <c r="H257" s="248">
        <v>8</v>
      </c>
      <c r="I257" s="248">
        <v>15</v>
      </c>
      <c r="J257" s="248">
        <v>4</v>
      </c>
      <c r="K257" s="248">
        <v>10</v>
      </c>
      <c r="L257" s="248">
        <v>3</v>
      </c>
      <c r="M257" s="248">
        <v>10</v>
      </c>
      <c r="N257" s="248">
        <v>15</v>
      </c>
      <c r="O257" s="248"/>
      <c r="P257" s="248">
        <f t="shared" si="5"/>
        <v>65</v>
      </c>
      <c r="Q257" s="248" t="s">
        <v>602</v>
      </c>
      <c r="R257" s="281" t="s">
        <v>971</v>
      </c>
    </row>
    <row r="258" spans="1:18" ht="15.75">
      <c r="A258" s="186">
        <v>16</v>
      </c>
      <c r="B258" s="189" t="s">
        <v>1048</v>
      </c>
      <c r="C258" s="283" t="s">
        <v>1049</v>
      </c>
      <c r="D258" s="283" t="s">
        <v>26</v>
      </c>
      <c r="E258" s="283" t="s">
        <v>52</v>
      </c>
      <c r="F258" s="189">
        <v>11</v>
      </c>
      <c r="G258" s="197">
        <v>11</v>
      </c>
      <c r="H258" s="248">
        <v>9</v>
      </c>
      <c r="I258" s="248">
        <v>15</v>
      </c>
      <c r="J258" s="248">
        <v>7</v>
      </c>
      <c r="K258" s="248">
        <v>4</v>
      </c>
      <c r="L258" s="248">
        <v>3</v>
      </c>
      <c r="M258" s="248">
        <v>9</v>
      </c>
      <c r="N258" s="248">
        <v>18</v>
      </c>
      <c r="O258" s="248"/>
      <c r="P258" s="248">
        <f t="shared" si="5"/>
        <v>65</v>
      </c>
      <c r="Q258" s="248" t="s">
        <v>602</v>
      </c>
      <c r="R258" s="281" t="s">
        <v>1050</v>
      </c>
    </row>
    <row r="259" spans="1:18" ht="15.75">
      <c r="A259" s="186">
        <v>17</v>
      </c>
      <c r="B259" s="189" t="s">
        <v>935</v>
      </c>
      <c r="C259" s="283" t="s">
        <v>1051</v>
      </c>
      <c r="D259" s="283" t="s">
        <v>106</v>
      </c>
      <c r="E259" s="283" t="s">
        <v>998</v>
      </c>
      <c r="F259" s="189">
        <v>11</v>
      </c>
      <c r="G259" s="197">
        <v>11</v>
      </c>
      <c r="H259" s="248">
        <v>8</v>
      </c>
      <c r="I259" s="248">
        <v>13</v>
      </c>
      <c r="J259" s="248">
        <v>7</v>
      </c>
      <c r="K259" s="248">
        <v>10</v>
      </c>
      <c r="L259" s="248">
        <v>2</v>
      </c>
      <c r="M259" s="248">
        <v>10</v>
      </c>
      <c r="N259" s="248">
        <v>14</v>
      </c>
      <c r="O259" s="248">
        <v>1</v>
      </c>
      <c r="P259" s="248">
        <f t="shared" si="5"/>
        <v>65</v>
      </c>
      <c r="Q259" s="248" t="s">
        <v>602</v>
      </c>
      <c r="R259" s="281"/>
    </row>
    <row r="260" spans="1:18" ht="15.75">
      <c r="A260" s="186">
        <v>18</v>
      </c>
      <c r="B260" s="189" t="s">
        <v>1041</v>
      </c>
      <c r="C260" s="283" t="s">
        <v>1052</v>
      </c>
      <c r="D260" s="283" t="s">
        <v>18</v>
      </c>
      <c r="E260" s="283" t="s">
        <v>47</v>
      </c>
      <c r="F260" s="189">
        <v>11</v>
      </c>
      <c r="G260" s="197">
        <v>11</v>
      </c>
      <c r="H260" s="248">
        <v>8</v>
      </c>
      <c r="I260" s="248">
        <v>15</v>
      </c>
      <c r="J260" s="248">
        <v>5</v>
      </c>
      <c r="K260" s="248">
        <v>8</v>
      </c>
      <c r="L260" s="248">
        <v>4</v>
      </c>
      <c r="M260" s="248">
        <v>8</v>
      </c>
      <c r="N260" s="248">
        <v>14</v>
      </c>
      <c r="O260" s="248"/>
      <c r="P260" s="248">
        <f t="shared" si="5"/>
        <v>62</v>
      </c>
      <c r="Q260" s="188" t="s">
        <v>624</v>
      </c>
      <c r="R260" s="281" t="s">
        <v>949</v>
      </c>
    </row>
    <row r="261" spans="1:18" ht="15.75">
      <c r="A261" s="186">
        <v>19</v>
      </c>
      <c r="B261" s="189" t="s">
        <v>1041</v>
      </c>
      <c r="C261" s="283" t="s">
        <v>1053</v>
      </c>
      <c r="D261" s="283" t="s">
        <v>1054</v>
      </c>
      <c r="E261" s="283" t="s">
        <v>819</v>
      </c>
      <c r="F261" s="189">
        <v>11</v>
      </c>
      <c r="G261" s="197">
        <v>11</v>
      </c>
      <c r="H261" s="248">
        <v>7</v>
      </c>
      <c r="I261" s="248">
        <v>13</v>
      </c>
      <c r="J261" s="248">
        <v>5.5</v>
      </c>
      <c r="K261" s="248">
        <v>8</v>
      </c>
      <c r="L261" s="248">
        <v>7</v>
      </c>
      <c r="M261" s="248">
        <v>11</v>
      </c>
      <c r="N261" s="248">
        <v>10</v>
      </c>
      <c r="O261" s="248"/>
      <c r="P261" s="248">
        <f t="shared" si="5"/>
        <v>61.5</v>
      </c>
      <c r="Q261" s="188" t="s">
        <v>624</v>
      </c>
      <c r="R261" s="281" t="s">
        <v>949</v>
      </c>
    </row>
    <row r="262" spans="1:18" ht="15.75">
      <c r="A262" s="186">
        <v>20</v>
      </c>
      <c r="B262" s="189" t="s">
        <v>1048</v>
      </c>
      <c r="C262" s="283" t="s">
        <v>97</v>
      </c>
      <c r="D262" s="283" t="s">
        <v>1055</v>
      </c>
      <c r="E262" s="283" t="s">
        <v>43</v>
      </c>
      <c r="F262" s="189">
        <v>11</v>
      </c>
      <c r="G262" s="197">
        <v>11</v>
      </c>
      <c r="H262" s="248">
        <v>8</v>
      </c>
      <c r="I262" s="248">
        <v>12</v>
      </c>
      <c r="J262" s="248">
        <v>4</v>
      </c>
      <c r="K262" s="248">
        <v>8</v>
      </c>
      <c r="L262" s="248">
        <v>3</v>
      </c>
      <c r="M262" s="248">
        <v>8</v>
      </c>
      <c r="N262" s="248">
        <v>18</v>
      </c>
      <c r="O262" s="248"/>
      <c r="P262" s="248">
        <f t="shared" si="5"/>
        <v>61</v>
      </c>
      <c r="Q262" s="188" t="s">
        <v>624</v>
      </c>
      <c r="R262" s="281" t="s">
        <v>974</v>
      </c>
    </row>
    <row r="263" spans="1:18" ht="15.75">
      <c r="A263" s="186">
        <v>21</v>
      </c>
      <c r="B263" s="189" t="s">
        <v>1041</v>
      </c>
      <c r="C263" s="283" t="s">
        <v>1056</v>
      </c>
      <c r="D263" s="283" t="s">
        <v>63</v>
      </c>
      <c r="E263" s="283" t="s">
        <v>19</v>
      </c>
      <c r="F263" s="189">
        <v>11</v>
      </c>
      <c r="G263" s="197">
        <v>11</v>
      </c>
      <c r="H263" s="248">
        <v>5</v>
      </c>
      <c r="I263" s="248">
        <v>13</v>
      </c>
      <c r="J263" s="248">
        <v>5</v>
      </c>
      <c r="K263" s="248">
        <v>8</v>
      </c>
      <c r="L263" s="248">
        <v>3</v>
      </c>
      <c r="M263" s="248">
        <v>11</v>
      </c>
      <c r="N263" s="248">
        <v>15</v>
      </c>
      <c r="O263" s="248"/>
      <c r="P263" s="248">
        <f t="shared" si="5"/>
        <v>60</v>
      </c>
      <c r="Q263" s="188" t="s">
        <v>624</v>
      </c>
      <c r="R263" s="281" t="s">
        <v>949</v>
      </c>
    </row>
    <row r="264" spans="1:18" ht="15.75">
      <c r="A264" s="186">
        <v>22</v>
      </c>
      <c r="B264" s="189" t="s">
        <v>1046</v>
      </c>
      <c r="C264" s="283" t="s">
        <v>1057</v>
      </c>
      <c r="D264" s="283" t="s">
        <v>27</v>
      </c>
      <c r="E264" s="283" t="s">
        <v>23</v>
      </c>
      <c r="F264" s="189">
        <v>11</v>
      </c>
      <c r="G264" s="197">
        <v>11</v>
      </c>
      <c r="H264" s="248">
        <v>4</v>
      </c>
      <c r="I264" s="248">
        <v>14</v>
      </c>
      <c r="J264" s="248">
        <v>5</v>
      </c>
      <c r="K264" s="248">
        <v>8</v>
      </c>
      <c r="L264" s="248">
        <v>4</v>
      </c>
      <c r="M264" s="248">
        <v>7</v>
      </c>
      <c r="N264" s="248">
        <v>16</v>
      </c>
      <c r="O264" s="248"/>
      <c r="P264" s="248">
        <f t="shared" si="5"/>
        <v>58</v>
      </c>
      <c r="Q264" s="188" t="s">
        <v>624</v>
      </c>
      <c r="R264" s="281" t="s">
        <v>971</v>
      </c>
    </row>
    <row r="265" spans="1:18" ht="15.75">
      <c r="A265" s="186">
        <v>23</v>
      </c>
      <c r="B265" s="189" t="s">
        <v>1041</v>
      </c>
      <c r="C265" s="283" t="s">
        <v>1058</v>
      </c>
      <c r="D265" s="283" t="s">
        <v>24</v>
      </c>
      <c r="E265" s="283" t="s">
        <v>32</v>
      </c>
      <c r="F265" s="189">
        <v>11</v>
      </c>
      <c r="G265" s="197">
        <v>11</v>
      </c>
      <c r="H265" s="248">
        <v>5</v>
      </c>
      <c r="I265" s="248">
        <v>12</v>
      </c>
      <c r="J265" s="248">
        <v>6</v>
      </c>
      <c r="K265" s="248">
        <v>6</v>
      </c>
      <c r="L265" s="248">
        <v>4</v>
      </c>
      <c r="M265" s="248">
        <v>7</v>
      </c>
      <c r="N265" s="248">
        <v>18</v>
      </c>
      <c r="O265" s="248"/>
      <c r="P265" s="248">
        <f t="shared" si="5"/>
        <v>58</v>
      </c>
      <c r="Q265" s="188" t="s">
        <v>624</v>
      </c>
      <c r="R265" s="281" t="s">
        <v>949</v>
      </c>
    </row>
    <row r="266" spans="1:18" ht="15.75">
      <c r="A266" s="186">
        <v>24</v>
      </c>
      <c r="B266" s="189" t="s">
        <v>877</v>
      </c>
      <c r="C266" s="283" t="s">
        <v>1059</v>
      </c>
      <c r="D266" s="283" t="s">
        <v>70</v>
      </c>
      <c r="E266" s="283" t="s">
        <v>187</v>
      </c>
      <c r="F266" s="189">
        <v>11</v>
      </c>
      <c r="G266" s="197">
        <v>11</v>
      </c>
      <c r="H266" s="248">
        <v>8</v>
      </c>
      <c r="I266" s="248">
        <v>12</v>
      </c>
      <c r="J266" s="248">
        <v>7</v>
      </c>
      <c r="K266" s="248">
        <v>5</v>
      </c>
      <c r="L266" s="248">
        <v>3</v>
      </c>
      <c r="M266" s="248">
        <v>8</v>
      </c>
      <c r="N266" s="248">
        <v>15</v>
      </c>
      <c r="O266" s="248"/>
      <c r="P266" s="248">
        <f t="shared" si="5"/>
        <v>58</v>
      </c>
      <c r="Q266" s="188" t="s">
        <v>624</v>
      </c>
      <c r="R266" s="281" t="s">
        <v>949</v>
      </c>
    </row>
    <row r="267" spans="1:18" ht="15.75">
      <c r="A267" s="186">
        <v>25</v>
      </c>
      <c r="B267" s="189" t="s">
        <v>1060</v>
      </c>
      <c r="C267" s="283" t="s">
        <v>442</v>
      </c>
      <c r="D267" s="283" t="s">
        <v>29</v>
      </c>
      <c r="E267" s="283" t="s">
        <v>19</v>
      </c>
      <c r="F267" s="189">
        <v>11</v>
      </c>
      <c r="G267" s="197">
        <v>11</v>
      </c>
      <c r="H267" s="248">
        <v>10</v>
      </c>
      <c r="I267" s="248">
        <v>8</v>
      </c>
      <c r="J267" s="248">
        <v>7</v>
      </c>
      <c r="K267" s="248">
        <v>7</v>
      </c>
      <c r="L267" s="248">
        <v>4</v>
      </c>
      <c r="M267" s="248">
        <v>8</v>
      </c>
      <c r="N267" s="248">
        <v>13</v>
      </c>
      <c r="O267" s="248"/>
      <c r="P267" s="248">
        <f t="shared" si="5"/>
        <v>57</v>
      </c>
      <c r="Q267" s="188" t="s">
        <v>624</v>
      </c>
      <c r="R267" s="281" t="s">
        <v>1061</v>
      </c>
    </row>
    <row r="268" spans="1:18" ht="15.75">
      <c r="A268" s="186">
        <v>26</v>
      </c>
      <c r="B268" s="189" t="s">
        <v>940</v>
      </c>
      <c r="C268" s="283" t="s">
        <v>1062</v>
      </c>
      <c r="D268" s="283" t="s">
        <v>27</v>
      </c>
      <c r="E268" s="283" t="s">
        <v>21</v>
      </c>
      <c r="F268" s="189">
        <v>11</v>
      </c>
      <c r="G268" s="197">
        <v>11</v>
      </c>
      <c r="H268" s="248">
        <v>8</v>
      </c>
      <c r="I268" s="248">
        <v>10</v>
      </c>
      <c r="J268" s="248">
        <v>2</v>
      </c>
      <c r="K268" s="248">
        <v>7</v>
      </c>
      <c r="L268" s="248">
        <v>3</v>
      </c>
      <c r="M268" s="248">
        <v>11</v>
      </c>
      <c r="N268" s="248">
        <v>16</v>
      </c>
      <c r="O268" s="248"/>
      <c r="P268" s="248">
        <f t="shared" si="5"/>
        <v>57</v>
      </c>
      <c r="Q268" s="188" t="s">
        <v>624</v>
      </c>
      <c r="R268" s="281" t="s">
        <v>647</v>
      </c>
    </row>
    <row r="269" spans="1:18" ht="15.75">
      <c r="A269" s="186">
        <v>27</v>
      </c>
      <c r="B269" s="189" t="s">
        <v>665</v>
      </c>
      <c r="C269" s="283" t="s">
        <v>1063</v>
      </c>
      <c r="D269" s="283" t="s">
        <v>26</v>
      </c>
      <c r="E269" s="283" t="s">
        <v>52</v>
      </c>
      <c r="F269" s="189">
        <v>11</v>
      </c>
      <c r="G269" s="197">
        <v>11</v>
      </c>
      <c r="H269" s="248">
        <v>4</v>
      </c>
      <c r="I269" s="248">
        <v>11</v>
      </c>
      <c r="J269" s="248">
        <v>6</v>
      </c>
      <c r="K269" s="248">
        <v>6</v>
      </c>
      <c r="L269" s="248">
        <v>3</v>
      </c>
      <c r="M269" s="248">
        <v>8</v>
      </c>
      <c r="N269" s="248">
        <v>16</v>
      </c>
      <c r="O269" s="248"/>
      <c r="P269" s="248">
        <f t="shared" si="5"/>
        <v>54</v>
      </c>
      <c r="Q269" s="188" t="s">
        <v>624</v>
      </c>
      <c r="R269" s="281" t="s">
        <v>1064</v>
      </c>
    </row>
    <row r="270" spans="1:18" ht="31.5">
      <c r="A270" s="186">
        <v>28</v>
      </c>
      <c r="B270" s="189" t="s">
        <v>1027</v>
      </c>
      <c r="C270" s="283" t="s">
        <v>1065</v>
      </c>
      <c r="D270" s="283" t="s">
        <v>79</v>
      </c>
      <c r="E270" s="283" t="s">
        <v>67</v>
      </c>
      <c r="F270" s="189">
        <v>11</v>
      </c>
      <c r="G270" s="197">
        <v>11</v>
      </c>
      <c r="H270" s="248">
        <v>4</v>
      </c>
      <c r="I270" s="248">
        <v>10</v>
      </c>
      <c r="J270" s="248">
        <v>5</v>
      </c>
      <c r="K270" s="248">
        <v>7</v>
      </c>
      <c r="L270" s="248">
        <v>6</v>
      </c>
      <c r="M270" s="248">
        <v>9</v>
      </c>
      <c r="N270" s="248">
        <v>12</v>
      </c>
      <c r="O270" s="248"/>
      <c r="P270" s="248">
        <f t="shared" si="5"/>
        <v>53</v>
      </c>
      <c r="Q270" s="188" t="s">
        <v>624</v>
      </c>
      <c r="R270" s="281"/>
    </row>
    <row r="271" spans="1:18" ht="15.75">
      <c r="A271" s="186">
        <v>29</v>
      </c>
      <c r="B271" s="189" t="s">
        <v>883</v>
      </c>
      <c r="C271" s="283" t="s">
        <v>1066</v>
      </c>
      <c r="D271" s="283" t="s">
        <v>14</v>
      </c>
      <c r="E271" s="283" t="s">
        <v>47</v>
      </c>
      <c r="F271" s="189">
        <v>11</v>
      </c>
      <c r="G271" s="197">
        <v>11</v>
      </c>
      <c r="H271" s="248">
        <v>6</v>
      </c>
      <c r="I271" s="248">
        <v>12</v>
      </c>
      <c r="J271" s="248">
        <v>3</v>
      </c>
      <c r="K271" s="248">
        <v>8</v>
      </c>
      <c r="L271" s="248">
        <v>2</v>
      </c>
      <c r="M271" s="248">
        <v>7</v>
      </c>
      <c r="N271" s="248">
        <v>15</v>
      </c>
      <c r="O271" s="248"/>
      <c r="P271" s="248">
        <f t="shared" si="5"/>
        <v>53</v>
      </c>
      <c r="Q271" s="188" t="s">
        <v>624</v>
      </c>
      <c r="R271" s="281" t="s">
        <v>949</v>
      </c>
    </row>
    <row r="272" spans="1:18" ht="15.75">
      <c r="A272" s="186">
        <v>30</v>
      </c>
      <c r="B272" s="189" t="s">
        <v>665</v>
      </c>
      <c r="C272" s="283" t="s">
        <v>1067</v>
      </c>
      <c r="D272" s="283" t="s">
        <v>27</v>
      </c>
      <c r="E272" s="283" t="s">
        <v>19</v>
      </c>
      <c r="F272" s="189">
        <v>11</v>
      </c>
      <c r="G272" s="197">
        <v>11</v>
      </c>
      <c r="H272" s="248">
        <v>7</v>
      </c>
      <c r="I272" s="248">
        <v>12</v>
      </c>
      <c r="J272" s="248">
        <v>4</v>
      </c>
      <c r="K272" s="248">
        <v>7</v>
      </c>
      <c r="L272" s="248">
        <v>3</v>
      </c>
      <c r="M272" s="248">
        <v>7</v>
      </c>
      <c r="N272" s="248">
        <v>13</v>
      </c>
      <c r="O272" s="248"/>
      <c r="P272" s="248">
        <f t="shared" si="5"/>
        <v>53</v>
      </c>
      <c r="Q272" s="188" t="s">
        <v>624</v>
      </c>
      <c r="R272" s="281" t="s">
        <v>1064</v>
      </c>
    </row>
    <row r="273" spans="1:18" ht="15.75">
      <c r="A273" s="186">
        <v>31</v>
      </c>
      <c r="B273" s="189" t="s">
        <v>1068</v>
      </c>
      <c r="C273" s="283" t="s">
        <v>898</v>
      </c>
      <c r="D273" s="283" t="s">
        <v>36</v>
      </c>
      <c r="E273" s="283" t="s">
        <v>1069</v>
      </c>
      <c r="F273" s="189">
        <v>11</v>
      </c>
      <c r="G273" s="197">
        <v>11</v>
      </c>
      <c r="H273" s="248">
        <v>9</v>
      </c>
      <c r="I273" s="248">
        <v>14</v>
      </c>
      <c r="J273" s="248">
        <v>1</v>
      </c>
      <c r="K273" s="248">
        <v>6</v>
      </c>
      <c r="L273" s="248">
        <v>1</v>
      </c>
      <c r="M273" s="248">
        <v>7</v>
      </c>
      <c r="N273" s="248">
        <v>14</v>
      </c>
      <c r="O273" s="248"/>
      <c r="P273" s="248">
        <f t="shared" si="5"/>
        <v>52</v>
      </c>
      <c r="Q273" s="188" t="s">
        <v>624</v>
      </c>
      <c r="R273" s="281" t="s">
        <v>1050</v>
      </c>
    </row>
    <row r="274" spans="1:18" ht="15.75">
      <c r="A274" s="186">
        <v>32</v>
      </c>
      <c r="B274" s="189" t="s">
        <v>1070</v>
      </c>
      <c r="C274" s="283" t="s">
        <v>1071</v>
      </c>
      <c r="D274" s="283" t="s">
        <v>83</v>
      </c>
      <c r="E274" s="283" t="s">
        <v>87</v>
      </c>
      <c r="F274" s="189">
        <v>11</v>
      </c>
      <c r="G274" s="197">
        <v>11</v>
      </c>
      <c r="H274" s="248">
        <v>7</v>
      </c>
      <c r="I274" s="248">
        <v>13</v>
      </c>
      <c r="J274" s="248">
        <v>1</v>
      </c>
      <c r="K274" s="248">
        <v>2</v>
      </c>
      <c r="L274" s="248">
        <v>2</v>
      </c>
      <c r="M274" s="248">
        <v>6</v>
      </c>
      <c r="N274" s="248">
        <v>21</v>
      </c>
      <c r="O274" s="248"/>
      <c r="P274" s="248">
        <f t="shared" si="5"/>
        <v>52</v>
      </c>
      <c r="Q274" s="188" t="s">
        <v>624</v>
      </c>
      <c r="R274" s="281" t="s">
        <v>1050</v>
      </c>
    </row>
    <row r="275" spans="1:18" ht="15.75">
      <c r="A275" s="186">
        <v>33</v>
      </c>
      <c r="B275" s="189" t="s">
        <v>1048</v>
      </c>
      <c r="C275" s="283" t="s">
        <v>1072</v>
      </c>
      <c r="D275" s="283" t="s">
        <v>36</v>
      </c>
      <c r="E275" s="283" t="s">
        <v>43</v>
      </c>
      <c r="F275" s="189">
        <v>11</v>
      </c>
      <c r="G275" s="197">
        <v>11</v>
      </c>
      <c r="H275" s="248">
        <v>7</v>
      </c>
      <c r="I275" s="248">
        <v>10</v>
      </c>
      <c r="J275" s="248">
        <v>4</v>
      </c>
      <c r="K275" s="248">
        <v>6</v>
      </c>
      <c r="L275" s="248">
        <v>4</v>
      </c>
      <c r="M275" s="248">
        <v>7</v>
      </c>
      <c r="N275" s="248">
        <v>13</v>
      </c>
      <c r="O275" s="248"/>
      <c r="P275" s="248">
        <f t="shared" si="5"/>
        <v>51</v>
      </c>
      <c r="Q275" s="188" t="s">
        <v>624</v>
      </c>
      <c r="R275" s="281" t="s">
        <v>974</v>
      </c>
    </row>
    <row r="276" spans="1:18" ht="15.75">
      <c r="A276" s="186">
        <v>34</v>
      </c>
      <c r="B276" s="189" t="s">
        <v>651</v>
      </c>
      <c r="C276" s="283" t="s">
        <v>1073</v>
      </c>
      <c r="D276" s="283" t="s">
        <v>34</v>
      </c>
      <c r="E276" s="283" t="s">
        <v>102</v>
      </c>
      <c r="F276" s="189">
        <v>11</v>
      </c>
      <c r="G276" s="197">
        <v>11</v>
      </c>
      <c r="H276" s="248">
        <v>6</v>
      </c>
      <c r="I276" s="248">
        <v>12</v>
      </c>
      <c r="J276" s="248">
        <v>1</v>
      </c>
      <c r="K276" s="248">
        <v>8</v>
      </c>
      <c r="L276" s="248">
        <v>3</v>
      </c>
      <c r="M276" s="248">
        <v>8</v>
      </c>
      <c r="N276" s="248">
        <v>13</v>
      </c>
      <c r="O276" s="248"/>
      <c r="P276" s="248">
        <f t="shared" si="5"/>
        <v>51</v>
      </c>
      <c r="Q276" s="188" t="s">
        <v>624</v>
      </c>
      <c r="R276" s="281" t="s">
        <v>647</v>
      </c>
    </row>
    <row r="277" spans="1:18" ht="15.75">
      <c r="A277" s="186">
        <v>35</v>
      </c>
      <c r="B277" s="189" t="s">
        <v>872</v>
      </c>
      <c r="C277" s="283" t="s">
        <v>1074</v>
      </c>
      <c r="D277" s="283" t="s">
        <v>149</v>
      </c>
      <c r="E277" s="283" t="s">
        <v>1075</v>
      </c>
      <c r="F277" s="189">
        <v>11</v>
      </c>
      <c r="G277" s="197">
        <v>11</v>
      </c>
      <c r="H277" s="248">
        <v>7</v>
      </c>
      <c r="I277" s="248">
        <v>12</v>
      </c>
      <c r="J277" s="248">
        <v>0</v>
      </c>
      <c r="K277" s="248">
        <v>6</v>
      </c>
      <c r="L277" s="248">
        <v>4</v>
      </c>
      <c r="M277" s="248">
        <v>10</v>
      </c>
      <c r="N277" s="248">
        <v>11</v>
      </c>
      <c r="O277" s="248"/>
      <c r="P277" s="248">
        <f t="shared" si="5"/>
        <v>50</v>
      </c>
      <c r="Q277" s="188" t="s">
        <v>624</v>
      </c>
      <c r="R277" s="281" t="s">
        <v>974</v>
      </c>
    </row>
    <row r="278" spans="1:18" ht="15.75">
      <c r="A278" s="186">
        <v>36</v>
      </c>
      <c r="B278" s="189" t="s">
        <v>651</v>
      </c>
      <c r="C278" s="283" t="s">
        <v>1076</v>
      </c>
      <c r="D278" s="283" t="s">
        <v>248</v>
      </c>
      <c r="E278" s="283" t="s">
        <v>125</v>
      </c>
      <c r="F278" s="189">
        <v>11</v>
      </c>
      <c r="G278" s="197">
        <v>11</v>
      </c>
      <c r="H278" s="248">
        <v>4</v>
      </c>
      <c r="I278" s="248">
        <v>11</v>
      </c>
      <c r="J278" s="248">
        <v>5</v>
      </c>
      <c r="K278" s="248">
        <v>4</v>
      </c>
      <c r="L278" s="248">
        <v>3</v>
      </c>
      <c r="M278" s="248">
        <v>8</v>
      </c>
      <c r="N278" s="248">
        <v>12</v>
      </c>
      <c r="O278" s="248"/>
      <c r="P278" s="248">
        <f t="shared" si="5"/>
        <v>47</v>
      </c>
      <c r="Q278" s="188" t="s">
        <v>624</v>
      </c>
      <c r="R278" s="281" t="s">
        <v>647</v>
      </c>
    </row>
    <row r="279" spans="1:18" ht="15.75">
      <c r="A279" s="186">
        <v>37</v>
      </c>
      <c r="B279" s="189" t="s">
        <v>651</v>
      </c>
      <c r="C279" s="283" t="s">
        <v>1077</v>
      </c>
      <c r="D279" s="283" t="s">
        <v>63</v>
      </c>
      <c r="E279" s="283" t="s">
        <v>35</v>
      </c>
      <c r="F279" s="189">
        <v>11</v>
      </c>
      <c r="G279" s="197">
        <v>11</v>
      </c>
      <c r="H279" s="248">
        <v>8</v>
      </c>
      <c r="I279" s="248">
        <v>9</v>
      </c>
      <c r="J279" s="248">
        <v>5</v>
      </c>
      <c r="K279" s="248">
        <v>6</v>
      </c>
      <c r="L279" s="248">
        <v>2</v>
      </c>
      <c r="M279" s="248">
        <v>8</v>
      </c>
      <c r="N279" s="248">
        <v>9</v>
      </c>
      <c r="O279" s="248"/>
      <c r="P279" s="248">
        <f t="shared" si="5"/>
        <v>47</v>
      </c>
      <c r="Q279" s="188" t="s">
        <v>624</v>
      </c>
      <c r="R279" s="281" t="s">
        <v>647</v>
      </c>
    </row>
    <row r="280" spans="1:18" ht="15.75">
      <c r="A280" s="186">
        <v>38</v>
      </c>
      <c r="B280" s="189" t="s">
        <v>940</v>
      </c>
      <c r="C280" s="283" t="s">
        <v>1078</v>
      </c>
      <c r="D280" s="283" t="s">
        <v>26</v>
      </c>
      <c r="E280" s="283" t="s">
        <v>35</v>
      </c>
      <c r="F280" s="189">
        <v>11</v>
      </c>
      <c r="G280" s="197">
        <v>11</v>
      </c>
      <c r="H280" s="248">
        <v>5</v>
      </c>
      <c r="I280" s="248">
        <v>12</v>
      </c>
      <c r="J280" s="248">
        <v>1</v>
      </c>
      <c r="K280" s="248">
        <v>6</v>
      </c>
      <c r="L280" s="248">
        <v>1</v>
      </c>
      <c r="M280" s="248">
        <v>10</v>
      </c>
      <c r="N280" s="248">
        <v>11</v>
      </c>
      <c r="O280" s="248"/>
      <c r="P280" s="248">
        <f t="shared" si="5"/>
        <v>46</v>
      </c>
      <c r="Q280" s="188" t="s">
        <v>624</v>
      </c>
      <c r="R280" s="281" t="s">
        <v>647</v>
      </c>
    </row>
    <row r="281" spans="1:18" ht="15.75">
      <c r="A281" s="186">
        <v>39</v>
      </c>
      <c r="B281" s="189" t="s">
        <v>1079</v>
      </c>
      <c r="C281" s="283" t="s">
        <v>1080</v>
      </c>
      <c r="D281" s="283" t="s">
        <v>842</v>
      </c>
      <c r="E281" s="283" t="s">
        <v>60</v>
      </c>
      <c r="F281" s="189">
        <v>11</v>
      </c>
      <c r="G281" s="197">
        <v>11</v>
      </c>
      <c r="H281" s="248">
        <v>6</v>
      </c>
      <c r="I281" s="248">
        <v>15</v>
      </c>
      <c r="J281" s="248">
        <v>1</v>
      </c>
      <c r="K281" s="248">
        <v>3</v>
      </c>
      <c r="L281" s="248">
        <v>5</v>
      </c>
      <c r="M281" s="248">
        <v>11</v>
      </c>
      <c r="N281" s="248">
        <v>4</v>
      </c>
      <c r="O281" s="248"/>
      <c r="P281" s="248">
        <f t="shared" si="5"/>
        <v>45</v>
      </c>
      <c r="Q281" s="188" t="s">
        <v>624</v>
      </c>
      <c r="R281" s="281" t="s">
        <v>752</v>
      </c>
    </row>
    <row r="282" spans="1:18" ht="15.75">
      <c r="A282" s="186">
        <v>40</v>
      </c>
      <c r="B282" s="189" t="s">
        <v>785</v>
      </c>
      <c r="C282" s="283" t="s">
        <v>1081</v>
      </c>
      <c r="D282" s="283" t="s">
        <v>49</v>
      </c>
      <c r="E282" s="283" t="s">
        <v>1082</v>
      </c>
      <c r="F282" s="189">
        <v>11</v>
      </c>
      <c r="G282" s="197">
        <v>11</v>
      </c>
      <c r="H282" s="248">
        <v>6</v>
      </c>
      <c r="I282" s="248">
        <v>13</v>
      </c>
      <c r="J282" s="248">
        <v>1</v>
      </c>
      <c r="K282" s="248">
        <v>7</v>
      </c>
      <c r="L282" s="248">
        <v>3</v>
      </c>
      <c r="M282" s="248">
        <v>7</v>
      </c>
      <c r="N282" s="248">
        <v>8</v>
      </c>
      <c r="O282" s="248"/>
      <c r="P282" s="248">
        <f t="shared" si="5"/>
        <v>45</v>
      </c>
      <c r="Q282" s="188" t="s">
        <v>624</v>
      </c>
      <c r="R282" s="281" t="s">
        <v>1083</v>
      </c>
    </row>
    <row r="283" spans="1:18" ht="15.75">
      <c r="A283" s="186">
        <v>41</v>
      </c>
      <c r="B283" s="189" t="s">
        <v>1029</v>
      </c>
      <c r="C283" s="283" t="s">
        <v>1084</v>
      </c>
      <c r="D283" s="283" t="s">
        <v>158</v>
      </c>
      <c r="E283" s="283" t="s">
        <v>23</v>
      </c>
      <c r="F283" s="189">
        <v>11</v>
      </c>
      <c r="G283" s="197">
        <v>11</v>
      </c>
      <c r="H283" s="248">
        <v>8</v>
      </c>
      <c r="I283" s="248">
        <v>13</v>
      </c>
      <c r="J283" s="248">
        <v>4</v>
      </c>
      <c r="K283" s="248">
        <v>5</v>
      </c>
      <c r="L283" s="248">
        <v>3</v>
      </c>
      <c r="M283" s="248">
        <v>9</v>
      </c>
      <c r="N283" s="248">
        <v>2</v>
      </c>
      <c r="O283" s="248"/>
      <c r="P283" s="248">
        <f t="shared" si="5"/>
        <v>44</v>
      </c>
      <c r="Q283" s="188" t="s">
        <v>624</v>
      </c>
      <c r="R283" s="281" t="s">
        <v>1032</v>
      </c>
    </row>
    <row r="284" spans="1:18" ht="31.5">
      <c r="A284" s="186">
        <v>42</v>
      </c>
      <c r="B284" s="189" t="s">
        <v>1027</v>
      </c>
      <c r="C284" s="283" t="s">
        <v>1085</v>
      </c>
      <c r="D284" s="283" t="s">
        <v>20</v>
      </c>
      <c r="E284" s="283" t="s">
        <v>43</v>
      </c>
      <c r="F284" s="189">
        <v>11</v>
      </c>
      <c r="G284" s="197">
        <v>11</v>
      </c>
      <c r="H284" s="248">
        <v>4</v>
      </c>
      <c r="I284" s="248">
        <v>12</v>
      </c>
      <c r="J284" s="248">
        <v>8</v>
      </c>
      <c r="K284" s="248">
        <v>4</v>
      </c>
      <c r="L284" s="248">
        <v>2</v>
      </c>
      <c r="M284" s="248">
        <v>6</v>
      </c>
      <c r="N284" s="248">
        <v>8</v>
      </c>
      <c r="O284" s="248"/>
      <c r="P284" s="248">
        <f t="shared" si="5"/>
        <v>44</v>
      </c>
      <c r="Q284" s="188" t="s">
        <v>624</v>
      </c>
      <c r="R284" s="281" t="s">
        <v>954</v>
      </c>
    </row>
    <row r="285" spans="1:18" ht="15.75">
      <c r="A285" s="186">
        <v>43</v>
      </c>
      <c r="B285" s="189" t="s">
        <v>645</v>
      </c>
      <c r="C285" s="283" t="s">
        <v>1086</v>
      </c>
      <c r="D285" s="283" t="s">
        <v>121</v>
      </c>
      <c r="E285" s="283" t="s">
        <v>55</v>
      </c>
      <c r="F285" s="189">
        <v>11</v>
      </c>
      <c r="G285" s="197">
        <v>11</v>
      </c>
      <c r="H285" s="248">
        <v>6</v>
      </c>
      <c r="I285" s="248">
        <v>13</v>
      </c>
      <c r="J285" s="248">
        <v>0</v>
      </c>
      <c r="K285" s="248">
        <v>3</v>
      </c>
      <c r="L285" s="248">
        <v>3</v>
      </c>
      <c r="M285" s="248">
        <v>8</v>
      </c>
      <c r="N285" s="248">
        <v>9</v>
      </c>
      <c r="O285" s="248"/>
      <c r="P285" s="248">
        <f t="shared" si="5"/>
        <v>42</v>
      </c>
      <c r="Q285" s="188" t="s">
        <v>624</v>
      </c>
      <c r="R285" s="281" t="s">
        <v>647</v>
      </c>
    </row>
    <row r="286" spans="1:18" ht="31.5">
      <c r="A286" s="186">
        <v>44</v>
      </c>
      <c r="B286" s="189" t="s">
        <v>1027</v>
      </c>
      <c r="C286" s="283" t="s">
        <v>1087</v>
      </c>
      <c r="D286" s="283" t="s">
        <v>66</v>
      </c>
      <c r="E286" s="283" t="s">
        <v>30</v>
      </c>
      <c r="F286" s="189">
        <v>11</v>
      </c>
      <c r="G286" s="197">
        <v>11</v>
      </c>
      <c r="H286" s="248">
        <v>6</v>
      </c>
      <c r="I286" s="248">
        <v>8</v>
      </c>
      <c r="J286" s="248">
        <v>1</v>
      </c>
      <c r="K286" s="248">
        <v>8</v>
      </c>
      <c r="L286" s="248">
        <v>3</v>
      </c>
      <c r="M286" s="248">
        <v>8</v>
      </c>
      <c r="N286" s="248">
        <v>8</v>
      </c>
      <c r="O286" s="248"/>
      <c r="P286" s="248">
        <f t="shared" si="5"/>
        <v>42</v>
      </c>
      <c r="Q286" s="188" t="s">
        <v>624</v>
      </c>
      <c r="R286" s="281" t="s">
        <v>954</v>
      </c>
    </row>
    <row r="287" spans="1:18" ht="31.5">
      <c r="A287" s="186">
        <v>45</v>
      </c>
      <c r="B287" s="189" t="s">
        <v>1027</v>
      </c>
      <c r="C287" s="283" t="s">
        <v>1088</v>
      </c>
      <c r="D287" s="283" t="s">
        <v>168</v>
      </c>
      <c r="E287" s="283" t="s">
        <v>86</v>
      </c>
      <c r="F287" s="189">
        <v>11</v>
      </c>
      <c r="G287" s="197">
        <v>11</v>
      </c>
      <c r="H287" s="248">
        <v>7</v>
      </c>
      <c r="I287" s="248">
        <v>8</v>
      </c>
      <c r="J287" s="248">
        <v>0</v>
      </c>
      <c r="K287" s="248">
        <v>2</v>
      </c>
      <c r="L287" s="248">
        <v>4</v>
      </c>
      <c r="M287" s="248">
        <v>10</v>
      </c>
      <c r="N287" s="248">
        <v>11</v>
      </c>
      <c r="O287" s="248"/>
      <c r="P287" s="248">
        <f t="shared" si="5"/>
        <v>42</v>
      </c>
      <c r="Q287" s="188" t="s">
        <v>624</v>
      </c>
      <c r="R287" s="281" t="s">
        <v>954</v>
      </c>
    </row>
    <row r="288" spans="1:18" ht="15.75">
      <c r="A288" s="186">
        <v>46</v>
      </c>
      <c r="B288" s="189" t="s">
        <v>1089</v>
      </c>
      <c r="C288" s="283" t="s">
        <v>297</v>
      </c>
      <c r="D288" s="283" t="s">
        <v>26</v>
      </c>
      <c r="E288" s="283" t="s">
        <v>165</v>
      </c>
      <c r="F288" s="189">
        <v>11</v>
      </c>
      <c r="G288" s="197">
        <v>11</v>
      </c>
      <c r="H288" s="248">
        <v>5</v>
      </c>
      <c r="I288" s="248">
        <v>11</v>
      </c>
      <c r="J288" s="248">
        <v>3</v>
      </c>
      <c r="K288" s="248">
        <v>5</v>
      </c>
      <c r="L288" s="248">
        <v>1</v>
      </c>
      <c r="M288" s="248">
        <v>5</v>
      </c>
      <c r="N288" s="248">
        <v>10</v>
      </c>
      <c r="O288" s="248"/>
      <c r="P288" s="248">
        <f t="shared" si="5"/>
        <v>40</v>
      </c>
      <c r="Q288" s="188" t="s">
        <v>624</v>
      </c>
      <c r="R288" s="281" t="s">
        <v>1050</v>
      </c>
    </row>
    <row r="289" spans="1:18" ht="15.75">
      <c r="A289" s="186">
        <v>47</v>
      </c>
      <c r="B289" s="189" t="s">
        <v>750</v>
      </c>
      <c r="C289" s="283" t="s">
        <v>1090</v>
      </c>
      <c r="D289" s="283" t="s">
        <v>70</v>
      </c>
      <c r="E289" s="283" t="s">
        <v>80</v>
      </c>
      <c r="F289" s="189">
        <v>11</v>
      </c>
      <c r="G289" s="197">
        <v>11</v>
      </c>
      <c r="H289" s="248">
        <v>3</v>
      </c>
      <c r="I289" s="248">
        <v>12</v>
      </c>
      <c r="J289" s="248">
        <v>3</v>
      </c>
      <c r="K289" s="248">
        <v>6</v>
      </c>
      <c r="L289" s="248">
        <v>1</v>
      </c>
      <c r="M289" s="248">
        <v>9</v>
      </c>
      <c r="N289" s="248">
        <v>6</v>
      </c>
      <c r="O289" s="248"/>
      <c r="P289" s="248">
        <f t="shared" si="5"/>
        <v>40</v>
      </c>
      <c r="Q289" s="188" t="s">
        <v>624</v>
      </c>
      <c r="R289" s="281" t="s">
        <v>752</v>
      </c>
    </row>
    <row r="290" spans="1:18" ht="15.75">
      <c r="A290" s="186">
        <v>48</v>
      </c>
      <c r="B290" s="189" t="s">
        <v>935</v>
      </c>
      <c r="C290" s="283" t="s">
        <v>1091</v>
      </c>
      <c r="D290" s="283" t="s">
        <v>81</v>
      </c>
      <c r="E290" s="283" t="s">
        <v>82</v>
      </c>
      <c r="F290" s="189">
        <v>11</v>
      </c>
      <c r="G290" s="197">
        <v>11</v>
      </c>
      <c r="H290" s="248">
        <v>5</v>
      </c>
      <c r="I290" s="248">
        <v>10</v>
      </c>
      <c r="J290" s="248">
        <v>5</v>
      </c>
      <c r="K290" s="248">
        <v>8</v>
      </c>
      <c r="L290" s="248">
        <v>0</v>
      </c>
      <c r="M290" s="248">
        <v>9</v>
      </c>
      <c r="N290" s="248">
        <v>3</v>
      </c>
      <c r="O290" s="248"/>
      <c r="P290" s="248">
        <f t="shared" si="5"/>
        <v>40</v>
      </c>
      <c r="Q290" s="188" t="s">
        <v>624</v>
      </c>
      <c r="R290" s="281" t="s">
        <v>1026</v>
      </c>
    </row>
    <row r="291" spans="1:18" ht="15.75">
      <c r="A291" s="186">
        <v>49</v>
      </c>
      <c r="B291" s="189" t="s">
        <v>937</v>
      </c>
      <c r="C291" s="283" t="s">
        <v>1092</v>
      </c>
      <c r="D291" s="283" t="s">
        <v>34</v>
      </c>
      <c r="E291" s="283" t="s">
        <v>19</v>
      </c>
      <c r="F291" s="189">
        <v>11</v>
      </c>
      <c r="G291" s="197">
        <v>11</v>
      </c>
      <c r="H291" s="248">
        <v>8</v>
      </c>
      <c r="I291" s="248">
        <v>11</v>
      </c>
      <c r="J291" s="248">
        <v>0</v>
      </c>
      <c r="K291" s="248">
        <v>4</v>
      </c>
      <c r="L291" s="248">
        <v>3</v>
      </c>
      <c r="M291" s="248">
        <v>7</v>
      </c>
      <c r="N291" s="248">
        <v>5</v>
      </c>
      <c r="O291" s="248"/>
      <c r="P291" s="248">
        <f t="shared" si="5"/>
        <v>38</v>
      </c>
      <c r="Q291" s="188" t="s">
        <v>624</v>
      </c>
      <c r="R291" s="281" t="s">
        <v>974</v>
      </c>
    </row>
    <row r="292" spans="1:18" ht="15.75">
      <c r="A292" s="186">
        <v>50</v>
      </c>
      <c r="B292" s="189" t="s">
        <v>750</v>
      </c>
      <c r="C292" s="283" t="s">
        <v>1093</v>
      </c>
      <c r="D292" s="283" t="s">
        <v>20</v>
      </c>
      <c r="E292" s="283" t="s">
        <v>33</v>
      </c>
      <c r="F292" s="189">
        <v>11</v>
      </c>
      <c r="G292" s="197">
        <v>11</v>
      </c>
      <c r="H292" s="248">
        <v>3</v>
      </c>
      <c r="I292" s="248">
        <v>12</v>
      </c>
      <c r="J292" s="248">
        <v>2</v>
      </c>
      <c r="K292" s="248">
        <v>2</v>
      </c>
      <c r="L292" s="248">
        <v>2</v>
      </c>
      <c r="M292" s="248">
        <v>7</v>
      </c>
      <c r="N292" s="248">
        <v>7</v>
      </c>
      <c r="O292" s="248"/>
      <c r="P292" s="248">
        <f t="shared" si="5"/>
        <v>35</v>
      </c>
      <c r="Q292" s="188" t="s">
        <v>624</v>
      </c>
      <c r="R292" s="281" t="s">
        <v>752</v>
      </c>
    </row>
    <row r="293" spans="1:18">
      <c r="A293" s="61"/>
      <c r="B293" s="34"/>
      <c r="C293" s="30"/>
      <c r="D293" s="30"/>
      <c r="E293" s="30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60"/>
      <c r="Q293" s="10"/>
      <c r="R293" s="155"/>
    </row>
    <row r="294" spans="1:18">
      <c r="A294" s="61"/>
      <c r="B294" s="34"/>
      <c r="C294" s="35"/>
      <c r="D294" s="35"/>
      <c r="E294" s="35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60"/>
      <c r="Q294" s="10"/>
      <c r="R294" s="155"/>
    </row>
    <row r="295" spans="1:18">
      <c r="A295" s="61"/>
      <c r="B295" s="34"/>
      <c r="C295" s="35"/>
      <c r="D295" s="35"/>
      <c r="E295" s="35"/>
      <c r="F295" s="31"/>
      <c r="G295" s="34"/>
      <c r="H295" s="34"/>
      <c r="I295" s="34"/>
      <c r="J295" s="34"/>
      <c r="K295" s="34"/>
      <c r="L295" s="34"/>
      <c r="M295" s="34"/>
      <c r="N295" s="34"/>
      <c r="O295" s="34"/>
      <c r="P295" s="60"/>
      <c r="Q295" s="10"/>
      <c r="R295" s="155"/>
    </row>
    <row r="296" spans="1:18">
      <c r="A296" s="61"/>
      <c r="B296" s="34"/>
      <c r="C296" s="30"/>
      <c r="D296" s="30"/>
      <c r="E296" s="30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60"/>
      <c r="Q296" s="10"/>
      <c r="R296" s="155"/>
    </row>
    <row r="297" spans="1:18">
      <c r="A297" s="61"/>
      <c r="B297" s="34"/>
      <c r="C297" s="30"/>
      <c r="D297" s="30"/>
      <c r="E297" s="30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60"/>
      <c r="Q297" s="10"/>
      <c r="R297" s="155"/>
    </row>
    <row r="298" spans="1:18">
      <c r="A298" s="61"/>
      <c r="B298" s="34"/>
      <c r="C298" s="30"/>
      <c r="D298" s="30"/>
      <c r="E298" s="30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60"/>
      <c r="Q298" s="10"/>
      <c r="R298" s="155"/>
    </row>
    <row r="299" spans="1:18">
      <c r="A299" s="61"/>
      <c r="B299" s="34"/>
      <c r="C299" s="30"/>
      <c r="D299" s="30"/>
      <c r="E299" s="30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60"/>
      <c r="Q299" s="10"/>
      <c r="R299" s="155"/>
    </row>
    <row r="300" spans="1:18">
      <c r="A300" s="61"/>
      <c r="B300" s="34"/>
      <c r="C300" s="30"/>
      <c r="D300" s="30"/>
      <c r="E300" s="30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60"/>
      <c r="Q300" s="10"/>
      <c r="R300" s="155"/>
    </row>
    <row r="301" spans="1:18">
      <c r="A301" s="61"/>
      <c r="B301" s="34"/>
      <c r="C301" s="30"/>
      <c r="D301" s="30"/>
      <c r="E301" s="30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60"/>
      <c r="Q301" s="10"/>
      <c r="R301" s="155"/>
    </row>
    <row r="302" spans="1:18">
      <c r="A302" s="61"/>
      <c r="B302" s="34"/>
      <c r="C302" s="30"/>
      <c r="D302" s="30"/>
      <c r="E302" s="30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60"/>
      <c r="Q302" s="10"/>
      <c r="R302" s="155"/>
    </row>
    <row r="303" spans="1:18">
      <c r="A303" s="61"/>
      <c r="B303" s="34"/>
      <c r="C303" s="30"/>
      <c r="D303" s="30"/>
      <c r="E303" s="30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60"/>
      <c r="Q303" s="10"/>
      <c r="R303" s="155"/>
    </row>
    <row r="304" spans="1:18">
      <c r="A304" s="61"/>
      <c r="B304" s="34"/>
      <c r="C304" s="30"/>
      <c r="D304" s="30"/>
      <c r="E304" s="30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60"/>
      <c r="Q304" s="10"/>
      <c r="R304" s="155"/>
    </row>
    <row r="305" spans="1:18">
      <c r="A305" s="61"/>
      <c r="B305" s="34"/>
      <c r="C305" s="30"/>
      <c r="D305" s="30"/>
      <c r="E305" s="30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60"/>
      <c r="Q305" s="10"/>
      <c r="R305" s="155"/>
    </row>
    <row r="306" spans="1:18">
      <c r="A306" s="61"/>
      <c r="B306" s="34"/>
      <c r="C306" s="30"/>
      <c r="D306" s="30"/>
      <c r="E306" s="30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60"/>
      <c r="Q306" s="10"/>
      <c r="R306" s="155"/>
    </row>
    <row r="307" spans="1:18">
      <c r="A307" s="61"/>
      <c r="B307" s="34"/>
      <c r="C307" s="30"/>
      <c r="D307" s="30"/>
      <c r="E307" s="30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60"/>
      <c r="Q307" s="10"/>
      <c r="R307" s="155"/>
    </row>
    <row r="308" spans="1:18">
      <c r="A308" s="61"/>
      <c r="B308" s="34"/>
      <c r="C308" s="30"/>
      <c r="D308" s="30"/>
      <c r="E308" s="30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60"/>
      <c r="Q308" s="10"/>
      <c r="R308" s="155"/>
    </row>
    <row r="309" spans="1:18">
      <c r="A309" s="61"/>
      <c r="B309" s="34"/>
      <c r="C309" s="30"/>
      <c r="D309" s="30"/>
      <c r="E309" s="30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60"/>
      <c r="Q309" s="10"/>
      <c r="R309" s="155"/>
    </row>
    <row r="310" spans="1:18">
      <c r="A310" s="61"/>
      <c r="B310" s="34"/>
      <c r="C310" s="30"/>
      <c r="D310" s="30"/>
      <c r="E310" s="30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60"/>
      <c r="Q310" s="10"/>
      <c r="R310" s="155"/>
    </row>
    <row r="311" spans="1:18">
      <c r="A311" s="61"/>
      <c r="B311" s="34"/>
      <c r="C311" s="30"/>
      <c r="D311" s="30"/>
      <c r="E311" s="30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60"/>
      <c r="Q311" s="10"/>
      <c r="R311" s="155"/>
    </row>
    <row r="312" spans="1:18">
      <c r="A312" s="61"/>
      <c r="B312" s="34"/>
      <c r="C312" s="30"/>
      <c r="D312" s="30"/>
      <c r="E312" s="30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60"/>
      <c r="Q312" s="10"/>
      <c r="R312" s="155"/>
    </row>
    <row r="313" spans="1:18">
      <c r="A313" s="61"/>
      <c r="B313" s="34"/>
      <c r="C313" s="35"/>
      <c r="D313" s="35"/>
      <c r="E313" s="35"/>
      <c r="F313" s="31"/>
      <c r="G313" s="34"/>
      <c r="H313" s="34"/>
      <c r="I313" s="34"/>
      <c r="J313" s="34"/>
      <c r="K313" s="34"/>
      <c r="L313" s="34"/>
      <c r="M313" s="34"/>
      <c r="N313" s="34"/>
      <c r="O313" s="34"/>
      <c r="P313" s="60"/>
      <c r="Q313" s="10"/>
      <c r="R313" s="155"/>
    </row>
    <row r="314" spans="1:18">
      <c r="A314" s="61"/>
      <c r="B314" s="34"/>
      <c r="C314" s="115"/>
      <c r="D314" s="30"/>
      <c r="E314" s="30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60"/>
      <c r="Q314" s="10"/>
      <c r="R314" s="155"/>
    </row>
    <row r="315" spans="1:18">
      <c r="A315" s="61"/>
      <c r="B315" s="34"/>
      <c r="C315" s="30"/>
      <c r="D315" s="30"/>
      <c r="E315" s="30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60"/>
      <c r="Q315" s="10"/>
      <c r="R315" s="155"/>
    </row>
    <row r="316" spans="1:18">
      <c r="A316" s="61"/>
      <c r="B316" s="34"/>
      <c r="C316" s="30"/>
      <c r="D316" s="30"/>
      <c r="E316" s="30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60"/>
      <c r="Q316" s="10"/>
      <c r="R316" s="155"/>
    </row>
    <row r="317" spans="1:18">
      <c r="A317" s="61">
        <v>55</v>
      </c>
      <c r="B317" s="34"/>
      <c r="C317" s="30"/>
      <c r="D317" s="30"/>
      <c r="E317" s="30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60"/>
      <c r="Q317" s="10"/>
      <c r="R317" s="155"/>
    </row>
    <row r="318" spans="1:18">
      <c r="A318" s="61"/>
      <c r="B318" s="34"/>
      <c r="C318" s="30"/>
      <c r="D318" s="30"/>
      <c r="E318" s="30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60"/>
      <c r="Q318" s="10"/>
      <c r="R318" s="155"/>
    </row>
    <row r="319" spans="1:18">
      <c r="A319" s="61"/>
      <c r="B319" s="34"/>
      <c r="C319" s="30"/>
      <c r="D319" s="30"/>
      <c r="E319" s="30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60"/>
      <c r="Q319" s="10"/>
      <c r="R319" s="155"/>
    </row>
    <row r="320" spans="1:18">
      <c r="A320" s="61"/>
      <c r="B320" s="34"/>
      <c r="C320" s="30"/>
      <c r="D320" s="30"/>
      <c r="E320" s="30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60"/>
      <c r="Q320" s="10"/>
      <c r="R320" s="155"/>
    </row>
    <row r="321" spans="1:18">
      <c r="A321" s="61"/>
      <c r="B321" s="34"/>
      <c r="C321" s="30"/>
      <c r="D321" s="30"/>
      <c r="E321" s="30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60"/>
      <c r="Q321" s="10"/>
      <c r="R321" s="155"/>
    </row>
    <row r="322" spans="1:18">
      <c r="A322" s="61"/>
      <c r="B322" s="34"/>
      <c r="C322" s="30"/>
      <c r="D322" s="30"/>
      <c r="E322" s="30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60"/>
      <c r="Q322" s="10"/>
      <c r="R322" s="155"/>
    </row>
    <row r="323" spans="1:18">
      <c r="A323" s="61"/>
      <c r="B323" s="34"/>
      <c r="C323" s="30"/>
      <c r="D323" s="30"/>
      <c r="E323" s="30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60"/>
      <c r="Q323" s="10"/>
    </row>
    <row r="324" spans="1:18">
      <c r="A324" s="61"/>
      <c r="B324" s="34"/>
      <c r="C324" s="30"/>
      <c r="D324" s="30"/>
      <c r="E324" s="30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60"/>
      <c r="Q324" s="10"/>
    </row>
    <row r="325" spans="1:18">
      <c r="A325" s="61"/>
      <c r="B325" s="34"/>
      <c r="C325" s="35"/>
      <c r="D325" s="35"/>
      <c r="E325" s="35"/>
      <c r="F325" s="31"/>
      <c r="G325" s="34"/>
      <c r="H325" s="34"/>
      <c r="I325" s="34"/>
      <c r="J325" s="34"/>
      <c r="K325" s="34"/>
      <c r="L325" s="34"/>
      <c r="M325" s="34"/>
      <c r="N325" s="34"/>
      <c r="O325" s="34"/>
      <c r="P325" s="60"/>
      <c r="Q325" s="10"/>
    </row>
    <row r="326" spans="1:18">
      <c r="A326" s="61"/>
      <c r="B326" s="34"/>
      <c r="C326" s="115"/>
      <c r="D326" s="30"/>
      <c r="E326" s="30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60"/>
      <c r="Q326" s="10"/>
    </row>
    <row r="327" spans="1:18">
      <c r="A327" s="61"/>
      <c r="B327" s="34"/>
      <c r="C327" s="30"/>
      <c r="D327" s="30"/>
      <c r="E327" s="30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60"/>
    </row>
    <row r="328" spans="1:18">
      <c r="A328" s="61"/>
      <c r="B328" s="34"/>
      <c r="C328" s="30"/>
      <c r="D328" s="30"/>
      <c r="E328" s="30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60"/>
    </row>
    <row r="329" spans="1:18">
      <c r="A329" s="61"/>
      <c r="B329" s="34"/>
      <c r="C329" s="30"/>
      <c r="D329" s="30"/>
      <c r="E329" s="30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60"/>
    </row>
    <row r="330" spans="1:18">
      <c r="A330" s="61"/>
      <c r="B330" s="24"/>
      <c r="C330" s="108"/>
      <c r="D330" s="108"/>
      <c r="E330" s="108"/>
      <c r="F330" s="109"/>
      <c r="G330" s="109"/>
      <c r="H330" s="109"/>
      <c r="I330" s="109"/>
      <c r="J330" s="109"/>
      <c r="K330" s="109"/>
      <c r="L330" s="109"/>
      <c r="M330" s="109"/>
      <c r="N330" s="109"/>
      <c r="O330" s="109"/>
      <c r="P330" s="119"/>
      <c r="Q330" s="120"/>
      <c r="R330" s="117"/>
    </row>
    <row r="331" spans="1:18">
      <c r="A331" s="61"/>
      <c r="B331" s="24"/>
      <c r="C331" s="108"/>
      <c r="D331" s="108"/>
      <c r="E331" s="108"/>
      <c r="F331" s="109"/>
      <c r="G331" s="109"/>
      <c r="H331" s="109"/>
      <c r="I331" s="109"/>
      <c r="J331" s="109"/>
      <c r="K331" s="109"/>
      <c r="L331" s="109"/>
      <c r="M331" s="109"/>
      <c r="N331" s="109"/>
      <c r="O331" s="109"/>
      <c r="P331" s="119"/>
      <c r="Q331" s="120"/>
      <c r="R331" s="117"/>
    </row>
    <row r="332" spans="1:18">
      <c r="A332" s="124"/>
      <c r="B332" s="24"/>
      <c r="C332" s="125"/>
      <c r="D332" s="125"/>
      <c r="E332" s="125"/>
      <c r="F332" s="126"/>
      <c r="G332" s="126"/>
      <c r="H332" s="127"/>
      <c r="I332" s="127"/>
      <c r="J332" s="127"/>
      <c r="K332" s="127"/>
      <c r="L332" s="127"/>
      <c r="M332" s="127"/>
      <c r="N332" s="127"/>
      <c r="O332" s="126"/>
      <c r="P332" s="119"/>
      <c r="Q332" s="120"/>
      <c r="R332" s="117"/>
    </row>
    <row r="333" spans="1:18">
      <c r="A333" s="121"/>
      <c r="B333" s="129"/>
      <c r="C333" s="108"/>
      <c r="D333" s="108"/>
      <c r="E333" s="108"/>
      <c r="F333" s="109"/>
      <c r="G333" s="109"/>
      <c r="H333" s="109"/>
      <c r="I333" s="109"/>
      <c r="J333" s="109"/>
      <c r="K333" s="109"/>
      <c r="L333" s="109"/>
      <c r="M333" s="109"/>
      <c r="N333" s="109"/>
      <c r="O333" s="109"/>
      <c r="P333" s="123"/>
      <c r="Q333" s="120"/>
      <c r="R333" s="117"/>
    </row>
    <row r="334" spans="1:18">
      <c r="A334" s="121"/>
      <c r="B334" s="130"/>
      <c r="C334" s="116"/>
      <c r="D334" s="116"/>
      <c r="E334" s="116"/>
      <c r="F334" s="121"/>
      <c r="G334" s="130"/>
      <c r="H334" s="130"/>
      <c r="I334" s="130"/>
      <c r="J334" s="130"/>
      <c r="K334" s="130"/>
      <c r="L334" s="130"/>
      <c r="M334" s="130"/>
      <c r="N334" s="130"/>
      <c r="O334" s="130"/>
      <c r="P334" s="60"/>
    </row>
    <row r="335" spans="1:18">
      <c r="A335" s="128"/>
      <c r="B335" s="60"/>
      <c r="C335" s="151"/>
      <c r="D335" s="151"/>
      <c r="E335" s="151"/>
      <c r="F335" s="60"/>
      <c r="G335" s="60"/>
      <c r="H335" s="60"/>
      <c r="I335" s="60"/>
      <c r="J335" s="60"/>
      <c r="K335" s="60"/>
      <c r="L335" s="60"/>
      <c r="M335" s="60"/>
      <c r="N335" s="60"/>
      <c r="O335" s="60"/>
      <c r="P335" s="60"/>
    </row>
    <row r="336" spans="1:18">
      <c r="A336" s="61"/>
      <c r="B336" s="34"/>
      <c r="C336" s="30"/>
      <c r="D336" s="30"/>
      <c r="E336" s="30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60"/>
    </row>
    <row r="337" spans="1:16">
      <c r="A337" s="61"/>
      <c r="B337" s="34"/>
      <c r="C337" s="30"/>
      <c r="D337" s="30"/>
      <c r="E337" s="30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60"/>
    </row>
    <row r="338" spans="1:16">
      <c r="A338" s="61"/>
      <c r="B338" s="34"/>
      <c r="C338" s="30"/>
      <c r="D338" s="30"/>
      <c r="E338" s="30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60"/>
    </row>
    <row r="339" spans="1:16">
      <c r="A339" s="61"/>
      <c r="B339" s="34"/>
      <c r="C339" s="30"/>
      <c r="D339" s="30"/>
      <c r="E339" s="30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60"/>
    </row>
    <row r="340" spans="1:16">
      <c r="A340" s="61"/>
      <c r="B340" s="34"/>
      <c r="C340" s="30"/>
      <c r="D340" s="30"/>
      <c r="E340" s="30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60"/>
    </row>
    <row r="341" spans="1:16">
      <c r="A341" s="61"/>
      <c r="B341" s="34"/>
      <c r="C341" s="30"/>
      <c r="D341" s="30"/>
      <c r="E341" s="30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60"/>
    </row>
    <row r="342" spans="1:16">
      <c r="A342" s="61"/>
      <c r="B342" s="34"/>
      <c r="C342" s="30"/>
      <c r="D342" s="30"/>
      <c r="E342" s="30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60"/>
    </row>
    <row r="343" spans="1:16">
      <c r="A343" s="61"/>
      <c r="B343" s="34"/>
      <c r="C343" s="30"/>
      <c r="D343" s="30"/>
      <c r="E343" s="30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60"/>
    </row>
    <row r="344" spans="1:16">
      <c r="A344" s="61"/>
      <c r="B344" s="34"/>
      <c r="C344" s="30"/>
      <c r="D344" s="30"/>
      <c r="E344" s="30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60"/>
    </row>
    <row r="345" spans="1:16">
      <c r="A345" s="61"/>
      <c r="B345" s="34"/>
      <c r="C345" s="30"/>
      <c r="D345" s="30"/>
      <c r="E345" s="30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60"/>
    </row>
    <row r="346" spans="1:16">
      <c r="A346" s="61"/>
      <c r="B346" s="34"/>
      <c r="C346" s="30"/>
      <c r="D346" s="30"/>
      <c r="E346" s="30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60"/>
    </row>
    <row r="347" spans="1:16">
      <c r="A347" s="61"/>
      <c r="B347" s="34"/>
      <c r="C347" s="30"/>
      <c r="D347" s="30"/>
      <c r="E347" s="30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60"/>
    </row>
    <row r="348" spans="1:16">
      <c r="A348" s="61"/>
      <c r="B348" s="34"/>
      <c r="C348" s="30"/>
      <c r="D348" s="30"/>
      <c r="E348" s="30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60"/>
    </row>
    <row r="349" spans="1:16">
      <c r="A349" s="61"/>
      <c r="B349" s="34"/>
      <c r="C349" s="30"/>
      <c r="D349" s="30"/>
      <c r="E349" s="30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60"/>
    </row>
    <row r="350" spans="1:16">
      <c r="A350" s="61"/>
      <c r="B350" s="34"/>
      <c r="C350" s="30"/>
      <c r="D350" s="30"/>
      <c r="E350" s="30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60"/>
    </row>
    <row r="351" spans="1:16">
      <c r="A351" s="61"/>
      <c r="B351" s="34"/>
      <c r="C351" s="30"/>
      <c r="D351" s="30"/>
      <c r="E351" s="30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60"/>
    </row>
    <row r="352" spans="1:16">
      <c r="A352" s="61"/>
      <c r="B352" s="104"/>
      <c r="C352" s="30"/>
      <c r="D352" s="30"/>
      <c r="E352" s="30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60"/>
    </row>
    <row r="353" spans="1:16">
      <c r="A353" s="61"/>
      <c r="B353" s="34"/>
      <c r="C353" s="30"/>
      <c r="D353" s="30"/>
      <c r="E353" s="30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60"/>
    </row>
    <row r="354" spans="1:16">
      <c r="A354" s="61"/>
      <c r="B354" s="34"/>
      <c r="C354" s="30"/>
      <c r="D354" s="30"/>
      <c r="E354" s="30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60"/>
    </row>
    <row r="355" spans="1:16">
      <c r="A355" s="61"/>
      <c r="B355" s="34"/>
      <c r="C355" s="30"/>
      <c r="D355" s="30"/>
      <c r="E355" s="30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60"/>
    </row>
    <row r="356" spans="1:16">
      <c r="A356" s="61"/>
      <c r="B356" s="34"/>
      <c r="C356" s="30"/>
      <c r="D356" s="30"/>
      <c r="E356" s="30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60"/>
    </row>
    <row r="357" spans="1:16">
      <c r="A357" s="61"/>
      <c r="B357" s="34"/>
      <c r="C357" s="30"/>
      <c r="D357" s="30"/>
      <c r="E357" s="30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60"/>
    </row>
    <row r="358" spans="1:16">
      <c r="A358" s="61"/>
      <c r="B358" s="34"/>
      <c r="C358" s="30"/>
      <c r="D358" s="30"/>
      <c r="E358" s="30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60"/>
    </row>
    <row r="359" spans="1:16">
      <c r="A359" s="61"/>
      <c r="B359" s="34"/>
      <c r="C359" s="30"/>
      <c r="D359" s="30"/>
      <c r="E359" s="30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60"/>
    </row>
    <row r="360" spans="1:16">
      <c r="A360" s="61"/>
      <c r="B360" s="34"/>
      <c r="C360" s="30"/>
      <c r="D360" s="30"/>
      <c r="E360" s="30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60"/>
    </row>
    <row r="361" spans="1:16">
      <c r="A361" s="61"/>
      <c r="B361" s="34"/>
      <c r="C361" s="30"/>
      <c r="D361" s="30"/>
      <c r="E361" s="30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60"/>
    </row>
    <row r="362" spans="1:16">
      <c r="A362" s="61"/>
      <c r="B362" s="34"/>
      <c r="C362" s="152"/>
      <c r="D362" s="152"/>
      <c r="E362" s="152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60"/>
    </row>
    <row r="363" spans="1:16">
      <c r="A363" s="61"/>
      <c r="B363" s="34"/>
      <c r="C363" s="152"/>
      <c r="D363" s="152"/>
      <c r="E363" s="152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60"/>
    </row>
    <row r="364" spans="1:16">
      <c r="A364" s="61"/>
      <c r="B364" s="34"/>
      <c r="C364" s="30"/>
      <c r="D364" s="30"/>
      <c r="E364" s="30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60"/>
    </row>
    <row r="365" spans="1:16">
      <c r="A365" s="61"/>
      <c r="B365" s="34"/>
      <c r="C365" s="152"/>
      <c r="D365" s="152"/>
      <c r="E365" s="152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60"/>
    </row>
    <row r="366" spans="1:16">
      <c r="A366" s="61"/>
      <c r="B366" s="34"/>
      <c r="C366" s="30"/>
      <c r="D366" s="30"/>
      <c r="E366" s="30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60"/>
    </row>
    <row r="367" spans="1:16">
      <c r="A367" s="61"/>
      <c r="B367" s="34"/>
      <c r="C367" s="30"/>
      <c r="D367" s="30"/>
      <c r="E367" s="30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60"/>
    </row>
    <row r="368" spans="1:16">
      <c r="A368" s="61"/>
      <c r="B368" s="34"/>
      <c r="C368" s="152"/>
      <c r="D368" s="152"/>
      <c r="E368" s="152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60"/>
    </row>
    <row r="369" spans="1:16">
      <c r="A369" s="61"/>
      <c r="B369" s="104"/>
      <c r="C369" s="30"/>
      <c r="D369" s="30"/>
      <c r="E369" s="30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60"/>
    </row>
    <row r="370" spans="1:16">
      <c r="A370" s="61"/>
      <c r="B370" s="104"/>
      <c r="C370" s="107"/>
      <c r="D370" s="107"/>
      <c r="E370" s="30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60"/>
    </row>
    <row r="371" spans="1:16">
      <c r="A371" s="61"/>
      <c r="B371" s="34"/>
      <c r="C371" s="30"/>
      <c r="D371" s="30"/>
      <c r="E371" s="30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60"/>
    </row>
    <row r="372" spans="1:16">
      <c r="A372" s="61"/>
      <c r="B372" s="34"/>
      <c r="C372" s="35"/>
      <c r="D372" s="35"/>
      <c r="E372" s="35"/>
      <c r="F372" s="61"/>
      <c r="G372" s="61"/>
      <c r="H372" s="61"/>
      <c r="I372" s="61"/>
      <c r="J372" s="61"/>
      <c r="K372" s="61"/>
      <c r="L372" s="61"/>
      <c r="M372" s="61"/>
      <c r="N372" s="61"/>
      <c r="O372" s="31"/>
      <c r="P372" s="60"/>
    </row>
    <row r="373" spans="1:16">
      <c r="A373" s="61"/>
      <c r="B373" s="34"/>
      <c r="C373" s="30"/>
      <c r="D373" s="30"/>
      <c r="E373" s="30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60"/>
    </row>
    <row r="374" spans="1:16">
      <c r="A374" s="61"/>
      <c r="B374" s="34"/>
      <c r="C374" s="30"/>
      <c r="D374" s="30"/>
      <c r="E374" s="30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60"/>
    </row>
    <row r="375" spans="1:16">
      <c r="A375" s="61"/>
      <c r="B375" s="104"/>
      <c r="C375" s="107"/>
      <c r="D375" s="107"/>
      <c r="E375" s="107"/>
      <c r="F375" s="122"/>
      <c r="G375" s="122"/>
      <c r="H375" s="122"/>
      <c r="I375" s="122"/>
      <c r="J375" s="122"/>
      <c r="K375" s="122"/>
      <c r="L375" s="122"/>
      <c r="M375" s="122"/>
      <c r="N375" s="122"/>
      <c r="O375" s="122"/>
      <c r="P375" s="60"/>
    </row>
    <row r="376" spans="1:16">
      <c r="A376" s="61"/>
      <c r="B376" s="34"/>
      <c r="C376" s="30"/>
      <c r="D376" s="30"/>
      <c r="E376" s="30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60"/>
    </row>
    <row r="377" spans="1:16">
      <c r="A377" s="61"/>
      <c r="B377" s="34"/>
      <c r="C377" s="30"/>
      <c r="D377" s="30"/>
      <c r="E377" s="30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60"/>
    </row>
    <row r="378" spans="1:16">
      <c r="A378" s="61"/>
      <c r="B378" s="34"/>
      <c r="C378" s="30"/>
      <c r="D378" s="30"/>
      <c r="E378" s="30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60"/>
    </row>
    <row r="379" spans="1:16">
      <c r="A379" s="61"/>
      <c r="B379" s="34"/>
      <c r="C379" s="30"/>
      <c r="D379" s="30"/>
      <c r="E379" s="30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60"/>
    </row>
    <row r="380" spans="1:16">
      <c r="A380" s="61"/>
      <c r="B380" s="34"/>
      <c r="C380" s="30"/>
      <c r="D380" s="30"/>
      <c r="E380" s="30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60"/>
    </row>
    <row r="381" spans="1:16">
      <c r="A381" s="61"/>
      <c r="B381" s="34"/>
      <c r="C381" s="30"/>
      <c r="D381" s="30"/>
      <c r="E381" s="30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60"/>
    </row>
    <row r="382" spans="1:16">
      <c r="A382" s="61"/>
      <c r="B382" s="34"/>
      <c r="C382" s="35"/>
      <c r="D382" s="35"/>
      <c r="E382" s="35"/>
      <c r="F382" s="61"/>
      <c r="G382" s="61"/>
      <c r="H382" s="61"/>
      <c r="I382" s="61"/>
      <c r="J382" s="61"/>
      <c r="K382" s="61"/>
      <c r="L382" s="61"/>
      <c r="M382" s="61"/>
      <c r="N382" s="61"/>
      <c r="O382" s="31"/>
      <c r="P382" s="60"/>
    </row>
    <row r="383" spans="1:16">
      <c r="A383" s="61"/>
      <c r="B383" s="34"/>
      <c r="C383" s="35"/>
      <c r="D383" s="35"/>
      <c r="E383" s="35"/>
      <c r="F383" s="61"/>
      <c r="G383" s="61"/>
      <c r="H383" s="61"/>
      <c r="I383" s="61"/>
      <c r="J383" s="61"/>
      <c r="K383" s="61"/>
      <c r="L383" s="61"/>
      <c r="M383" s="61"/>
      <c r="N383" s="61"/>
      <c r="O383" s="31"/>
      <c r="P383" s="60"/>
    </row>
    <row r="384" spans="1:16">
      <c r="A384" s="61"/>
      <c r="B384" s="34"/>
      <c r="C384" s="30"/>
      <c r="D384" s="30"/>
      <c r="E384" s="30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60"/>
    </row>
    <row r="385" spans="1:16">
      <c r="A385" s="61"/>
      <c r="B385" s="34"/>
      <c r="C385" s="30"/>
      <c r="D385" s="30"/>
      <c r="E385" s="30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60"/>
    </row>
    <row r="386" spans="1:16">
      <c r="A386" s="61"/>
      <c r="B386" s="34"/>
      <c r="C386" s="30"/>
      <c r="D386" s="30"/>
      <c r="E386" s="30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60"/>
    </row>
    <row r="387" spans="1:16">
      <c r="A387" s="61"/>
      <c r="B387" s="104"/>
      <c r="C387" s="107"/>
      <c r="D387" s="107"/>
      <c r="E387" s="107"/>
      <c r="F387" s="122"/>
      <c r="G387" s="122"/>
      <c r="H387" s="122"/>
      <c r="I387" s="122"/>
      <c r="J387" s="122"/>
      <c r="K387" s="122"/>
      <c r="L387" s="122"/>
      <c r="M387" s="122"/>
      <c r="N387" s="122"/>
      <c r="O387" s="122"/>
      <c r="P387" s="60"/>
    </row>
    <row r="388" spans="1:16">
      <c r="A388" s="61"/>
      <c r="B388" s="104"/>
      <c r="C388" s="107"/>
      <c r="D388" s="107"/>
      <c r="E388" s="107"/>
      <c r="F388" s="122"/>
      <c r="G388" s="122"/>
      <c r="H388" s="122"/>
      <c r="I388" s="122"/>
      <c r="J388" s="122"/>
      <c r="K388" s="122"/>
      <c r="L388" s="122"/>
      <c r="M388" s="122"/>
      <c r="N388" s="122"/>
      <c r="O388" s="122"/>
      <c r="P388" s="60"/>
    </row>
    <row r="389" spans="1:16">
      <c r="A389" s="61"/>
      <c r="B389" s="34"/>
      <c r="C389" s="30"/>
      <c r="D389" s="30"/>
      <c r="E389" s="30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60"/>
    </row>
    <row r="390" spans="1:16">
      <c r="A390" s="61"/>
      <c r="B390" s="34"/>
      <c r="C390" s="30"/>
      <c r="D390" s="30"/>
      <c r="E390" s="30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60"/>
    </row>
    <row r="391" spans="1:16">
      <c r="A391" s="61"/>
      <c r="B391" s="34"/>
      <c r="C391" s="30"/>
      <c r="D391" s="30"/>
      <c r="E391" s="30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60"/>
    </row>
    <row r="392" spans="1:16">
      <c r="A392" s="61"/>
      <c r="B392" s="34"/>
      <c r="C392" s="30"/>
      <c r="D392" s="30"/>
      <c r="E392" s="30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60"/>
    </row>
    <row r="393" spans="1:16">
      <c r="A393" s="61"/>
      <c r="B393" s="34"/>
      <c r="C393" s="30"/>
      <c r="D393" s="30"/>
      <c r="E393" s="30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60"/>
    </row>
    <row r="394" spans="1:16">
      <c r="A394" s="61"/>
      <c r="B394" s="34"/>
      <c r="C394" s="30"/>
      <c r="D394" s="30"/>
      <c r="E394" s="30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60"/>
    </row>
    <row r="395" spans="1:16">
      <c r="A395" s="61"/>
      <c r="B395" s="104"/>
      <c r="C395" s="107"/>
      <c r="D395" s="107"/>
      <c r="E395" s="107"/>
      <c r="F395" s="122"/>
      <c r="G395" s="122"/>
      <c r="H395" s="122"/>
      <c r="I395" s="122"/>
      <c r="J395" s="122"/>
      <c r="K395" s="122"/>
      <c r="L395" s="122"/>
      <c r="M395" s="122"/>
      <c r="N395" s="122"/>
      <c r="O395" s="122"/>
      <c r="P395" s="60"/>
    </row>
    <row r="396" spans="1:16">
      <c r="A396" s="61"/>
      <c r="B396" s="34"/>
      <c r="C396" s="30"/>
      <c r="D396" s="30"/>
      <c r="E396" s="30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60"/>
    </row>
    <row r="397" spans="1:16">
      <c r="A397" s="61"/>
      <c r="B397" s="104"/>
      <c r="C397" s="107"/>
      <c r="D397" s="107"/>
      <c r="E397" s="107"/>
      <c r="F397" s="122"/>
      <c r="G397" s="122"/>
      <c r="H397" s="122"/>
      <c r="I397" s="122"/>
      <c r="J397" s="122"/>
      <c r="K397" s="122"/>
      <c r="L397" s="122"/>
      <c r="M397" s="122"/>
      <c r="N397" s="122"/>
      <c r="O397" s="122"/>
      <c r="P397" s="60"/>
    </row>
    <row r="398" spans="1:16">
      <c r="A398" s="61"/>
      <c r="B398" s="104"/>
      <c r="C398" s="107"/>
      <c r="D398" s="107"/>
      <c r="E398" s="107"/>
      <c r="F398" s="122"/>
      <c r="G398" s="122"/>
      <c r="H398" s="122"/>
      <c r="I398" s="122"/>
      <c r="J398" s="122"/>
      <c r="K398" s="122"/>
      <c r="L398" s="122"/>
      <c r="M398" s="122"/>
      <c r="N398" s="122"/>
      <c r="O398" s="122"/>
      <c r="P398" s="60"/>
    </row>
    <row r="399" spans="1:16">
      <c r="A399" s="61"/>
      <c r="B399" s="34"/>
      <c r="C399" s="30"/>
      <c r="D399" s="30"/>
      <c r="E399" s="30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60"/>
    </row>
    <row r="400" spans="1:16">
      <c r="A400" s="61">
        <v>65</v>
      </c>
      <c r="B400" s="34"/>
      <c r="C400" s="152"/>
      <c r="D400" s="152"/>
      <c r="E400" s="152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60"/>
    </row>
    <row r="401" spans="1:17">
      <c r="A401" s="61"/>
      <c r="B401" s="34"/>
      <c r="C401" s="30"/>
      <c r="D401" s="30"/>
      <c r="E401" s="30"/>
      <c r="F401" s="31"/>
      <c r="G401" s="31"/>
      <c r="H401" s="31"/>
      <c r="I401" s="31"/>
      <c r="J401" s="31"/>
      <c r="K401" s="31"/>
      <c r="L401" s="31"/>
      <c r="M401" s="31"/>
      <c r="N401" s="31"/>
      <c r="O401" s="31"/>
    </row>
    <row r="402" spans="1:17">
      <c r="A402" s="61"/>
      <c r="B402" s="34"/>
      <c r="C402" s="30"/>
      <c r="D402" s="30"/>
      <c r="E402" s="30"/>
      <c r="F402" s="31"/>
      <c r="G402" s="31"/>
      <c r="H402" s="31"/>
      <c r="I402" s="31"/>
      <c r="J402" s="31"/>
      <c r="K402" s="31"/>
      <c r="L402" s="31"/>
      <c r="M402" s="31"/>
      <c r="N402" s="31"/>
      <c r="O402" s="31"/>
    </row>
    <row r="403" spans="1:17">
      <c r="A403" s="61"/>
      <c r="B403" s="108"/>
      <c r="C403" s="108"/>
      <c r="D403" s="108"/>
      <c r="E403" s="153"/>
      <c r="F403" s="109"/>
      <c r="G403" s="106"/>
      <c r="H403" s="106"/>
      <c r="I403" s="106"/>
      <c r="J403" s="106"/>
      <c r="K403" s="106"/>
      <c r="L403" s="106"/>
      <c r="M403" s="106"/>
      <c r="N403" s="106"/>
      <c r="O403" s="109"/>
      <c r="P403" s="110"/>
      <c r="Q403" s="117"/>
    </row>
    <row r="404" spans="1:17">
      <c r="A404" s="61"/>
      <c r="B404" s="108"/>
      <c r="C404" s="108"/>
      <c r="D404" s="108"/>
      <c r="E404" s="153"/>
      <c r="F404" s="109"/>
      <c r="G404" s="109"/>
      <c r="H404" s="109"/>
      <c r="I404" s="109"/>
      <c r="J404" s="109"/>
      <c r="K404" s="109"/>
      <c r="L404" s="109"/>
      <c r="M404" s="109"/>
      <c r="N404" s="109"/>
      <c r="O404" s="109"/>
      <c r="P404" s="110"/>
      <c r="Q404" s="117"/>
    </row>
    <row r="405" spans="1:17">
      <c r="A405" s="61"/>
      <c r="B405" s="108"/>
      <c r="C405" s="108"/>
      <c r="D405" s="108"/>
      <c r="E405" s="153"/>
      <c r="F405" s="109"/>
      <c r="G405" s="109"/>
      <c r="H405" s="109"/>
      <c r="I405" s="109"/>
      <c r="J405" s="109"/>
      <c r="K405" s="109"/>
      <c r="L405" s="109"/>
      <c r="M405" s="109"/>
      <c r="N405" s="109"/>
      <c r="O405" s="109"/>
      <c r="P405" s="110"/>
      <c r="Q405" s="117"/>
    </row>
    <row r="406" spans="1:17">
      <c r="A406" s="61"/>
      <c r="B406" s="108"/>
      <c r="C406" s="108"/>
      <c r="D406" s="108"/>
      <c r="E406" s="153"/>
      <c r="F406" s="109"/>
      <c r="G406" s="109"/>
      <c r="H406" s="109"/>
      <c r="I406" s="109"/>
      <c r="J406" s="109"/>
      <c r="K406" s="109"/>
      <c r="L406" s="109"/>
      <c r="M406" s="109"/>
      <c r="N406" s="109"/>
      <c r="O406" s="109"/>
      <c r="P406" s="110"/>
      <c r="Q406" s="117"/>
    </row>
    <row r="407" spans="1:17">
      <c r="A407" s="61"/>
      <c r="B407" s="108"/>
      <c r="C407" s="108"/>
      <c r="D407" s="108"/>
      <c r="E407" s="153"/>
      <c r="F407" s="109"/>
      <c r="G407" s="109"/>
      <c r="H407" s="109"/>
      <c r="I407" s="109"/>
      <c r="J407" s="109"/>
      <c r="K407" s="109"/>
      <c r="L407" s="109"/>
      <c r="M407" s="109"/>
      <c r="N407" s="109"/>
      <c r="O407" s="109"/>
      <c r="P407" s="110"/>
      <c r="Q407" s="117"/>
    </row>
    <row r="408" spans="1:17">
      <c r="A408" s="61"/>
      <c r="B408" s="108"/>
      <c r="C408" s="108"/>
      <c r="D408" s="108"/>
      <c r="E408" s="153"/>
      <c r="F408" s="109"/>
      <c r="G408" s="109"/>
      <c r="H408" s="109"/>
      <c r="I408" s="109"/>
      <c r="J408" s="109"/>
      <c r="K408" s="109"/>
      <c r="L408" s="109"/>
      <c r="M408" s="109"/>
      <c r="N408" s="109"/>
      <c r="O408" s="109"/>
      <c r="P408" s="110"/>
      <c r="Q408" s="117"/>
    </row>
    <row r="409" spans="1:17">
      <c r="A409" s="61"/>
      <c r="B409" s="118"/>
      <c r="C409" s="118"/>
      <c r="D409" s="118"/>
      <c r="E409" s="154"/>
      <c r="F409" s="119"/>
      <c r="G409" s="119"/>
      <c r="H409" s="119"/>
      <c r="I409" s="119"/>
      <c r="J409" s="119"/>
      <c r="K409" s="119"/>
      <c r="L409" s="119"/>
      <c r="M409" s="119"/>
      <c r="N409" s="119"/>
      <c r="O409" s="119"/>
      <c r="P409" s="120"/>
      <c r="Q409" s="117"/>
    </row>
    <row r="410" spans="1:17">
      <c r="A410" s="61"/>
      <c r="B410" s="118"/>
      <c r="C410" s="118"/>
      <c r="D410" s="118"/>
      <c r="E410" s="154"/>
      <c r="F410" s="119"/>
      <c r="G410" s="119"/>
      <c r="H410" s="119"/>
      <c r="I410" s="119"/>
      <c r="J410" s="119"/>
      <c r="K410" s="119"/>
      <c r="L410" s="119"/>
      <c r="M410" s="119"/>
      <c r="N410" s="119"/>
      <c r="O410" s="119"/>
      <c r="P410" s="120"/>
      <c r="Q410" s="117"/>
    </row>
    <row r="411" spans="1:17">
      <c r="A411" s="61"/>
      <c r="B411" s="108"/>
      <c r="C411" s="108"/>
      <c r="D411" s="108"/>
      <c r="E411" s="153"/>
      <c r="F411" s="109"/>
      <c r="G411" s="109"/>
      <c r="H411" s="109"/>
      <c r="I411" s="109"/>
      <c r="J411" s="109"/>
      <c r="K411" s="109"/>
      <c r="L411" s="109"/>
      <c r="M411" s="109"/>
      <c r="N411" s="109"/>
      <c r="O411" s="109"/>
      <c r="P411" s="110"/>
      <c r="Q411" s="117"/>
    </row>
    <row r="412" spans="1:17">
      <c r="A412" s="61"/>
      <c r="B412" s="108"/>
      <c r="C412" s="108"/>
      <c r="D412" s="108"/>
      <c r="E412" s="153"/>
      <c r="F412" s="109"/>
      <c r="G412" s="109"/>
      <c r="H412" s="109"/>
      <c r="I412" s="109"/>
      <c r="J412" s="109"/>
      <c r="K412" s="109"/>
      <c r="L412" s="109"/>
      <c r="M412" s="109"/>
      <c r="N412" s="109"/>
      <c r="O412" s="109"/>
      <c r="P412" s="110"/>
      <c r="Q412" s="117"/>
    </row>
    <row r="413" spans="1:17">
      <c r="A413" s="61"/>
      <c r="B413" s="118"/>
      <c r="C413" s="118"/>
      <c r="D413" s="118"/>
      <c r="E413" s="154"/>
      <c r="F413" s="119"/>
      <c r="G413" s="119"/>
      <c r="H413" s="119"/>
      <c r="I413" s="119"/>
      <c r="J413" s="119"/>
      <c r="K413" s="119"/>
      <c r="L413" s="119"/>
      <c r="M413" s="119"/>
      <c r="N413" s="119"/>
      <c r="O413" s="119"/>
      <c r="P413" s="120"/>
      <c r="Q413" s="117"/>
    </row>
    <row r="414" spans="1:17">
      <c r="A414" s="61"/>
      <c r="B414" s="118"/>
      <c r="C414" s="118"/>
      <c r="D414" s="118"/>
      <c r="E414" s="154"/>
      <c r="F414" s="119"/>
      <c r="G414" s="119"/>
      <c r="H414" s="119"/>
      <c r="I414" s="119"/>
      <c r="J414" s="119"/>
      <c r="K414" s="119"/>
      <c r="L414" s="119"/>
      <c r="M414" s="119"/>
      <c r="N414" s="119"/>
      <c r="O414" s="119"/>
      <c r="P414" s="120"/>
      <c r="Q414" s="117"/>
    </row>
    <row r="415" spans="1:17">
      <c r="A415" s="61"/>
      <c r="B415" s="118"/>
      <c r="C415" s="118"/>
      <c r="D415" s="118"/>
      <c r="E415" s="154"/>
      <c r="F415" s="119"/>
      <c r="G415" s="119"/>
      <c r="H415" s="119"/>
      <c r="I415" s="119"/>
      <c r="J415" s="119"/>
      <c r="K415" s="119"/>
      <c r="L415" s="119"/>
      <c r="M415" s="119"/>
      <c r="N415" s="119"/>
      <c r="O415" s="119"/>
      <c r="P415" s="120"/>
      <c r="Q415" s="117"/>
    </row>
    <row r="416" spans="1:17">
      <c r="A416" s="61"/>
      <c r="B416" s="118"/>
      <c r="C416" s="118"/>
      <c r="D416" s="118"/>
      <c r="E416" s="154"/>
      <c r="F416" s="119"/>
      <c r="G416" s="119"/>
      <c r="H416" s="119"/>
      <c r="I416" s="119"/>
      <c r="J416" s="119"/>
      <c r="K416" s="119"/>
      <c r="L416" s="119"/>
      <c r="M416" s="119"/>
      <c r="N416" s="119"/>
      <c r="O416" s="119"/>
      <c r="P416" s="120"/>
      <c r="Q416" s="117"/>
    </row>
    <row r="417" spans="1:15">
      <c r="A417" s="61"/>
      <c r="B417" s="18"/>
      <c r="C417" s="15"/>
      <c r="D417" s="15"/>
      <c r="E417" s="15"/>
      <c r="F417" s="16"/>
      <c r="G417" s="16"/>
      <c r="H417" s="16"/>
      <c r="I417" s="16"/>
      <c r="J417" s="16"/>
      <c r="K417" s="16"/>
      <c r="L417" s="16"/>
      <c r="M417" s="16"/>
      <c r="N417" s="16"/>
      <c r="O417" s="16"/>
    </row>
    <row r="418" spans="1:15">
      <c r="A418" s="32"/>
      <c r="B418" s="18"/>
      <c r="C418" s="15"/>
      <c r="D418" s="15"/>
      <c r="E418" s="15"/>
      <c r="F418" s="16"/>
      <c r="G418" s="16"/>
      <c r="H418" s="16"/>
      <c r="I418" s="16"/>
      <c r="J418" s="16"/>
      <c r="K418" s="16"/>
      <c r="L418" s="16"/>
      <c r="M418" s="16"/>
      <c r="N418" s="16"/>
      <c r="O418" s="16"/>
    </row>
    <row r="419" spans="1:15">
      <c r="A419" s="32"/>
      <c r="B419" s="18"/>
      <c r="C419" s="15"/>
      <c r="D419" s="15"/>
      <c r="E419" s="15"/>
      <c r="F419" s="16"/>
      <c r="G419" s="16"/>
      <c r="H419" s="16"/>
      <c r="I419" s="16"/>
      <c r="J419" s="16"/>
      <c r="K419" s="16"/>
      <c r="L419" s="16"/>
      <c r="M419" s="16"/>
      <c r="N419" s="16"/>
      <c r="O419" s="16"/>
    </row>
    <row r="420" spans="1:15">
      <c r="A420" s="32"/>
      <c r="B420" s="18"/>
      <c r="C420" s="30"/>
      <c r="D420" s="30"/>
      <c r="E420" s="30"/>
      <c r="F420" s="31"/>
      <c r="G420" s="31"/>
      <c r="H420" s="31"/>
      <c r="I420" s="31"/>
      <c r="J420" s="31"/>
      <c r="K420" s="31"/>
      <c r="L420" s="31"/>
      <c r="M420" s="31"/>
      <c r="N420" s="31"/>
      <c r="O420" s="31"/>
    </row>
    <row r="421" spans="1:15">
      <c r="A421" s="32"/>
      <c r="B421" s="18"/>
      <c r="C421" s="15"/>
      <c r="D421" s="15"/>
      <c r="E421" s="15"/>
      <c r="F421" s="16"/>
      <c r="G421" s="16"/>
      <c r="H421" s="16"/>
      <c r="I421" s="16"/>
      <c r="J421" s="16"/>
      <c r="K421" s="16"/>
      <c r="L421" s="16"/>
      <c r="M421" s="16"/>
      <c r="N421" s="16"/>
      <c r="O421" s="16"/>
    </row>
    <row r="422" spans="1:15">
      <c r="A422" s="32"/>
      <c r="B422" s="18"/>
      <c r="C422" s="15"/>
      <c r="D422" s="15"/>
      <c r="E422" s="15"/>
      <c r="F422" s="16"/>
      <c r="G422" s="16"/>
      <c r="H422" s="16"/>
      <c r="I422" s="16"/>
      <c r="J422" s="16"/>
      <c r="K422" s="16"/>
      <c r="L422" s="16"/>
      <c r="M422" s="16"/>
      <c r="N422" s="16"/>
      <c r="O422" s="16"/>
    </row>
    <row r="423" spans="1:15">
      <c r="A423" s="32"/>
      <c r="B423" s="18"/>
      <c r="C423" s="15"/>
      <c r="D423" s="15"/>
      <c r="E423" s="15"/>
      <c r="F423" s="16"/>
      <c r="G423" s="16"/>
      <c r="H423" s="16"/>
      <c r="I423" s="16"/>
      <c r="J423" s="16"/>
      <c r="K423" s="16"/>
      <c r="L423" s="16"/>
      <c r="M423" s="16"/>
      <c r="N423" s="16"/>
      <c r="O423" s="16"/>
    </row>
    <row r="424" spans="1:15">
      <c r="A424" s="32"/>
      <c r="B424" s="18"/>
      <c r="C424" s="152"/>
      <c r="D424" s="152"/>
      <c r="E424" s="152"/>
      <c r="F424" s="16"/>
      <c r="G424" s="16"/>
      <c r="H424" s="16"/>
      <c r="I424" s="16"/>
      <c r="J424" s="16"/>
      <c r="K424" s="16"/>
      <c r="L424" s="16"/>
      <c r="M424" s="16"/>
      <c r="N424" s="16"/>
      <c r="O424" s="16"/>
    </row>
    <row r="425" spans="1:15">
      <c r="A425" s="32"/>
      <c r="B425" s="18"/>
      <c r="C425" s="15"/>
      <c r="D425" s="15"/>
      <c r="E425" s="15"/>
      <c r="F425" s="16"/>
      <c r="G425" s="16"/>
      <c r="H425" s="16"/>
      <c r="I425" s="16"/>
      <c r="J425" s="16"/>
      <c r="K425" s="16"/>
      <c r="L425" s="16"/>
      <c r="M425" s="16"/>
      <c r="N425" s="16"/>
      <c r="O425" s="16"/>
    </row>
    <row r="426" spans="1:15">
      <c r="A426" s="32"/>
      <c r="B426" s="18"/>
      <c r="C426" s="30"/>
      <c r="D426" s="30"/>
      <c r="E426" s="30"/>
      <c r="F426" s="31"/>
      <c r="G426" s="31"/>
      <c r="H426" s="31"/>
      <c r="I426" s="31"/>
      <c r="J426" s="31"/>
      <c r="K426" s="31"/>
      <c r="L426" s="31"/>
      <c r="M426" s="31"/>
      <c r="N426" s="31"/>
      <c r="O426" s="31"/>
    </row>
    <row r="427" spans="1:15">
      <c r="A427" s="32"/>
      <c r="B427" s="18"/>
      <c r="C427" s="30"/>
      <c r="D427" s="30"/>
      <c r="E427" s="30"/>
      <c r="F427" s="31"/>
      <c r="G427" s="31"/>
      <c r="H427" s="31"/>
      <c r="I427" s="31"/>
      <c r="J427" s="31"/>
      <c r="K427" s="31"/>
      <c r="L427" s="31"/>
      <c r="M427" s="31"/>
      <c r="N427" s="31"/>
      <c r="O427" s="31"/>
    </row>
    <row r="428" spans="1:15">
      <c r="A428" s="32"/>
      <c r="B428" s="18"/>
      <c r="C428" s="30"/>
      <c r="D428" s="30"/>
      <c r="E428" s="30"/>
      <c r="F428" s="31"/>
      <c r="G428" s="31"/>
      <c r="H428" s="31"/>
      <c r="I428" s="31"/>
      <c r="J428" s="31"/>
      <c r="K428" s="31"/>
      <c r="L428" s="31"/>
      <c r="M428" s="31"/>
      <c r="N428" s="31"/>
      <c r="O428" s="31"/>
    </row>
    <row r="429" spans="1:15">
      <c r="A429" s="32"/>
      <c r="B429" s="18"/>
      <c r="C429" s="15"/>
      <c r="D429" s="15"/>
      <c r="E429" s="15"/>
      <c r="F429" s="16"/>
      <c r="G429" s="16"/>
      <c r="H429" s="16"/>
      <c r="I429" s="16"/>
      <c r="J429" s="16"/>
      <c r="K429" s="16"/>
      <c r="L429" s="16"/>
      <c r="M429" s="16"/>
      <c r="N429" s="16"/>
      <c r="O429" s="16"/>
    </row>
    <row r="430" spans="1:15">
      <c r="A430" s="32"/>
      <c r="B430" s="18"/>
      <c r="C430" s="15"/>
      <c r="D430" s="15"/>
      <c r="E430" s="15"/>
      <c r="F430" s="16"/>
      <c r="G430" s="16"/>
      <c r="H430" s="16"/>
      <c r="I430" s="16"/>
      <c r="J430" s="16"/>
      <c r="K430" s="16"/>
      <c r="L430" s="16"/>
      <c r="M430" s="16"/>
      <c r="N430" s="16"/>
      <c r="O430" s="16"/>
    </row>
    <row r="431" spans="1:15">
      <c r="A431" s="32"/>
      <c r="B431" s="18"/>
      <c r="C431" s="15"/>
      <c r="D431" s="15"/>
      <c r="E431" s="15"/>
      <c r="F431" s="16"/>
      <c r="G431" s="16"/>
      <c r="H431" s="16"/>
      <c r="I431" s="16"/>
      <c r="J431" s="16"/>
      <c r="K431" s="16"/>
      <c r="L431" s="16"/>
      <c r="M431" s="16"/>
      <c r="N431" s="16"/>
      <c r="O431" s="16"/>
    </row>
    <row r="432" spans="1:15">
      <c r="A432" s="32"/>
      <c r="B432" s="18"/>
      <c r="C432" s="15"/>
      <c r="D432" s="15"/>
      <c r="E432" s="15"/>
      <c r="F432" s="16"/>
      <c r="G432" s="16"/>
      <c r="H432" s="16"/>
      <c r="I432" s="16"/>
      <c r="J432" s="16"/>
      <c r="K432" s="16"/>
      <c r="L432" s="16"/>
      <c r="M432" s="16"/>
      <c r="N432" s="16"/>
      <c r="O432" s="16"/>
    </row>
    <row r="433" spans="1:15">
      <c r="A433" s="32"/>
      <c r="B433" s="18"/>
      <c r="C433" s="152"/>
      <c r="D433" s="152"/>
      <c r="E433" s="152"/>
      <c r="F433" s="16"/>
      <c r="G433" s="16"/>
      <c r="H433" s="16"/>
      <c r="I433" s="16"/>
      <c r="J433" s="16"/>
      <c r="K433" s="16"/>
      <c r="L433" s="16"/>
      <c r="M433" s="16"/>
      <c r="N433" s="16"/>
      <c r="O433" s="16"/>
    </row>
    <row r="434" spans="1:15">
      <c r="A434" s="32"/>
      <c r="B434" s="18"/>
      <c r="C434" s="152"/>
      <c r="D434" s="152"/>
      <c r="E434" s="152"/>
      <c r="F434" s="16"/>
      <c r="G434" s="16"/>
      <c r="H434" s="16"/>
      <c r="I434" s="16"/>
      <c r="J434" s="16"/>
      <c r="K434" s="16"/>
      <c r="L434" s="16"/>
      <c r="M434" s="16"/>
      <c r="N434" s="16"/>
      <c r="O434" s="16"/>
    </row>
    <row r="435" spans="1:15">
      <c r="A435" s="32"/>
      <c r="B435" s="18"/>
      <c r="C435" s="15"/>
      <c r="D435" s="15"/>
      <c r="E435" s="15"/>
      <c r="F435" s="16"/>
      <c r="G435" s="16"/>
      <c r="H435" s="16"/>
      <c r="I435" s="16"/>
      <c r="J435" s="16"/>
      <c r="K435" s="16"/>
      <c r="L435" s="16"/>
      <c r="M435" s="16"/>
      <c r="N435" s="16"/>
      <c r="O435" s="16"/>
    </row>
    <row r="436" spans="1:15">
      <c r="A436" s="32"/>
      <c r="B436" s="18"/>
      <c r="C436" s="15"/>
      <c r="D436" s="15"/>
      <c r="E436" s="15"/>
      <c r="F436" s="16"/>
      <c r="G436" s="16"/>
      <c r="H436" s="16"/>
      <c r="I436" s="16"/>
      <c r="J436" s="16"/>
      <c r="K436" s="16"/>
      <c r="L436" s="16"/>
      <c r="M436" s="16"/>
      <c r="N436" s="16"/>
      <c r="O436" s="16"/>
    </row>
    <row r="437" spans="1:15">
      <c r="A437" s="32"/>
      <c r="B437" s="18"/>
      <c r="C437" s="15"/>
      <c r="D437" s="15"/>
      <c r="E437" s="15"/>
      <c r="F437" s="16"/>
      <c r="G437" s="16"/>
      <c r="H437" s="16"/>
      <c r="I437" s="16"/>
      <c r="J437" s="16"/>
      <c r="K437" s="16"/>
      <c r="L437" s="16"/>
      <c r="M437" s="16"/>
      <c r="N437" s="16"/>
      <c r="O437" s="16"/>
    </row>
    <row r="438" spans="1:15">
      <c r="A438" s="32"/>
      <c r="B438" s="18"/>
      <c r="C438" s="15"/>
      <c r="D438" s="15"/>
      <c r="E438" s="15"/>
      <c r="F438" s="16"/>
      <c r="G438" s="16"/>
      <c r="H438" s="16"/>
      <c r="I438" s="16"/>
      <c r="J438" s="16"/>
      <c r="K438" s="16"/>
      <c r="L438" s="16"/>
      <c r="M438" s="16"/>
      <c r="N438" s="16"/>
      <c r="O438" s="16"/>
    </row>
    <row r="439" spans="1:15">
      <c r="A439" s="32"/>
      <c r="B439" s="18"/>
      <c r="C439" s="15"/>
      <c r="D439" s="15"/>
      <c r="E439" s="15"/>
      <c r="F439" s="16"/>
      <c r="G439" s="16"/>
      <c r="H439" s="16"/>
      <c r="I439" s="16"/>
      <c r="J439" s="16"/>
      <c r="K439" s="16"/>
      <c r="L439" s="16"/>
      <c r="M439" s="16"/>
      <c r="N439" s="16"/>
      <c r="O439" s="16"/>
    </row>
    <row r="440" spans="1:15">
      <c r="A440" s="32"/>
      <c r="B440" s="18"/>
      <c r="C440" s="152"/>
      <c r="D440" s="152"/>
      <c r="E440" s="152"/>
      <c r="F440" s="16"/>
      <c r="G440" s="16"/>
      <c r="H440" s="16"/>
      <c r="I440" s="16"/>
      <c r="J440" s="16"/>
      <c r="K440" s="16"/>
      <c r="L440" s="16"/>
      <c r="M440" s="16"/>
      <c r="N440" s="16"/>
      <c r="O440" s="16"/>
    </row>
    <row r="441" spans="1:15">
      <c r="A441" s="32"/>
      <c r="B441" s="18"/>
      <c r="C441" s="152"/>
      <c r="D441" s="152"/>
      <c r="E441" s="152"/>
      <c r="F441" s="16"/>
      <c r="G441" s="16"/>
      <c r="H441" s="16"/>
      <c r="I441" s="16"/>
      <c r="J441" s="16"/>
      <c r="K441" s="16"/>
      <c r="L441" s="16"/>
      <c r="M441" s="16"/>
      <c r="N441" s="16"/>
      <c r="O441" s="16"/>
    </row>
    <row r="442" spans="1:15">
      <c r="A442" s="32"/>
      <c r="B442" s="18"/>
      <c r="C442" s="15"/>
      <c r="D442" s="15"/>
      <c r="E442" s="15"/>
      <c r="F442" s="16"/>
      <c r="G442" s="16"/>
      <c r="H442" s="16"/>
      <c r="I442" s="16"/>
      <c r="J442" s="16"/>
      <c r="K442" s="16"/>
      <c r="L442" s="16"/>
      <c r="M442" s="16"/>
      <c r="N442" s="16"/>
      <c r="O442" s="16"/>
    </row>
    <row r="443" spans="1:15">
      <c r="A443" s="32"/>
      <c r="B443" s="18"/>
      <c r="C443" s="15"/>
      <c r="D443" s="15"/>
      <c r="E443" s="15"/>
      <c r="F443" s="16"/>
      <c r="G443" s="16"/>
      <c r="H443" s="16"/>
      <c r="I443" s="16"/>
      <c r="J443" s="16"/>
      <c r="K443" s="16"/>
      <c r="L443" s="16"/>
      <c r="M443" s="16"/>
      <c r="N443" s="16"/>
      <c r="O443" s="16"/>
    </row>
    <row r="444" spans="1:15">
      <c r="A444" s="32"/>
      <c r="B444" s="18"/>
      <c r="C444" s="15"/>
      <c r="D444" s="15"/>
      <c r="E444" s="15"/>
      <c r="F444" s="16"/>
      <c r="G444" s="16"/>
      <c r="H444" s="16"/>
      <c r="I444" s="16"/>
      <c r="J444" s="16"/>
      <c r="K444" s="16"/>
      <c r="L444" s="16"/>
      <c r="M444" s="16"/>
      <c r="N444" s="16"/>
      <c r="O444" s="16"/>
    </row>
    <row r="445" spans="1:15">
      <c r="A445" s="32"/>
      <c r="B445" s="18"/>
      <c r="C445" s="30"/>
      <c r="D445" s="30"/>
      <c r="E445" s="30"/>
      <c r="F445" s="31"/>
      <c r="G445" s="31"/>
      <c r="H445" s="31"/>
      <c r="I445" s="31"/>
      <c r="J445" s="31"/>
      <c r="K445" s="31"/>
      <c r="L445" s="31"/>
      <c r="M445" s="31"/>
      <c r="N445" s="31"/>
      <c r="O445" s="31"/>
    </row>
    <row r="446" spans="1:15">
      <c r="A446" s="32"/>
      <c r="B446" s="18"/>
      <c r="C446" s="15"/>
      <c r="D446" s="15"/>
      <c r="E446" s="15"/>
      <c r="F446" s="16"/>
      <c r="G446" s="16"/>
      <c r="H446" s="16"/>
      <c r="I446" s="16"/>
      <c r="J446" s="16"/>
      <c r="K446" s="16"/>
      <c r="L446" s="16"/>
      <c r="M446" s="16"/>
      <c r="N446" s="16"/>
      <c r="O446" s="16"/>
    </row>
    <row r="447" spans="1:15">
      <c r="A447" s="32"/>
      <c r="B447" s="18"/>
      <c r="C447" s="15"/>
      <c r="D447" s="15"/>
      <c r="E447" s="15"/>
      <c r="F447" s="16"/>
      <c r="G447" s="16"/>
      <c r="H447" s="16"/>
      <c r="I447" s="16"/>
      <c r="J447" s="16"/>
      <c r="K447" s="16"/>
      <c r="L447" s="16"/>
      <c r="M447" s="16"/>
      <c r="N447" s="16"/>
      <c r="O447" s="16"/>
    </row>
    <row r="448" spans="1:15">
      <c r="A448" s="32"/>
      <c r="B448" s="18"/>
      <c r="C448" s="15"/>
      <c r="D448" s="15"/>
      <c r="E448" s="15"/>
      <c r="F448" s="16"/>
      <c r="G448" s="16"/>
      <c r="H448" s="16"/>
      <c r="I448" s="16"/>
      <c r="J448" s="16"/>
      <c r="K448" s="16"/>
      <c r="L448" s="16"/>
      <c r="M448" s="16"/>
      <c r="N448" s="16"/>
      <c r="O448" s="16"/>
    </row>
    <row r="449" spans="1:15">
      <c r="A449" s="32"/>
      <c r="B449" s="18"/>
      <c r="C449" s="15"/>
      <c r="D449" s="15"/>
      <c r="E449" s="15"/>
      <c r="F449" s="16"/>
      <c r="G449" s="16"/>
      <c r="H449" s="16"/>
      <c r="I449" s="16"/>
      <c r="J449" s="16"/>
      <c r="K449" s="16"/>
      <c r="L449" s="16"/>
      <c r="M449" s="16"/>
      <c r="N449" s="16"/>
      <c r="O449" s="16"/>
    </row>
    <row r="450" spans="1:15">
      <c r="A450" s="32"/>
      <c r="B450" s="18"/>
      <c r="C450" s="15"/>
      <c r="D450" s="15"/>
      <c r="E450" s="15"/>
      <c r="F450" s="16"/>
      <c r="G450" s="16"/>
      <c r="H450" s="16"/>
      <c r="I450" s="16"/>
      <c r="J450" s="16"/>
      <c r="K450" s="16"/>
      <c r="L450" s="16"/>
      <c r="M450" s="16"/>
      <c r="N450" s="16"/>
      <c r="O450" s="16"/>
    </row>
    <row r="451" spans="1:15">
      <c r="A451" s="32"/>
      <c r="B451" s="18"/>
      <c r="C451" s="15"/>
      <c r="D451" s="15"/>
      <c r="E451" s="15"/>
      <c r="F451" s="16"/>
      <c r="G451" s="16"/>
      <c r="H451" s="16"/>
      <c r="I451" s="16"/>
      <c r="J451" s="16"/>
      <c r="K451" s="16"/>
      <c r="L451" s="16"/>
      <c r="M451" s="16"/>
      <c r="N451" s="16"/>
      <c r="O451" s="16"/>
    </row>
    <row r="452" spans="1:15">
      <c r="A452" s="32"/>
      <c r="B452" s="18"/>
      <c r="C452" s="15"/>
      <c r="D452" s="15"/>
      <c r="E452" s="15"/>
      <c r="F452" s="16"/>
      <c r="G452" s="16"/>
      <c r="H452" s="16"/>
      <c r="I452" s="16"/>
      <c r="J452" s="16"/>
      <c r="K452" s="16"/>
      <c r="L452" s="16"/>
      <c r="M452" s="16"/>
      <c r="N452" s="16"/>
      <c r="O452" s="16"/>
    </row>
    <row r="453" spans="1:15">
      <c r="A453" s="32"/>
      <c r="B453" s="18"/>
      <c r="C453" s="15"/>
      <c r="D453" s="15"/>
      <c r="E453" s="15"/>
      <c r="F453" s="16"/>
      <c r="G453" s="16"/>
      <c r="H453" s="16"/>
      <c r="I453" s="16"/>
      <c r="J453" s="16"/>
      <c r="K453" s="16"/>
      <c r="L453" s="16"/>
      <c r="M453" s="16"/>
      <c r="N453" s="16"/>
      <c r="O453" s="16"/>
    </row>
    <row r="454" spans="1:15">
      <c r="A454" s="32"/>
      <c r="B454" s="18"/>
      <c r="C454" s="15"/>
      <c r="D454" s="15"/>
      <c r="E454" s="15"/>
      <c r="F454" s="16"/>
      <c r="G454" s="16"/>
      <c r="H454" s="16"/>
      <c r="I454" s="16"/>
      <c r="J454" s="16"/>
      <c r="K454" s="16"/>
      <c r="L454" s="16"/>
      <c r="M454" s="16"/>
      <c r="N454" s="16"/>
      <c r="O454" s="16"/>
    </row>
    <row r="455" spans="1:15">
      <c r="A455" s="32"/>
      <c r="B455" s="18"/>
      <c r="C455" s="15"/>
      <c r="D455" s="15"/>
      <c r="E455" s="15"/>
      <c r="F455" s="16"/>
      <c r="G455" s="16"/>
      <c r="H455" s="16"/>
      <c r="I455" s="16"/>
      <c r="J455" s="16"/>
      <c r="K455" s="16"/>
      <c r="L455" s="16"/>
      <c r="M455" s="16"/>
      <c r="N455" s="16"/>
      <c r="O455" s="16"/>
    </row>
    <row r="456" spans="1:15">
      <c r="A456" s="32"/>
      <c r="B456" s="18"/>
      <c r="C456" s="15"/>
      <c r="D456" s="15"/>
      <c r="E456" s="15"/>
      <c r="F456" s="16"/>
      <c r="G456" s="16"/>
      <c r="H456" s="16"/>
      <c r="I456" s="16"/>
      <c r="J456" s="16"/>
      <c r="K456" s="16"/>
      <c r="L456" s="16"/>
      <c r="M456" s="16"/>
      <c r="N456" s="16"/>
      <c r="O456" s="16"/>
    </row>
    <row r="457" spans="1:15">
      <c r="A457" s="32"/>
      <c r="B457" s="18"/>
      <c r="C457" s="15"/>
      <c r="D457" s="15"/>
      <c r="E457" s="15"/>
      <c r="F457" s="16"/>
      <c r="G457" s="16"/>
      <c r="H457" s="16"/>
      <c r="I457" s="16"/>
      <c r="J457" s="16"/>
      <c r="K457" s="16"/>
      <c r="L457" s="16"/>
      <c r="M457" s="16"/>
      <c r="N457" s="16"/>
      <c r="O457" s="16"/>
    </row>
    <row r="458" spans="1:15">
      <c r="A458" s="32"/>
      <c r="B458" s="18"/>
      <c r="C458" s="15"/>
      <c r="D458" s="15"/>
      <c r="E458" s="15"/>
      <c r="F458" s="16"/>
      <c r="G458" s="16"/>
      <c r="H458" s="16"/>
      <c r="I458" s="16"/>
      <c r="J458" s="16"/>
      <c r="K458" s="16"/>
      <c r="L458" s="16"/>
      <c r="M458" s="16"/>
      <c r="N458" s="16"/>
      <c r="O458" s="16"/>
    </row>
    <row r="459" spans="1:15">
      <c r="A459" s="32"/>
      <c r="B459" s="18"/>
      <c r="C459" s="15"/>
      <c r="D459" s="15"/>
      <c r="E459" s="15"/>
      <c r="F459" s="16"/>
      <c r="G459" s="16"/>
      <c r="H459" s="16"/>
      <c r="I459" s="16"/>
      <c r="J459" s="16"/>
      <c r="K459" s="16"/>
      <c r="L459" s="16"/>
      <c r="M459" s="16"/>
      <c r="N459" s="16"/>
      <c r="O459" s="16"/>
    </row>
    <row r="460" spans="1:15">
      <c r="A460" s="32"/>
      <c r="B460" s="18"/>
      <c r="C460" s="15"/>
      <c r="D460" s="15"/>
      <c r="E460" s="15"/>
      <c r="F460" s="16"/>
      <c r="G460" s="16"/>
      <c r="H460" s="16"/>
      <c r="I460" s="16"/>
      <c r="J460" s="16"/>
      <c r="K460" s="16"/>
      <c r="L460" s="16"/>
      <c r="M460" s="16"/>
      <c r="N460" s="16"/>
      <c r="O460" s="16"/>
    </row>
    <row r="461" spans="1:15">
      <c r="A461" s="32"/>
      <c r="B461" s="18"/>
      <c r="C461" s="152"/>
      <c r="D461" s="152"/>
      <c r="E461" s="152"/>
      <c r="F461" s="16"/>
      <c r="G461" s="16"/>
      <c r="H461" s="16"/>
      <c r="I461" s="16"/>
      <c r="J461" s="16"/>
      <c r="K461" s="16"/>
      <c r="L461" s="16"/>
      <c r="M461" s="16"/>
      <c r="N461" s="16"/>
      <c r="O461" s="16"/>
    </row>
    <row r="462" spans="1:15">
      <c r="A462" s="32"/>
      <c r="B462" s="18"/>
      <c r="C462" s="15"/>
      <c r="D462" s="15"/>
      <c r="E462" s="15"/>
      <c r="F462" s="16"/>
      <c r="G462" s="16"/>
      <c r="H462" s="16"/>
      <c r="I462" s="16"/>
      <c r="J462" s="16"/>
      <c r="K462" s="16"/>
      <c r="L462" s="16"/>
      <c r="M462" s="16"/>
      <c r="N462" s="16"/>
      <c r="O462" s="16"/>
    </row>
    <row r="463" spans="1:15">
      <c r="A463" s="32"/>
      <c r="B463" s="18"/>
      <c r="C463" s="15"/>
      <c r="D463" s="15"/>
      <c r="E463" s="15"/>
      <c r="F463" s="16"/>
      <c r="G463" s="16"/>
      <c r="H463" s="16"/>
      <c r="I463" s="16"/>
      <c r="J463" s="16"/>
      <c r="K463" s="16"/>
      <c r="L463" s="16"/>
      <c r="M463" s="16"/>
      <c r="N463" s="16"/>
      <c r="O463" s="16"/>
    </row>
    <row r="464" spans="1:15">
      <c r="A464" s="32"/>
      <c r="B464" s="18"/>
      <c r="C464" s="15"/>
      <c r="D464" s="15"/>
      <c r="E464" s="15"/>
      <c r="F464" s="16"/>
      <c r="G464" s="16"/>
      <c r="H464" s="16"/>
      <c r="I464" s="16"/>
      <c r="J464" s="16"/>
      <c r="K464" s="16"/>
      <c r="L464" s="16"/>
      <c r="M464" s="16"/>
      <c r="N464" s="16"/>
      <c r="O464" s="16"/>
    </row>
    <row r="465" spans="1:15">
      <c r="A465" s="32"/>
      <c r="B465" s="18"/>
      <c r="C465" s="18"/>
      <c r="D465" s="18"/>
      <c r="E465" s="18"/>
      <c r="F465" s="32"/>
      <c r="G465" s="32"/>
      <c r="H465" s="32"/>
      <c r="I465" s="32"/>
      <c r="J465" s="32"/>
      <c r="K465" s="32"/>
      <c r="L465" s="32"/>
      <c r="M465" s="32"/>
      <c r="N465" s="32"/>
      <c r="O465" s="16"/>
    </row>
    <row r="466" spans="1:15">
      <c r="A466" s="32"/>
      <c r="B466" s="18"/>
      <c r="C466" s="15"/>
      <c r="D466" s="15"/>
      <c r="E466" s="15"/>
      <c r="F466" s="16"/>
      <c r="G466" s="16"/>
      <c r="H466" s="16"/>
      <c r="I466" s="16"/>
      <c r="J466" s="16"/>
      <c r="K466" s="16"/>
      <c r="L466" s="16"/>
      <c r="M466" s="16"/>
      <c r="N466" s="16"/>
      <c r="O466" s="16"/>
    </row>
    <row r="467" spans="1:15">
      <c r="A467" s="32"/>
      <c r="B467" s="18"/>
      <c r="C467" s="15"/>
      <c r="D467" s="15"/>
      <c r="E467" s="15"/>
      <c r="F467" s="16"/>
      <c r="G467" s="16"/>
      <c r="H467" s="16"/>
      <c r="I467" s="16"/>
      <c r="J467" s="16"/>
      <c r="K467" s="16"/>
      <c r="L467" s="16"/>
      <c r="M467" s="16"/>
      <c r="N467" s="16"/>
      <c r="O467" s="16"/>
    </row>
    <row r="468" spans="1:15">
      <c r="A468" s="32"/>
      <c r="B468" s="18"/>
      <c r="C468" s="15"/>
      <c r="D468" s="15"/>
      <c r="E468" s="15"/>
      <c r="F468" s="16"/>
      <c r="G468" s="16"/>
      <c r="H468" s="16"/>
      <c r="I468" s="16"/>
      <c r="J468" s="16"/>
      <c r="K468" s="16"/>
      <c r="L468" s="16"/>
      <c r="M468" s="16"/>
      <c r="N468" s="16"/>
      <c r="O468" s="16"/>
    </row>
    <row r="469" spans="1:15">
      <c r="A469" s="32"/>
      <c r="B469" s="18"/>
      <c r="C469" s="15"/>
      <c r="D469" s="15"/>
      <c r="E469" s="15"/>
      <c r="F469" s="16"/>
      <c r="G469" s="16"/>
      <c r="H469" s="16"/>
      <c r="I469" s="16"/>
      <c r="J469" s="16"/>
      <c r="K469" s="16"/>
      <c r="L469" s="16"/>
      <c r="M469" s="16"/>
      <c r="N469" s="16"/>
      <c r="O469" s="16"/>
    </row>
    <row r="470" spans="1:15">
      <c r="A470" s="32"/>
      <c r="B470" s="18"/>
      <c r="C470" s="15"/>
      <c r="D470" s="15"/>
      <c r="E470" s="15"/>
      <c r="F470" s="16"/>
      <c r="G470" s="16"/>
      <c r="H470" s="16"/>
      <c r="I470" s="16"/>
      <c r="J470" s="16"/>
      <c r="K470" s="16"/>
      <c r="L470" s="16"/>
      <c r="M470" s="16"/>
      <c r="N470" s="16"/>
      <c r="O470" s="16"/>
    </row>
    <row r="471" spans="1:15">
      <c r="A471" s="32"/>
      <c r="B471" s="18"/>
      <c r="C471" s="15"/>
      <c r="D471" s="15"/>
      <c r="E471" s="15"/>
      <c r="F471" s="16"/>
      <c r="G471" s="16"/>
      <c r="H471" s="16"/>
      <c r="I471" s="16"/>
      <c r="J471" s="16"/>
      <c r="K471" s="16"/>
      <c r="L471" s="16"/>
      <c r="M471" s="16"/>
      <c r="N471" s="16"/>
      <c r="O471" s="16"/>
    </row>
    <row r="472" spans="1:15">
      <c r="A472" s="32"/>
      <c r="B472" s="18"/>
      <c r="C472" s="18"/>
      <c r="D472" s="18"/>
      <c r="E472" s="18"/>
      <c r="F472" s="32"/>
      <c r="G472" s="32"/>
      <c r="H472" s="32"/>
      <c r="I472" s="32"/>
      <c r="J472" s="32"/>
      <c r="K472" s="32"/>
      <c r="L472" s="32"/>
      <c r="M472" s="32"/>
      <c r="N472" s="32"/>
      <c r="O472" s="16"/>
    </row>
    <row r="473" spans="1:15">
      <c r="A473" s="32"/>
      <c r="B473" s="18"/>
      <c r="C473" s="18"/>
      <c r="D473" s="18"/>
      <c r="E473" s="18"/>
      <c r="F473" s="32"/>
      <c r="G473" s="32"/>
      <c r="H473" s="32"/>
      <c r="I473" s="32"/>
      <c r="J473" s="32"/>
      <c r="K473" s="32"/>
      <c r="L473" s="32"/>
      <c r="M473" s="32"/>
      <c r="N473" s="32"/>
      <c r="O473" s="16"/>
    </row>
    <row r="474" spans="1:15">
      <c r="A474" s="32"/>
      <c r="B474" s="18"/>
      <c r="C474" s="18"/>
      <c r="D474" s="18"/>
      <c r="E474" s="18"/>
      <c r="F474" s="32"/>
      <c r="G474" s="32"/>
      <c r="H474" s="32"/>
      <c r="I474" s="32"/>
      <c r="J474" s="32"/>
      <c r="K474" s="32"/>
      <c r="L474" s="32"/>
      <c r="M474" s="32"/>
      <c r="N474" s="32"/>
      <c r="O474" s="16"/>
    </row>
    <row r="475" spans="1:15">
      <c r="A475" s="32"/>
    </row>
    <row r="476" spans="1:15">
      <c r="A476" s="32"/>
    </row>
    <row r="477" spans="1:15">
      <c r="A477" s="32"/>
    </row>
    <row r="478" spans="1:15">
      <c r="A478" s="32"/>
    </row>
    <row r="479" spans="1:15">
      <c r="A479" s="32"/>
    </row>
    <row r="480" spans="1:15">
      <c r="A480" s="32"/>
    </row>
    <row r="481" spans="1:16">
      <c r="A481" s="32"/>
    </row>
    <row r="482" spans="1:16">
      <c r="A482" s="32"/>
    </row>
    <row r="483" spans="1:16">
      <c r="A483" s="32"/>
    </row>
    <row r="484" spans="1:16">
      <c r="A484" s="32"/>
    </row>
    <row r="485" spans="1:16">
      <c r="A485" s="32"/>
    </row>
    <row r="486" spans="1:16">
      <c r="A486" s="32"/>
    </row>
    <row r="487" spans="1:16">
      <c r="A487" s="32"/>
    </row>
    <row r="488" spans="1:16">
      <c r="A488" s="32"/>
    </row>
    <row r="489" spans="1:16">
      <c r="A489" s="32"/>
    </row>
    <row r="495" spans="1:16">
      <c r="P495" s="60"/>
    </row>
    <row r="496" spans="1:16">
      <c r="P496" s="60"/>
    </row>
    <row r="497" spans="16:16">
      <c r="P497" s="60"/>
    </row>
    <row r="498" spans="16:16">
      <c r="P498" s="60"/>
    </row>
    <row r="499" spans="16:16">
      <c r="P499" s="60"/>
    </row>
    <row r="500" spans="16:16">
      <c r="P500" s="60"/>
    </row>
    <row r="501" spans="16:16">
      <c r="P501" s="60"/>
    </row>
    <row r="502" spans="16:16">
      <c r="P502" s="60"/>
    </row>
    <row r="503" spans="16:16">
      <c r="P503" s="60"/>
    </row>
    <row r="504" spans="16:16">
      <c r="P504" s="60"/>
    </row>
    <row r="505" spans="16:16">
      <c r="P505" s="60"/>
    </row>
    <row r="506" spans="16:16">
      <c r="P506" s="60"/>
    </row>
    <row r="507" spans="16:16">
      <c r="P507" s="60"/>
    </row>
    <row r="508" spans="16:16">
      <c r="P508" s="60"/>
    </row>
    <row r="509" spans="16:16">
      <c r="P509" s="60"/>
    </row>
    <row r="510" spans="16:16">
      <c r="P510" s="60"/>
    </row>
    <row r="511" spans="16:16">
      <c r="P511" s="60"/>
    </row>
    <row r="512" spans="16:16">
      <c r="P512" s="60"/>
    </row>
    <row r="513" spans="16:16">
      <c r="P513" s="60"/>
    </row>
    <row r="514" spans="16:16">
      <c r="P514" s="60"/>
    </row>
    <row r="515" spans="16:16">
      <c r="P515" s="60"/>
    </row>
    <row r="516" spans="16:16">
      <c r="P516" s="60"/>
    </row>
    <row r="517" spans="16:16">
      <c r="P517" s="60"/>
    </row>
    <row r="518" spans="16:16">
      <c r="P518" s="60"/>
    </row>
    <row r="519" spans="16:16">
      <c r="P519" s="60"/>
    </row>
    <row r="520" spans="16:16">
      <c r="P520" s="60"/>
    </row>
    <row r="521" spans="16:16">
      <c r="P521" s="60"/>
    </row>
    <row r="522" spans="16:16">
      <c r="P522" s="60"/>
    </row>
    <row r="523" spans="16:16">
      <c r="P523" s="60"/>
    </row>
    <row r="524" spans="16:16">
      <c r="P524" s="60"/>
    </row>
    <row r="525" spans="16:16">
      <c r="P525" s="60"/>
    </row>
    <row r="526" spans="16:16">
      <c r="P526" s="60"/>
    </row>
    <row r="527" spans="16:16">
      <c r="P527" s="60"/>
    </row>
    <row r="528" spans="16:16">
      <c r="P528" s="60"/>
    </row>
    <row r="529" spans="16:16">
      <c r="P529" s="60"/>
    </row>
    <row r="530" spans="16:16">
      <c r="P530" s="60"/>
    </row>
    <row r="531" spans="16:16">
      <c r="P531" s="60"/>
    </row>
    <row r="532" spans="16:16">
      <c r="P532" s="60"/>
    </row>
    <row r="533" spans="16:16">
      <c r="P533" s="60"/>
    </row>
    <row r="534" spans="16:16">
      <c r="P534" s="60"/>
    </row>
    <row r="535" spans="16:16">
      <c r="P535" s="60"/>
    </row>
    <row r="536" spans="16:16">
      <c r="P536" s="60"/>
    </row>
    <row r="537" spans="16:16">
      <c r="P537" s="60"/>
    </row>
    <row r="538" spans="16:16">
      <c r="P538" s="60"/>
    </row>
    <row r="539" spans="16:16">
      <c r="P539" s="60"/>
    </row>
    <row r="540" spans="16:16">
      <c r="P540" s="60"/>
    </row>
    <row r="541" spans="16:16">
      <c r="P541" s="60"/>
    </row>
    <row r="542" spans="16:16">
      <c r="P542" s="60"/>
    </row>
    <row r="543" spans="16:16">
      <c r="P543" s="60"/>
    </row>
    <row r="544" spans="16:16">
      <c r="P544" s="60"/>
    </row>
    <row r="545" spans="16:16">
      <c r="P545" s="60"/>
    </row>
    <row r="546" spans="16:16">
      <c r="P546" s="60"/>
    </row>
    <row r="547" spans="16:16">
      <c r="P547" s="60"/>
    </row>
    <row r="548" spans="16:16">
      <c r="P548" s="60"/>
    </row>
    <row r="549" spans="16:16">
      <c r="P549" s="60"/>
    </row>
    <row r="550" spans="16:16">
      <c r="P550" s="60"/>
    </row>
    <row r="551" spans="16:16">
      <c r="P551" s="60"/>
    </row>
    <row r="552" spans="16:16">
      <c r="P552" s="60"/>
    </row>
    <row r="553" spans="16:16">
      <c r="P553" s="60"/>
    </row>
    <row r="554" spans="16:16">
      <c r="P554" s="60"/>
    </row>
    <row r="555" spans="16:16">
      <c r="P555" s="60"/>
    </row>
    <row r="556" spans="16:16">
      <c r="P556" s="60"/>
    </row>
    <row r="557" spans="16:16">
      <c r="P557" s="60"/>
    </row>
    <row r="558" spans="16:16">
      <c r="P558" s="60"/>
    </row>
    <row r="559" spans="16:16">
      <c r="P559" s="60"/>
    </row>
    <row r="560" spans="16:16">
      <c r="P560" s="60"/>
    </row>
    <row r="561" spans="16:16">
      <c r="P561" s="60"/>
    </row>
    <row r="562" spans="16:16">
      <c r="P562" s="60"/>
    </row>
    <row r="563" spans="16:16">
      <c r="P563" s="60"/>
    </row>
    <row r="564" spans="16:16">
      <c r="P564" s="60"/>
    </row>
    <row r="565" spans="16:16">
      <c r="P565" s="60"/>
    </row>
    <row r="566" spans="16:16">
      <c r="P566" s="60"/>
    </row>
    <row r="567" spans="16:16">
      <c r="P567" s="60"/>
    </row>
    <row r="568" spans="16:16">
      <c r="P568" s="60"/>
    </row>
    <row r="569" spans="16:16">
      <c r="P569" s="60"/>
    </row>
    <row r="570" spans="16:16">
      <c r="P570" s="60"/>
    </row>
    <row r="571" spans="16:16">
      <c r="P571" s="60"/>
    </row>
    <row r="572" spans="16:16">
      <c r="P572" s="60"/>
    </row>
    <row r="573" spans="16:16">
      <c r="P573" s="60"/>
    </row>
    <row r="574" spans="16:16">
      <c r="P574" s="60"/>
    </row>
    <row r="575" spans="16:16">
      <c r="P575" s="60"/>
    </row>
    <row r="576" spans="16:16">
      <c r="P576" s="60"/>
    </row>
    <row r="577" spans="16:16">
      <c r="P577" s="60"/>
    </row>
    <row r="578" spans="16:16">
      <c r="P578" s="60"/>
    </row>
    <row r="579" spans="16:16">
      <c r="P579" s="60"/>
    </row>
    <row r="580" spans="16:16">
      <c r="P580" s="60"/>
    </row>
    <row r="581" spans="16:16">
      <c r="P581" s="60"/>
    </row>
    <row r="582" spans="16:16">
      <c r="P582" s="60"/>
    </row>
    <row r="583" spans="16:16">
      <c r="P583" s="60"/>
    </row>
    <row r="584" spans="16:16">
      <c r="P584" s="60"/>
    </row>
    <row r="585" spans="16:16">
      <c r="P585" s="60"/>
    </row>
    <row r="586" spans="16:16">
      <c r="P586" s="60"/>
    </row>
    <row r="587" spans="16:16">
      <c r="P587" s="60"/>
    </row>
    <row r="588" spans="16:16">
      <c r="P588" s="60"/>
    </row>
    <row r="589" spans="16:16">
      <c r="P589" s="60"/>
    </row>
    <row r="590" spans="16:16">
      <c r="P590" s="60"/>
    </row>
    <row r="591" spans="16:16">
      <c r="P591" s="60"/>
    </row>
    <row r="592" spans="16:16">
      <c r="P592" s="60"/>
    </row>
    <row r="593" spans="16:16">
      <c r="P593" s="60"/>
    </row>
    <row r="594" spans="16:16">
      <c r="P594" s="60"/>
    </row>
    <row r="595" spans="16:16">
      <c r="P595" s="60"/>
    </row>
    <row r="596" spans="16:16">
      <c r="P596" s="60"/>
    </row>
    <row r="597" spans="16:16">
      <c r="P597" s="60"/>
    </row>
    <row r="598" spans="16:16">
      <c r="P598" s="60"/>
    </row>
    <row r="599" spans="16:16">
      <c r="P599" s="60"/>
    </row>
    <row r="600" spans="16:16">
      <c r="P600" s="60"/>
    </row>
    <row r="601" spans="16:16">
      <c r="P601" s="60"/>
    </row>
    <row r="602" spans="16:16">
      <c r="P602" s="60"/>
    </row>
    <row r="603" spans="16:16">
      <c r="P603" s="60"/>
    </row>
    <row r="604" spans="16:16">
      <c r="P604" s="60"/>
    </row>
    <row r="605" spans="16:16">
      <c r="P605" s="60"/>
    </row>
    <row r="606" spans="16:16">
      <c r="P606" s="60"/>
    </row>
    <row r="607" spans="16:16">
      <c r="P607" s="60"/>
    </row>
    <row r="608" spans="16:16">
      <c r="P608" s="60"/>
    </row>
    <row r="609" spans="16:16">
      <c r="P609" s="60"/>
    </row>
    <row r="610" spans="16:16">
      <c r="P610" s="60"/>
    </row>
    <row r="611" spans="16:16">
      <c r="P611" s="60"/>
    </row>
    <row r="612" spans="16:16">
      <c r="P612" s="60"/>
    </row>
    <row r="613" spans="16:16">
      <c r="P613" s="60"/>
    </row>
    <row r="614" spans="16:16">
      <c r="P614" s="60"/>
    </row>
    <row r="615" spans="16:16">
      <c r="P615" s="60"/>
    </row>
    <row r="616" spans="16:16">
      <c r="P616" s="60"/>
    </row>
    <row r="617" spans="16:16">
      <c r="P617" s="60"/>
    </row>
    <row r="618" spans="16:16">
      <c r="P618" s="60"/>
    </row>
    <row r="619" spans="16:16">
      <c r="P619" s="60"/>
    </row>
    <row r="620" spans="16:16">
      <c r="P620" s="60"/>
    </row>
    <row r="621" spans="16:16">
      <c r="P621" s="60"/>
    </row>
    <row r="622" spans="16:16">
      <c r="P622" s="60"/>
    </row>
    <row r="623" spans="16:16">
      <c r="P623" s="60"/>
    </row>
    <row r="624" spans="16:16">
      <c r="P624" s="60"/>
    </row>
    <row r="625" spans="16:16">
      <c r="P625" s="60"/>
    </row>
    <row r="626" spans="16:16">
      <c r="P626" s="60"/>
    </row>
    <row r="627" spans="16:16">
      <c r="P627" s="60"/>
    </row>
    <row r="628" spans="16:16">
      <c r="P628" s="60"/>
    </row>
    <row r="629" spans="16:16">
      <c r="P629" s="60"/>
    </row>
    <row r="630" spans="16:16">
      <c r="P630" s="60"/>
    </row>
    <row r="631" spans="16:16">
      <c r="P631" s="60"/>
    </row>
    <row r="632" spans="16:16">
      <c r="P632" s="60"/>
    </row>
    <row r="633" spans="16:16">
      <c r="P633" s="60"/>
    </row>
    <row r="634" spans="16:16">
      <c r="P634" s="60"/>
    </row>
    <row r="635" spans="16:16">
      <c r="P635" s="60"/>
    </row>
    <row r="636" spans="16:16">
      <c r="P636" s="60"/>
    </row>
    <row r="637" spans="16:16">
      <c r="P637" s="60"/>
    </row>
    <row r="638" spans="16:16">
      <c r="P638" s="60"/>
    </row>
    <row r="639" spans="16:16">
      <c r="P639" s="60"/>
    </row>
    <row r="640" spans="16:16">
      <c r="P640" s="60"/>
    </row>
    <row r="641" spans="16:16">
      <c r="P641" s="60"/>
    </row>
    <row r="642" spans="16:16">
      <c r="P642" s="60"/>
    </row>
    <row r="643" spans="16:16">
      <c r="P643" s="60"/>
    </row>
    <row r="644" spans="16:16">
      <c r="P644" s="60"/>
    </row>
    <row r="645" spans="16:16">
      <c r="P645" s="60"/>
    </row>
    <row r="646" spans="16:16">
      <c r="P646" s="60"/>
    </row>
    <row r="647" spans="16:16">
      <c r="P647" s="60"/>
    </row>
    <row r="648" spans="16:16">
      <c r="P648" s="60"/>
    </row>
    <row r="649" spans="16:16">
      <c r="P649" s="60"/>
    </row>
    <row r="650" spans="16:16">
      <c r="P650" s="60"/>
    </row>
    <row r="651" spans="16:16">
      <c r="P651" s="60"/>
    </row>
    <row r="652" spans="16:16">
      <c r="P652" s="60"/>
    </row>
    <row r="653" spans="16:16">
      <c r="P653" s="60"/>
    </row>
    <row r="654" spans="16:16">
      <c r="P654" s="60"/>
    </row>
    <row r="655" spans="16:16">
      <c r="P655" s="60"/>
    </row>
    <row r="656" spans="16:16">
      <c r="P656" s="60"/>
    </row>
    <row r="657" spans="16:16">
      <c r="P657" s="60"/>
    </row>
    <row r="658" spans="16:16">
      <c r="P658" s="60"/>
    </row>
    <row r="659" spans="16:16">
      <c r="P659" s="60"/>
    </row>
    <row r="660" spans="16:16">
      <c r="P660" s="60"/>
    </row>
    <row r="661" spans="16:16">
      <c r="P661" s="60"/>
    </row>
    <row r="662" spans="16:16">
      <c r="P662" s="60"/>
    </row>
    <row r="663" spans="16:16">
      <c r="P663" s="60"/>
    </row>
    <row r="664" spans="16:16">
      <c r="P664" s="60"/>
    </row>
    <row r="665" spans="16:16">
      <c r="P665" s="60"/>
    </row>
    <row r="666" spans="16:16">
      <c r="P666" s="60"/>
    </row>
    <row r="667" spans="16:16">
      <c r="P667" s="60"/>
    </row>
    <row r="668" spans="16:16">
      <c r="P668" s="60"/>
    </row>
    <row r="669" spans="16:16">
      <c r="P669" s="60"/>
    </row>
    <row r="670" spans="16:16">
      <c r="P670" s="60"/>
    </row>
    <row r="671" spans="16:16">
      <c r="P671" s="60"/>
    </row>
    <row r="672" spans="16:16">
      <c r="P672" s="60"/>
    </row>
    <row r="673" spans="16:16">
      <c r="P673" s="60"/>
    </row>
    <row r="674" spans="16:16">
      <c r="P674" s="60"/>
    </row>
    <row r="675" spans="16:16">
      <c r="P675" s="60"/>
    </row>
    <row r="676" spans="16:16">
      <c r="P676" s="60"/>
    </row>
    <row r="677" spans="16:16">
      <c r="P677" s="60"/>
    </row>
    <row r="678" spans="16:16">
      <c r="P678" s="60"/>
    </row>
    <row r="679" spans="16:16">
      <c r="P679" s="60"/>
    </row>
    <row r="680" spans="16:16">
      <c r="P680" s="60"/>
    </row>
    <row r="681" spans="16:16">
      <c r="P681" s="60"/>
    </row>
    <row r="682" spans="16:16">
      <c r="P682" s="60"/>
    </row>
    <row r="683" spans="16:16">
      <c r="P683" s="60"/>
    </row>
    <row r="684" spans="16:16">
      <c r="P684" s="60"/>
    </row>
    <row r="685" spans="16:16">
      <c r="P685" s="60"/>
    </row>
    <row r="686" spans="16:16">
      <c r="P686" s="60"/>
    </row>
    <row r="687" spans="16:16">
      <c r="P687" s="60"/>
    </row>
    <row r="688" spans="16:16">
      <c r="P688" s="60"/>
    </row>
    <row r="689" spans="16:16">
      <c r="P689" s="60"/>
    </row>
  </sheetData>
  <mergeCells count="1">
    <mergeCell ref="H5:N5"/>
  </mergeCells>
  <pageMargins left="0" right="0" top="0" bottom="0" header="0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41"/>
  <sheetViews>
    <sheetView tabSelected="1" topLeftCell="C128" zoomScale="70" zoomScaleNormal="70" workbookViewId="0">
      <selection activeCell="C164" sqref="C164"/>
    </sheetView>
  </sheetViews>
  <sheetFormatPr defaultRowHeight="15"/>
  <cols>
    <col min="1" max="1" width="5.85546875" customWidth="1"/>
    <col min="2" max="2" width="17.42578125" customWidth="1"/>
    <col min="3" max="3" width="21.7109375" customWidth="1"/>
    <col min="4" max="4" width="19.5703125" customWidth="1"/>
    <col min="5" max="5" width="21.28515625" customWidth="1"/>
    <col min="6" max="6" width="12.140625" customWidth="1"/>
    <col min="7" max="7" width="18.28515625" customWidth="1"/>
    <col min="8" max="14" width="5.7109375" customWidth="1"/>
    <col min="15" max="15" width="12.7109375" customWidth="1"/>
    <col min="16" max="16" width="13.42578125" customWidth="1"/>
    <col min="17" max="17" width="15.85546875" customWidth="1"/>
    <col min="18" max="18" width="42" customWidth="1"/>
  </cols>
  <sheetData>
    <row r="1" spans="1:19" ht="54.6" customHeight="1">
      <c r="B1" s="4" t="s">
        <v>625</v>
      </c>
      <c r="G1" s="4"/>
    </row>
    <row r="4" spans="1:19" ht="15.75" thickBot="1"/>
    <row r="5" spans="1:19" ht="94.5" customHeight="1" thickBot="1">
      <c r="A5" s="3" t="s">
        <v>0</v>
      </c>
      <c r="B5" s="149" t="s">
        <v>626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45" t="s">
        <v>7</v>
      </c>
      <c r="I5" s="346"/>
      <c r="J5" s="346"/>
      <c r="K5" s="346"/>
      <c r="L5" s="346"/>
      <c r="M5" s="346"/>
      <c r="N5" s="347"/>
      <c r="O5" s="2" t="s">
        <v>8</v>
      </c>
      <c r="P5" s="3" t="s">
        <v>9</v>
      </c>
      <c r="Q5" s="3" t="s">
        <v>6</v>
      </c>
      <c r="R5" s="3" t="s">
        <v>10</v>
      </c>
      <c r="S5" s="1"/>
    </row>
    <row r="6" spans="1:19" ht="15.75">
      <c r="A6" s="98"/>
      <c r="B6" s="71"/>
      <c r="C6" s="72"/>
      <c r="D6" s="72"/>
      <c r="E6" s="72"/>
      <c r="F6" s="73"/>
      <c r="G6" s="74"/>
      <c r="H6" s="75">
        <v>1</v>
      </c>
      <c r="I6" s="75">
        <v>2</v>
      </c>
      <c r="J6" s="75">
        <v>3</v>
      </c>
      <c r="K6" s="75">
        <v>4</v>
      </c>
      <c r="L6" s="75">
        <v>5</v>
      </c>
      <c r="M6" s="75">
        <v>6</v>
      </c>
      <c r="N6" s="75">
        <v>7</v>
      </c>
      <c r="O6" s="76"/>
      <c r="P6" s="77"/>
      <c r="Q6" s="78"/>
      <c r="R6" s="79"/>
      <c r="S6" s="60"/>
    </row>
    <row r="7" spans="1:19" ht="15.75">
      <c r="A7" s="178">
        <v>1</v>
      </c>
      <c r="B7" s="286" t="s">
        <v>299</v>
      </c>
      <c r="C7" s="287" t="s">
        <v>703</v>
      </c>
      <c r="D7" s="287" t="s">
        <v>34</v>
      </c>
      <c r="E7" s="287" t="s">
        <v>19</v>
      </c>
      <c r="F7" s="288">
        <v>7</v>
      </c>
      <c r="G7" s="288">
        <v>7</v>
      </c>
      <c r="H7" s="288">
        <v>8</v>
      </c>
      <c r="I7" s="288">
        <v>6</v>
      </c>
      <c r="J7" s="288">
        <v>4</v>
      </c>
      <c r="K7" s="288">
        <v>8</v>
      </c>
      <c r="L7" s="288">
        <v>4</v>
      </c>
      <c r="M7" s="288">
        <v>10</v>
      </c>
      <c r="N7" s="288">
        <v>8</v>
      </c>
      <c r="O7" s="288"/>
      <c r="P7" s="288">
        <v>48</v>
      </c>
      <c r="Q7" s="289" t="s">
        <v>569</v>
      </c>
      <c r="R7" s="287" t="s">
        <v>1094</v>
      </c>
      <c r="S7" s="60"/>
    </row>
    <row r="8" spans="1:19" ht="15.75">
      <c r="A8" s="178">
        <v>2</v>
      </c>
      <c r="B8" s="286" t="s">
        <v>299</v>
      </c>
      <c r="C8" s="287" t="s">
        <v>1095</v>
      </c>
      <c r="D8" s="287" t="s">
        <v>64</v>
      </c>
      <c r="E8" s="287" t="s">
        <v>694</v>
      </c>
      <c r="F8" s="288">
        <v>7</v>
      </c>
      <c r="G8" s="288">
        <v>7</v>
      </c>
      <c r="H8" s="288">
        <v>7</v>
      </c>
      <c r="I8" s="288">
        <v>8</v>
      </c>
      <c r="J8" s="288">
        <v>5</v>
      </c>
      <c r="K8" s="288">
        <v>8</v>
      </c>
      <c r="L8" s="288">
        <v>4</v>
      </c>
      <c r="M8" s="288">
        <v>6</v>
      </c>
      <c r="N8" s="288">
        <v>8</v>
      </c>
      <c r="O8" s="288"/>
      <c r="P8" s="288">
        <v>46</v>
      </c>
      <c r="Q8" s="289" t="s">
        <v>569</v>
      </c>
      <c r="R8" s="287" t="s">
        <v>1094</v>
      </c>
      <c r="S8" s="60"/>
    </row>
    <row r="9" spans="1:19" ht="15.75">
      <c r="A9" s="178">
        <v>3</v>
      </c>
      <c r="B9" s="286" t="s">
        <v>298</v>
      </c>
      <c r="C9" s="287" t="s">
        <v>1096</v>
      </c>
      <c r="D9" s="287" t="s">
        <v>22</v>
      </c>
      <c r="E9" s="287" t="s">
        <v>35</v>
      </c>
      <c r="F9" s="288">
        <v>7</v>
      </c>
      <c r="G9" s="288">
        <v>7</v>
      </c>
      <c r="H9" s="288">
        <v>7</v>
      </c>
      <c r="I9" s="288">
        <v>6</v>
      </c>
      <c r="J9" s="288">
        <v>3</v>
      </c>
      <c r="K9" s="288">
        <v>8</v>
      </c>
      <c r="L9" s="288">
        <v>3</v>
      </c>
      <c r="M9" s="288">
        <v>10</v>
      </c>
      <c r="N9" s="288">
        <v>6</v>
      </c>
      <c r="O9" s="288"/>
      <c r="P9" s="288">
        <v>43</v>
      </c>
      <c r="Q9" s="289" t="s">
        <v>569</v>
      </c>
      <c r="R9" s="287" t="s">
        <v>295</v>
      </c>
      <c r="S9" s="60"/>
    </row>
    <row r="10" spans="1:19" ht="15.75">
      <c r="A10" s="178">
        <v>4</v>
      </c>
      <c r="B10" s="286" t="s">
        <v>1097</v>
      </c>
      <c r="C10" s="287" t="s">
        <v>1098</v>
      </c>
      <c r="D10" s="287" t="s">
        <v>81</v>
      </c>
      <c r="E10" s="287" t="s">
        <v>125</v>
      </c>
      <c r="F10" s="288">
        <v>7</v>
      </c>
      <c r="G10" s="288">
        <v>7</v>
      </c>
      <c r="H10" s="288">
        <v>6</v>
      </c>
      <c r="I10" s="288">
        <v>8</v>
      </c>
      <c r="J10" s="288">
        <v>6</v>
      </c>
      <c r="K10" s="288">
        <v>8</v>
      </c>
      <c r="L10" s="288">
        <v>2</v>
      </c>
      <c r="M10" s="288">
        <v>6</v>
      </c>
      <c r="N10" s="288">
        <v>7</v>
      </c>
      <c r="O10" s="288"/>
      <c r="P10" s="288">
        <v>43</v>
      </c>
      <c r="Q10" s="289" t="s">
        <v>569</v>
      </c>
      <c r="R10" s="287" t="s">
        <v>1099</v>
      </c>
      <c r="S10" s="60"/>
    </row>
    <row r="11" spans="1:19" ht="15.75">
      <c r="A11" s="178">
        <v>5</v>
      </c>
      <c r="B11" s="284" t="s">
        <v>1097</v>
      </c>
      <c r="C11" s="285" t="s">
        <v>1098</v>
      </c>
      <c r="D11" s="285" t="s">
        <v>81</v>
      </c>
      <c r="E11" s="285" t="s">
        <v>125</v>
      </c>
      <c r="F11" s="288">
        <v>7</v>
      </c>
      <c r="G11" s="190">
        <v>7</v>
      </c>
      <c r="H11" s="190">
        <v>6</v>
      </c>
      <c r="I11" s="190">
        <v>8</v>
      </c>
      <c r="J11" s="190">
        <v>6</v>
      </c>
      <c r="K11" s="190">
        <v>8</v>
      </c>
      <c r="L11" s="190">
        <v>2</v>
      </c>
      <c r="M11" s="190">
        <v>6</v>
      </c>
      <c r="N11" s="190">
        <v>7</v>
      </c>
      <c r="O11" s="190"/>
      <c r="P11" s="190">
        <v>43</v>
      </c>
      <c r="Q11" s="289" t="s">
        <v>569</v>
      </c>
      <c r="R11" s="285" t="s">
        <v>1099</v>
      </c>
      <c r="S11" s="60"/>
    </row>
    <row r="12" spans="1:19" ht="15.75">
      <c r="A12" s="178">
        <v>6</v>
      </c>
      <c r="B12" s="286" t="s">
        <v>1100</v>
      </c>
      <c r="C12" s="287" t="s">
        <v>1101</v>
      </c>
      <c r="D12" s="287" t="s">
        <v>81</v>
      </c>
      <c r="E12" s="287" t="s">
        <v>1102</v>
      </c>
      <c r="F12" s="288">
        <v>7</v>
      </c>
      <c r="G12" s="288">
        <v>7</v>
      </c>
      <c r="H12" s="288">
        <v>5</v>
      </c>
      <c r="I12" s="288">
        <v>6</v>
      </c>
      <c r="J12" s="288">
        <v>4</v>
      </c>
      <c r="K12" s="288">
        <v>8</v>
      </c>
      <c r="L12" s="288">
        <v>2</v>
      </c>
      <c r="M12" s="288">
        <v>10</v>
      </c>
      <c r="N12" s="288">
        <v>7</v>
      </c>
      <c r="O12" s="288"/>
      <c r="P12" s="288">
        <v>42</v>
      </c>
      <c r="Q12" s="289" t="s">
        <v>1103</v>
      </c>
      <c r="R12" s="287" t="s">
        <v>1104</v>
      </c>
      <c r="S12" s="60"/>
    </row>
    <row r="13" spans="1:19" ht="15.75">
      <c r="A13" s="178">
        <v>7</v>
      </c>
      <c r="B13" s="286" t="s">
        <v>1097</v>
      </c>
      <c r="C13" s="287" t="s">
        <v>1105</v>
      </c>
      <c r="D13" s="287" t="s">
        <v>41</v>
      </c>
      <c r="E13" s="287" t="s">
        <v>67</v>
      </c>
      <c r="F13" s="288">
        <v>7</v>
      </c>
      <c r="G13" s="288">
        <v>7</v>
      </c>
      <c r="H13" s="288">
        <v>3</v>
      </c>
      <c r="I13" s="288">
        <v>4</v>
      </c>
      <c r="J13" s="288">
        <v>4</v>
      </c>
      <c r="K13" s="288">
        <v>8</v>
      </c>
      <c r="L13" s="288">
        <v>6</v>
      </c>
      <c r="M13" s="288">
        <v>10</v>
      </c>
      <c r="N13" s="288">
        <v>7</v>
      </c>
      <c r="O13" s="288"/>
      <c r="P13" s="288">
        <v>42</v>
      </c>
      <c r="Q13" s="289" t="s">
        <v>1103</v>
      </c>
      <c r="R13" s="287" t="s">
        <v>1099</v>
      </c>
      <c r="S13" s="60"/>
    </row>
    <row r="14" spans="1:19" ht="15.75">
      <c r="A14" s="178">
        <v>8</v>
      </c>
      <c r="B14" s="286" t="s">
        <v>1097</v>
      </c>
      <c r="C14" s="287" t="s">
        <v>1106</v>
      </c>
      <c r="D14" s="287" t="s">
        <v>94</v>
      </c>
      <c r="E14" s="287" t="s">
        <v>286</v>
      </c>
      <c r="F14" s="288">
        <v>7</v>
      </c>
      <c r="G14" s="288">
        <v>7</v>
      </c>
      <c r="H14" s="288">
        <v>6</v>
      </c>
      <c r="I14" s="288">
        <v>6</v>
      </c>
      <c r="J14" s="288">
        <v>4</v>
      </c>
      <c r="K14" s="288">
        <v>8</v>
      </c>
      <c r="L14" s="288">
        <v>2</v>
      </c>
      <c r="M14" s="288">
        <v>10</v>
      </c>
      <c r="N14" s="288">
        <v>6</v>
      </c>
      <c r="O14" s="288"/>
      <c r="P14" s="288">
        <v>42</v>
      </c>
      <c r="Q14" s="289" t="s">
        <v>1103</v>
      </c>
      <c r="R14" s="287" t="s">
        <v>1099</v>
      </c>
      <c r="S14" s="60"/>
    </row>
    <row r="15" spans="1:19" ht="15.75">
      <c r="A15" s="178">
        <v>9</v>
      </c>
      <c r="B15" s="284" t="s">
        <v>1097</v>
      </c>
      <c r="C15" s="285" t="s">
        <v>1105</v>
      </c>
      <c r="D15" s="285" t="s">
        <v>41</v>
      </c>
      <c r="E15" s="285" t="s">
        <v>67</v>
      </c>
      <c r="F15" s="288">
        <v>7</v>
      </c>
      <c r="G15" s="190">
        <v>7</v>
      </c>
      <c r="H15" s="190">
        <v>3</v>
      </c>
      <c r="I15" s="190">
        <v>4</v>
      </c>
      <c r="J15" s="190">
        <v>4</v>
      </c>
      <c r="K15" s="190">
        <v>8</v>
      </c>
      <c r="L15" s="190">
        <v>6</v>
      </c>
      <c r="M15" s="190">
        <v>10</v>
      </c>
      <c r="N15" s="190">
        <v>7</v>
      </c>
      <c r="O15" s="190"/>
      <c r="P15" s="190">
        <v>42</v>
      </c>
      <c r="Q15" s="289" t="s">
        <v>1103</v>
      </c>
      <c r="R15" s="285" t="s">
        <v>1099</v>
      </c>
      <c r="S15" s="60"/>
    </row>
    <row r="16" spans="1:19" ht="15.75">
      <c r="A16" s="178">
        <v>10</v>
      </c>
      <c r="B16" s="284" t="s">
        <v>1097</v>
      </c>
      <c r="C16" s="285" t="s">
        <v>1106</v>
      </c>
      <c r="D16" s="285" t="s">
        <v>94</v>
      </c>
      <c r="E16" s="285" t="s">
        <v>286</v>
      </c>
      <c r="F16" s="288">
        <v>7</v>
      </c>
      <c r="G16" s="190">
        <v>7</v>
      </c>
      <c r="H16" s="190">
        <v>6</v>
      </c>
      <c r="I16" s="190">
        <v>6</v>
      </c>
      <c r="J16" s="190">
        <v>4</v>
      </c>
      <c r="K16" s="190">
        <v>8</v>
      </c>
      <c r="L16" s="190">
        <v>2</v>
      </c>
      <c r="M16" s="190">
        <v>10</v>
      </c>
      <c r="N16" s="190">
        <v>6</v>
      </c>
      <c r="O16" s="190"/>
      <c r="P16" s="190">
        <v>42</v>
      </c>
      <c r="Q16" s="289" t="s">
        <v>1103</v>
      </c>
      <c r="R16" s="285" t="s">
        <v>1099</v>
      </c>
      <c r="S16" s="60"/>
    </row>
    <row r="17" spans="1:19" ht="15.75">
      <c r="A17" s="178">
        <v>11</v>
      </c>
      <c r="B17" s="286" t="s">
        <v>291</v>
      </c>
      <c r="C17" s="292" t="s">
        <v>1107</v>
      </c>
      <c r="D17" s="292" t="s">
        <v>106</v>
      </c>
      <c r="E17" s="292" t="s">
        <v>88</v>
      </c>
      <c r="F17" s="288">
        <v>7</v>
      </c>
      <c r="G17" s="288">
        <v>7</v>
      </c>
      <c r="H17" s="288">
        <v>9</v>
      </c>
      <c r="I17" s="288">
        <v>6</v>
      </c>
      <c r="J17" s="288">
        <v>3</v>
      </c>
      <c r="K17" s="288">
        <v>8</v>
      </c>
      <c r="L17" s="288">
        <v>1</v>
      </c>
      <c r="M17" s="288">
        <v>6</v>
      </c>
      <c r="N17" s="288">
        <v>8</v>
      </c>
      <c r="O17" s="288"/>
      <c r="P17" s="288">
        <v>41</v>
      </c>
      <c r="Q17" s="289" t="s">
        <v>1103</v>
      </c>
      <c r="R17" s="287" t="s">
        <v>290</v>
      </c>
      <c r="S17" s="60"/>
    </row>
    <row r="18" spans="1:19" ht="15.75">
      <c r="A18" s="178">
        <v>12</v>
      </c>
      <c r="B18" s="286" t="s">
        <v>298</v>
      </c>
      <c r="C18" s="287" t="s">
        <v>1108</v>
      </c>
      <c r="D18" s="287" t="s">
        <v>168</v>
      </c>
      <c r="E18" s="287" t="s">
        <v>67</v>
      </c>
      <c r="F18" s="288">
        <v>7</v>
      </c>
      <c r="G18" s="288">
        <v>7</v>
      </c>
      <c r="H18" s="288">
        <v>9</v>
      </c>
      <c r="I18" s="288">
        <v>6</v>
      </c>
      <c r="J18" s="288">
        <v>2</v>
      </c>
      <c r="K18" s="288">
        <v>8</v>
      </c>
      <c r="L18" s="288">
        <v>3</v>
      </c>
      <c r="M18" s="288">
        <v>6</v>
      </c>
      <c r="N18" s="288">
        <v>7</v>
      </c>
      <c r="O18" s="288"/>
      <c r="P18" s="288">
        <v>41</v>
      </c>
      <c r="Q18" s="289" t="s">
        <v>1103</v>
      </c>
      <c r="R18" s="287" t="s">
        <v>295</v>
      </c>
      <c r="S18" s="60"/>
    </row>
    <row r="19" spans="1:19" ht="15.75">
      <c r="A19" s="178">
        <v>13</v>
      </c>
      <c r="B19" s="286" t="s">
        <v>1109</v>
      </c>
      <c r="C19" s="287" t="s">
        <v>1110</v>
      </c>
      <c r="D19" s="287" t="s">
        <v>168</v>
      </c>
      <c r="E19" s="287" t="s">
        <v>42</v>
      </c>
      <c r="F19" s="288">
        <v>7</v>
      </c>
      <c r="G19" s="288">
        <v>7</v>
      </c>
      <c r="H19" s="288">
        <v>7</v>
      </c>
      <c r="I19" s="288">
        <v>6</v>
      </c>
      <c r="J19" s="288">
        <v>5</v>
      </c>
      <c r="K19" s="288">
        <v>6</v>
      </c>
      <c r="L19" s="288">
        <v>2</v>
      </c>
      <c r="M19" s="288">
        <v>6</v>
      </c>
      <c r="N19" s="288">
        <v>7</v>
      </c>
      <c r="O19" s="288"/>
      <c r="P19" s="288">
        <v>39</v>
      </c>
      <c r="Q19" s="289" t="s">
        <v>1103</v>
      </c>
      <c r="R19" s="287" t="s">
        <v>1111</v>
      </c>
      <c r="S19" s="60"/>
    </row>
    <row r="20" spans="1:19" ht="15.75">
      <c r="A20" s="178">
        <v>14</v>
      </c>
      <c r="B20" s="286" t="s">
        <v>294</v>
      </c>
      <c r="C20" s="287" t="s">
        <v>1112</v>
      </c>
      <c r="D20" s="287" t="s">
        <v>233</v>
      </c>
      <c r="E20" s="287" t="s">
        <v>52</v>
      </c>
      <c r="F20" s="288" t="s">
        <v>1113</v>
      </c>
      <c r="G20" s="288">
        <v>7</v>
      </c>
      <c r="H20" s="288">
        <v>7</v>
      </c>
      <c r="I20" s="288">
        <v>4</v>
      </c>
      <c r="J20" s="288">
        <v>4</v>
      </c>
      <c r="K20" s="288">
        <v>7</v>
      </c>
      <c r="L20" s="288">
        <v>4</v>
      </c>
      <c r="M20" s="288">
        <v>6</v>
      </c>
      <c r="N20" s="288">
        <v>7</v>
      </c>
      <c r="O20" s="288"/>
      <c r="P20" s="288">
        <v>39</v>
      </c>
      <c r="Q20" s="289" t="s">
        <v>1103</v>
      </c>
      <c r="R20" s="287" t="s">
        <v>1114</v>
      </c>
      <c r="S20" s="60"/>
    </row>
    <row r="21" spans="1:19" ht="15.75">
      <c r="A21" s="178">
        <v>15</v>
      </c>
      <c r="B21" s="286" t="s">
        <v>1097</v>
      </c>
      <c r="C21" s="287" t="s">
        <v>1115</v>
      </c>
      <c r="D21" s="287" t="s">
        <v>24</v>
      </c>
      <c r="E21" s="287" t="s">
        <v>32</v>
      </c>
      <c r="F21" s="288">
        <v>7</v>
      </c>
      <c r="G21" s="288">
        <v>7</v>
      </c>
      <c r="H21" s="288">
        <v>7</v>
      </c>
      <c r="I21" s="288">
        <v>8</v>
      </c>
      <c r="J21" s="288">
        <v>4</v>
      </c>
      <c r="K21" s="288">
        <v>6</v>
      </c>
      <c r="L21" s="288">
        <v>2</v>
      </c>
      <c r="M21" s="288">
        <v>6</v>
      </c>
      <c r="N21" s="288">
        <v>6</v>
      </c>
      <c r="O21" s="288"/>
      <c r="P21" s="288">
        <v>39</v>
      </c>
      <c r="Q21" s="289" t="s">
        <v>1103</v>
      </c>
      <c r="R21" s="287" t="s">
        <v>1099</v>
      </c>
      <c r="S21" s="60"/>
    </row>
    <row r="22" spans="1:19" ht="15.75">
      <c r="A22" s="178">
        <v>16</v>
      </c>
      <c r="B22" s="286" t="s">
        <v>1097</v>
      </c>
      <c r="C22" s="287" t="s">
        <v>1116</v>
      </c>
      <c r="D22" s="287" t="s">
        <v>842</v>
      </c>
      <c r="E22" s="287" t="s">
        <v>998</v>
      </c>
      <c r="F22" s="288">
        <v>7</v>
      </c>
      <c r="G22" s="288">
        <v>7</v>
      </c>
      <c r="H22" s="288">
        <v>6</v>
      </c>
      <c r="I22" s="288">
        <v>4</v>
      </c>
      <c r="J22" s="288">
        <v>4</v>
      </c>
      <c r="K22" s="288">
        <v>8</v>
      </c>
      <c r="L22" s="288">
        <v>4</v>
      </c>
      <c r="M22" s="288">
        <v>6</v>
      </c>
      <c r="N22" s="288">
        <v>7</v>
      </c>
      <c r="O22" s="288"/>
      <c r="P22" s="288">
        <v>39</v>
      </c>
      <c r="Q22" s="289" t="s">
        <v>1103</v>
      </c>
      <c r="R22" s="287" t="s">
        <v>1099</v>
      </c>
      <c r="S22" s="60"/>
    </row>
    <row r="23" spans="1:19" ht="15.75">
      <c r="A23" s="178">
        <v>17</v>
      </c>
      <c r="B23" s="284" t="s">
        <v>1097</v>
      </c>
      <c r="C23" s="285" t="s">
        <v>1115</v>
      </c>
      <c r="D23" s="285" t="s">
        <v>24</v>
      </c>
      <c r="E23" s="285" t="s">
        <v>32</v>
      </c>
      <c r="F23" s="288">
        <v>7</v>
      </c>
      <c r="G23" s="190">
        <v>7</v>
      </c>
      <c r="H23" s="190">
        <v>7</v>
      </c>
      <c r="I23" s="190">
        <v>8</v>
      </c>
      <c r="J23" s="190">
        <v>4</v>
      </c>
      <c r="K23" s="190">
        <v>6</v>
      </c>
      <c r="L23" s="190">
        <v>2</v>
      </c>
      <c r="M23" s="190">
        <v>6</v>
      </c>
      <c r="N23" s="190">
        <v>6</v>
      </c>
      <c r="O23" s="190"/>
      <c r="P23" s="190">
        <v>39</v>
      </c>
      <c r="Q23" s="289" t="s">
        <v>1103</v>
      </c>
      <c r="R23" s="285" t="s">
        <v>1099</v>
      </c>
      <c r="S23" s="60"/>
    </row>
    <row r="24" spans="1:19" ht="15.75">
      <c r="A24" s="178">
        <v>18</v>
      </c>
      <c r="B24" s="284" t="s">
        <v>1097</v>
      </c>
      <c r="C24" s="285" t="s">
        <v>1116</v>
      </c>
      <c r="D24" s="285" t="s">
        <v>842</v>
      </c>
      <c r="E24" s="285" t="s">
        <v>998</v>
      </c>
      <c r="F24" s="288">
        <v>7</v>
      </c>
      <c r="G24" s="190">
        <v>7</v>
      </c>
      <c r="H24" s="190">
        <v>6</v>
      </c>
      <c r="I24" s="190">
        <v>4</v>
      </c>
      <c r="J24" s="190">
        <v>4</v>
      </c>
      <c r="K24" s="190">
        <v>8</v>
      </c>
      <c r="L24" s="190">
        <v>4</v>
      </c>
      <c r="M24" s="190">
        <v>6</v>
      </c>
      <c r="N24" s="190">
        <v>7</v>
      </c>
      <c r="O24" s="190"/>
      <c r="P24" s="190">
        <v>39</v>
      </c>
      <c r="Q24" s="289" t="s">
        <v>1103</v>
      </c>
      <c r="R24" s="285" t="s">
        <v>1099</v>
      </c>
      <c r="S24" s="60"/>
    </row>
    <row r="25" spans="1:19" ht="15.75">
      <c r="A25" s="178">
        <v>19</v>
      </c>
      <c r="B25" s="286" t="s">
        <v>1100</v>
      </c>
      <c r="C25" s="287" t="s">
        <v>1117</v>
      </c>
      <c r="D25" s="287" t="s">
        <v>49</v>
      </c>
      <c r="E25" s="287" t="s">
        <v>80</v>
      </c>
      <c r="F25" s="288">
        <v>7</v>
      </c>
      <c r="G25" s="288">
        <v>7</v>
      </c>
      <c r="H25" s="288">
        <v>9</v>
      </c>
      <c r="I25" s="288">
        <v>6</v>
      </c>
      <c r="J25" s="288">
        <v>4</v>
      </c>
      <c r="K25" s="288">
        <v>8</v>
      </c>
      <c r="L25" s="288">
        <v>5</v>
      </c>
      <c r="M25" s="288">
        <v>6</v>
      </c>
      <c r="N25" s="288">
        <v>0</v>
      </c>
      <c r="O25" s="288"/>
      <c r="P25" s="288">
        <v>38</v>
      </c>
      <c r="Q25" s="289" t="s">
        <v>1363</v>
      </c>
      <c r="R25" s="287" t="s">
        <v>1104</v>
      </c>
      <c r="S25" s="60"/>
    </row>
    <row r="26" spans="1:19" ht="15.75">
      <c r="A26" s="178">
        <v>20</v>
      </c>
      <c r="B26" s="286" t="s">
        <v>288</v>
      </c>
      <c r="C26" s="287" t="s">
        <v>1118</v>
      </c>
      <c r="D26" s="287" t="s">
        <v>1119</v>
      </c>
      <c r="E26" s="287" t="s">
        <v>47</v>
      </c>
      <c r="F26" s="288">
        <v>7</v>
      </c>
      <c r="G26" s="288">
        <v>7</v>
      </c>
      <c r="H26" s="288">
        <v>7</v>
      </c>
      <c r="I26" s="288">
        <v>8</v>
      </c>
      <c r="J26" s="288">
        <v>5</v>
      </c>
      <c r="K26" s="288">
        <v>8</v>
      </c>
      <c r="L26" s="288">
        <v>0</v>
      </c>
      <c r="M26" s="288">
        <v>4</v>
      </c>
      <c r="N26" s="288">
        <v>5</v>
      </c>
      <c r="O26" s="288"/>
      <c r="P26" s="288">
        <v>37</v>
      </c>
      <c r="Q26" s="289" t="s">
        <v>1363</v>
      </c>
      <c r="R26" s="287" t="s">
        <v>287</v>
      </c>
      <c r="S26" s="60"/>
    </row>
    <row r="27" spans="1:19" ht="15.75">
      <c r="A27" s="178">
        <v>21</v>
      </c>
      <c r="B27" s="286" t="s">
        <v>299</v>
      </c>
      <c r="C27" s="287" t="s">
        <v>1120</v>
      </c>
      <c r="D27" s="287" t="s">
        <v>50</v>
      </c>
      <c r="E27" s="287" t="s">
        <v>57</v>
      </c>
      <c r="F27" s="288">
        <v>7</v>
      </c>
      <c r="G27" s="288">
        <v>7</v>
      </c>
      <c r="H27" s="288">
        <v>7</v>
      </c>
      <c r="I27" s="288">
        <v>8</v>
      </c>
      <c r="J27" s="288">
        <v>3</v>
      </c>
      <c r="K27" s="288">
        <v>8</v>
      </c>
      <c r="L27" s="288">
        <v>2</v>
      </c>
      <c r="M27" s="288">
        <v>4</v>
      </c>
      <c r="N27" s="288">
        <v>5</v>
      </c>
      <c r="O27" s="288"/>
      <c r="P27" s="288">
        <v>37</v>
      </c>
      <c r="Q27" s="289" t="s">
        <v>1363</v>
      </c>
      <c r="R27" s="287" t="s">
        <v>1094</v>
      </c>
      <c r="S27" s="60"/>
    </row>
    <row r="28" spans="1:19" ht="15.75">
      <c r="A28" s="178">
        <v>22</v>
      </c>
      <c r="B28" s="286" t="s">
        <v>299</v>
      </c>
      <c r="C28" s="287" t="s">
        <v>1121</v>
      </c>
      <c r="D28" s="287" t="s">
        <v>168</v>
      </c>
      <c r="E28" s="287" t="s">
        <v>42</v>
      </c>
      <c r="F28" s="288">
        <v>7</v>
      </c>
      <c r="G28" s="288">
        <v>7</v>
      </c>
      <c r="H28" s="288">
        <v>5</v>
      </c>
      <c r="I28" s="288">
        <v>4</v>
      </c>
      <c r="J28" s="288">
        <v>5</v>
      </c>
      <c r="K28" s="288">
        <v>8</v>
      </c>
      <c r="L28" s="288">
        <v>3</v>
      </c>
      <c r="M28" s="288">
        <v>6</v>
      </c>
      <c r="N28" s="288">
        <v>6</v>
      </c>
      <c r="O28" s="288"/>
      <c r="P28" s="288">
        <v>37</v>
      </c>
      <c r="Q28" s="289" t="s">
        <v>1363</v>
      </c>
      <c r="R28" s="287" t="s">
        <v>1094</v>
      </c>
      <c r="S28" s="60"/>
    </row>
    <row r="29" spans="1:19" ht="15.75">
      <c r="A29" s="178">
        <v>23</v>
      </c>
      <c r="B29" s="286" t="s">
        <v>1097</v>
      </c>
      <c r="C29" s="287" t="s">
        <v>1122</v>
      </c>
      <c r="D29" s="287" t="s">
        <v>81</v>
      </c>
      <c r="E29" s="287" t="s">
        <v>32</v>
      </c>
      <c r="F29" s="288">
        <v>7</v>
      </c>
      <c r="G29" s="288">
        <v>7</v>
      </c>
      <c r="H29" s="288">
        <v>6</v>
      </c>
      <c r="I29" s="288">
        <v>5</v>
      </c>
      <c r="J29" s="288">
        <v>4</v>
      </c>
      <c r="K29" s="288">
        <v>8</v>
      </c>
      <c r="L29" s="288">
        <v>2</v>
      </c>
      <c r="M29" s="288">
        <v>6</v>
      </c>
      <c r="N29" s="288">
        <v>6</v>
      </c>
      <c r="O29" s="288"/>
      <c r="P29" s="288">
        <v>37</v>
      </c>
      <c r="Q29" s="289" t="s">
        <v>1363</v>
      </c>
      <c r="R29" s="287" t="s">
        <v>1099</v>
      </c>
      <c r="S29" s="60"/>
    </row>
    <row r="30" spans="1:19" ht="15.75">
      <c r="A30" s="178">
        <v>24</v>
      </c>
      <c r="B30" s="284" t="s">
        <v>1097</v>
      </c>
      <c r="C30" s="285" t="s">
        <v>1122</v>
      </c>
      <c r="D30" s="285" t="s">
        <v>81</v>
      </c>
      <c r="E30" s="285" t="s">
        <v>32</v>
      </c>
      <c r="F30" s="288">
        <v>7</v>
      </c>
      <c r="G30" s="190">
        <v>7</v>
      </c>
      <c r="H30" s="190">
        <v>6</v>
      </c>
      <c r="I30" s="190">
        <v>5</v>
      </c>
      <c r="J30" s="190">
        <v>4</v>
      </c>
      <c r="K30" s="190">
        <v>8</v>
      </c>
      <c r="L30" s="190">
        <v>2</v>
      </c>
      <c r="M30" s="190">
        <v>6</v>
      </c>
      <c r="N30" s="190">
        <v>6</v>
      </c>
      <c r="O30" s="190"/>
      <c r="P30" s="190">
        <v>37</v>
      </c>
      <c r="Q30" s="289" t="s">
        <v>1363</v>
      </c>
      <c r="R30" s="285" t="s">
        <v>1099</v>
      </c>
      <c r="S30" s="60"/>
    </row>
    <row r="31" spans="1:19" ht="15.75">
      <c r="A31" s="178">
        <v>25</v>
      </c>
      <c r="B31" s="284" t="s">
        <v>285</v>
      </c>
      <c r="C31" s="285" t="s">
        <v>1123</v>
      </c>
      <c r="D31" s="285" t="s">
        <v>18</v>
      </c>
      <c r="E31" s="285" t="s">
        <v>43</v>
      </c>
      <c r="F31" s="190" t="s">
        <v>1124</v>
      </c>
      <c r="G31" s="190">
        <v>7</v>
      </c>
      <c r="H31" s="190">
        <v>7</v>
      </c>
      <c r="I31" s="190">
        <v>4</v>
      </c>
      <c r="J31" s="190">
        <v>5</v>
      </c>
      <c r="K31" s="190">
        <v>8</v>
      </c>
      <c r="L31" s="190">
        <v>4</v>
      </c>
      <c r="M31" s="190">
        <v>6</v>
      </c>
      <c r="N31" s="190">
        <v>2</v>
      </c>
      <c r="O31" s="190"/>
      <c r="P31" s="190">
        <v>36</v>
      </c>
      <c r="Q31" s="289" t="s">
        <v>1363</v>
      </c>
      <c r="R31" s="285"/>
      <c r="S31" s="60"/>
    </row>
    <row r="32" spans="1:19" ht="15.75">
      <c r="A32" s="178">
        <v>26</v>
      </c>
      <c r="B32" s="290" t="s">
        <v>292</v>
      </c>
      <c r="C32" s="285" t="s">
        <v>814</v>
      </c>
      <c r="D32" s="285" t="s">
        <v>1125</v>
      </c>
      <c r="E32" s="285" t="s">
        <v>47</v>
      </c>
      <c r="F32" s="190">
        <v>7</v>
      </c>
      <c r="G32" s="190">
        <v>7</v>
      </c>
      <c r="H32" s="190">
        <v>7</v>
      </c>
      <c r="I32" s="190">
        <v>6</v>
      </c>
      <c r="J32" s="190">
        <v>3</v>
      </c>
      <c r="K32" s="190">
        <v>8</v>
      </c>
      <c r="L32" s="190">
        <v>2</v>
      </c>
      <c r="M32" s="190">
        <v>2</v>
      </c>
      <c r="N32" s="190">
        <v>8</v>
      </c>
      <c r="O32" s="190"/>
      <c r="P32" s="190">
        <v>36</v>
      </c>
      <c r="Q32" s="289" t="s">
        <v>1363</v>
      </c>
      <c r="R32" s="285" t="s">
        <v>1126</v>
      </c>
      <c r="S32" s="60"/>
    </row>
    <row r="33" spans="1:19" ht="15.75">
      <c r="A33" s="178">
        <v>27</v>
      </c>
      <c r="B33" s="284" t="s">
        <v>282</v>
      </c>
      <c r="C33" s="285" t="s">
        <v>1127</v>
      </c>
      <c r="D33" s="285" t="s">
        <v>39</v>
      </c>
      <c r="E33" s="285" t="s">
        <v>113</v>
      </c>
      <c r="F33" s="190" t="s">
        <v>1128</v>
      </c>
      <c r="G33" s="190">
        <v>7</v>
      </c>
      <c r="H33" s="190">
        <v>7</v>
      </c>
      <c r="I33" s="190">
        <v>2</v>
      </c>
      <c r="J33" s="190">
        <v>4</v>
      </c>
      <c r="K33" s="190">
        <v>8</v>
      </c>
      <c r="L33" s="190">
        <v>4</v>
      </c>
      <c r="M33" s="190">
        <v>4</v>
      </c>
      <c r="N33" s="190">
        <v>7</v>
      </c>
      <c r="O33" s="190"/>
      <c r="P33" s="190">
        <v>36</v>
      </c>
      <c r="Q33" s="289" t="s">
        <v>1363</v>
      </c>
      <c r="R33" s="285" t="s">
        <v>1129</v>
      </c>
      <c r="S33" s="60"/>
    </row>
    <row r="34" spans="1:19" ht="15.75">
      <c r="A34" s="178">
        <v>28</v>
      </c>
      <c r="B34" s="284" t="s">
        <v>281</v>
      </c>
      <c r="C34" s="285" t="s">
        <v>1130</v>
      </c>
      <c r="D34" s="285" t="s">
        <v>1131</v>
      </c>
      <c r="E34" s="285" t="s">
        <v>108</v>
      </c>
      <c r="F34" s="190">
        <v>7</v>
      </c>
      <c r="G34" s="190">
        <v>7</v>
      </c>
      <c r="H34" s="190">
        <v>5</v>
      </c>
      <c r="I34" s="190">
        <v>6</v>
      </c>
      <c r="J34" s="190">
        <v>3</v>
      </c>
      <c r="K34" s="190">
        <v>8</v>
      </c>
      <c r="L34" s="190">
        <v>2</v>
      </c>
      <c r="M34" s="190">
        <v>6</v>
      </c>
      <c r="N34" s="190">
        <v>5</v>
      </c>
      <c r="O34" s="190"/>
      <c r="P34" s="190">
        <v>35</v>
      </c>
      <c r="Q34" s="289" t="s">
        <v>1363</v>
      </c>
      <c r="R34" s="285" t="s">
        <v>1132</v>
      </c>
      <c r="S34" s="60"/>
    </row>
    <row r="35" spans="1:19" ht="15.75">
      <c r="A35" s="178">
        <v>29</v>
      </c>
      <c r="B35" s="290" t="s">
        <v>291</v>
      </c>
      <c r="C35" s="291" t="s">
        <v>1133</v>
      </c>
      <c r="D35" s="291" t="s">
        <v>26</v>
      </c>
      <c r="E35" s="291" t="s">
        <v>87</v>
      </c>
      <c r="F35" s="190">
        <v>7</v>
      </c>
      <c r="G35" s="190">
        <v>7</v>
      </c>
      <c r="H35" s="190">
        <v>6</v>
      </c>
      <c r="I35" s="190">
        <v>5</v>
      </c>
      <c r="J35" s="190">
        <v>1</v>
      </c>
      <c r="K35" s="190">
        <v>7</v>
      </c>
      <c r="L35" s="190">
        <v>2</v>
      </c>
      <c r="M35" s="190">
        <v>6</v>
      </c>
      <c r="N35" s="190">
        <v>8</v>
      </c>
      <c r="O35" s="190"/>
      <c r="P35" s="190">
        <v>35</v>
      </c>
      <c r="Q35" s="289" t="s">
        <v>1363</v>
      </c>
      <c r="R35" s="285" t="s">
        <v>290</v>
      </c>
      <c r="S35" s="60"/>
    </row>
    <row r="36" spans="1:19" ht="15.75">
      <c r="A36" s="178">
        <v>30</v>
      </c>
      <c r="B36" s="290" t="s">
        <v>294</v>
      </c>
      <c r="C36" s="285" t="s">
        <v>1134</v>
      </c>
      <c r="D36" s="285" t="s">
        <v>158</v>
      </c>
      <c r="E36" s="285" t="s">
        <v>47</v>
      </c>
      <c r="F36" s="190" t="s">
        <v>1113</v>
      </c>
      <c r="G36" s="190">
        <v>7</v>
      </c>
      <c r="H36" s="190">
        <v>6</v>
      </c>
      <c r="I36" s="190">
        <v>4</v>
      </c>
      <c r="J36" s="190">
        <v>3</v>
      </c>
      <c r="K36" s="190">
        <v>8</v>
      </c>
      <c r="L36" s="190">
        <v>2</v>
      </c>
      <c r="M36" s="190">
        <v>4</v>
      </c>
      <c r="N36" s="190">
        <v>8</v>
      </c>
      <c r="O36" s="190"/>
      <c r="P36" s="190">
        <v>35</v>
      </c>
      <c r="Q36" s="289" t="s">
        <v>1363</v>
      </c>
      <c r="R36" s="285" t="s">
        <v>1114</v>
      </c>
      <c r="S36" s="60"/>
    </row>
    <row r="37" spans="1:19" ht="15.75">
      <c r="A37" s="178">
        <v>31</v>
      </c>
      <c r="B37" s="290" t="s">
        <v>288</v>
      </c>
      <c r="C37" s="285" t="s">
        <v>1135</v>
      </c>
      <c r="D37" s="285" t="s">
        <v>14</v>
      </c>
      <c r="E37" s="285" t="s">
        <v>15</v>
      </c>
      <c r="F37" s="190">
        <v>7</v>
      </c>
      <c r="G37" s="190">
        <v>7</v>
      </c>
      <c r="H37" s="190">
        <v>4</v>
      </c>
      <c r="I37" s="190">
        <v>6</v>
      </c>
      <c r="J37" s="190">
        <v>1</v>
      </c>
      <c r="K37" s="190">
        <v>8</v>
      </c>
      <c r="L37" s="190">
        <v>2</v>
      </c>
      <c r="M37" s="190">
        <v>6</v>
      </c>
      <c r="N37" s="190">
        <v>7</v>
      </c>
      <c r="O37" s="190"/>
      <c r="P37" s="190">
        <v>34</v>
      </c>
      <c r="Q37" s="289" t="s">
        <v>1363</v>
      </c>
      <c r="R37" s="285" t="s">
        <v>287</v>
      </c>
      <c r="S37" s="60"/>
    </row>
    <row r="38" spans="1:19" ht="15.75">
      <c r="A38" s="178">
        <v>32</v>
      </c>
      <c r="B38" s="290" t="s">
        <v>292</v>
      </c>
      <c r="C38" s="285" t="s">
        <v>218</v>
      </c>
      <c r="D38" s="285" t="s">
        <v>149</v>
      </c>
      <c r="E38" s="285" t="s">
        <v>1136</v>
      </c>
      <c r="F38" s="190">
        <v>7</v>
      </c>
      <c r="G38" s="190">
        <v>7</v>
      </c>
      <c r="H38" s="190">
        <v>6</v>
      </c>
      <c r="I38" s="190">
        <v>6</v>
      </c>
      <c r="J38" s="190">
        <v>5</v>
      </c>
      <c r="K38" s="190">
        <v>8</v>
      </c>
      <c r="L38" s="190">
        <v>2</v>
      </c>
      <c r="M38" s="190">
        <v>6</v>
      </c>
      <c r="N38" s="190">
        <v>1</v>
      </c>
      <c r="O38" s="190"/>
      <c r="P38" s="190">
        <v>34</v>
      </c>
      <c r="Q38" s="289" t="s">
        <v>1363</v>
      </c>
      <c r="R38" s="285" t="s">
        <v>1137</v>
      </c>
      <c r="S38" s="60"/>
    </row>
    <row r="39" spans="1:19" ht="15.75">
      <c r="A39" s="178">
        <v>33</v>
      </c>
      <c r="B39" s="290" t="s">
        <v>294</v>
      </c>
      <c r="C39" s="285" t="s">
        <v>1138</v>
      </c>
      <c r="D39" s="285" t="s">
        <v>14</v>
      </c>
      <c r="E39" s="285" t="s">
        <v>52</v>
      </c>
      <c r="F39" s="190" t="s">
        <v>1139</v>
      </c>
      <c r="G39" s="190">
        <v>7</v>
      </c>
      <c r="H39" s="190">
        <v>5</v>
      </c>
      <c r="I39" s="190">
        <v>8</v>
      </c>
      <c r="J39" s="190">
        <v>3</v>
      </c>
      <c r="K39" s="190">
        <v>8</v>
      </c>
      <c r="L39" s="190">
        <v>0</v>
      </c>
      <c r="M39" s="190">
        <v>4</v>
      </c>
      <c r="N39" s="190">
        <v>6</v>
      </c>
      <c r="O39" s="190"/>
      <c r="P39" s="190">
        <v>34</v>
      </c>
      <c r="Q39" s="289" t="s">
        <v>1363</v>
      </c>
      <c r="R39" s="285" t="s">
        <v>1140</v>
      </c>
      <c r="S39" s="60"/>
    </row>
    <row r="40" spans="1:19" ht="15.75">
      <c r="A40" s="178">
        <v>34</v>
      </c>
      <c r="B40" s="290" t="s">
        <v>294</v>
      </c>
      <c r="C40" s="285" t="s">
        <v>1141</v>
      </c>
      <c r="D40" s="285" t="s">
        <v>14</v>
      </c>
      <c r="E40" s="285" t="s">
        <v>102</v>
      </c>
      <c r="F40" s="190" t="s">
        <v>1142</v>
      </c>
      <c r="G40" s="190">
        <v>7</v>
      </c>
      <c r="H40" s="190">
        <v>6</v>
      </c>
      <c r="I40" s="190">
        <v>6</v>
      </c>
      <c r="J40" s="190">
        <v>3</v>
      </c>
      <c r="K40" s="190">
        <v>8</v>
      </c>
      <c r="L40" s="190">
        <v>2</v>
      </c>
      <c r="M40" s="190">
        <v>4</v>
      </c>
      <c r="N40" s="190">
        <v>5</v>
      </c>
      <c r="O40" s="190"/>
      <c r="P40" s="190">
        <v>34</v>
      </c>
      <c r="Q40" s="289" t="s">
        <v>1363</v>
      </c>
      <c r="R40" s="285" t="s">
        <v>1140</v>
      </c>
      <c r="S40" s="60"/>
    </row>
    <row r="41" spans="1:19" ht="15.75">
      <c r="A41" s="178">
        <v>35</v>
      </c>
      <c r="B41" s="284" t="s">
        <v>282</v>
      </c>
      <c r="C41" s="285" t="s">
        <v>1143</v>
      </c>
      <c r="D41" s="285" t="s">
        <v>26</v>
      </c>
      <c r="E41" s="285" t="s">
        <v>47</v>
      </c>
      <c r="F41" s="190" t="s">
        <v>1128</v>
      </c>
      <c r="G41" s="190">
        <v>7</v>
      </c>
      <c r="H41" s="190">
        <v>5</v>
      </c>
      <c r="I41" s="190">
        <v>5</v>
      </c>
      <c r="J41" s="190">
        <v>3</v>
      </c>
      <c r="K41" s="190">
        <v>8</v>
      </c>
      <c r="L41" s="190">
        <v>4</v>
      </c>
      <c r="M41" s="190">
        <v>4</v>
      </c>
      <c r="N41" s="190">
        <v>5</v>
      </c>
      <c r="O41" s="190"/>
      <c r="P41" s="190">
        <v>34</v>
      </c>
      <c r="Q41" s="289" t="s">
        <v>1363</v>
      </c>
      <c r="R41" s="285" t="s">
        <v>1129</v>
      </c>
      <c r="S41" s="60"/>
    </row>
    <row r="42" spans="1:19" ht="15.75">
      <c r="A42" s="178">
        <v>36</v>
      </c>
      <c r="B42" s="290" t="s">
        <v>299</v>
      </c>
      <c r="C42" s="285" t="s">
        <v>1144</v>
      </c>
      <c r="D42" s="285" t="s">
        <v>262</v>
      </c>
      <c r="E42" s="285" t="s">
        <v>67</v>
      </c>
      <c r="F42" s="190">
        <v>7</v>
      </c>
      <c r="G42" s="190">
        <v>7</v>
      </c>
      <c r="H42" s="190">
        <v>8</v>
      </c>
      <c r="I42" s="190">
        <v>8</v>
      </c>
      <c r="J42" s="190">
        <v>1</v>
      </c>
      <c r="K42" s="190">
        <v>8</v>
      </c>
      <c r="L42" s="190">
        <v>1</v>
      </c>
      <c r="M42" s="190">
        <v>2</v>
      </c>
      <c r="N42" s="190">
        <v>6</v>
      </c>
      <c r="O42" s="190"/>
      <c r="P42" s="190">
        <v>34</v>
      </c>
      <c r="Q42" s="289" t="s">
        <v>1363</v>
      </c>
      <c r="R42" s="285" t="s">
        <v>1094</v>
      </c>
      <c r="S42" s="60"/>
    </row>
    <row r="43" spans="1:19" ht="15.75">
      <c r="A43" s="178">
        <v>37</v>
      </c>
      <c r="B43" s="290" t="s">
        <v>1100</v>
      </c>
      <c r="C43" s="285" t="s">
        <v>1145</v>
      </c>
      <c r="D43" s="285" t="s">
        <v>289</v>
      </c>
      <c r="E43" s="285" t="s">
        <v>47</v>
      </c>
      <c r="F43" s="190">
        <v>7</v>
      </c>
      <c r="G43" s="190">
        <v>7</v>
      </c>
      <c r="H43" s="190">
        <v>5</v>
      </c>
      <c r="I43" s="190">
        <v>6</v>
      </c>
      <c r="J43" s="190">
        <v>2</v>
      </c>
      <c r="K43" s="190">
        <v>7</v>
      </c>
      <c r="L43" s="190">
        <v>0</v>
      </c>
      <c r="M43" s="190">
        <v>6</v>
      </c>
      <c r="N43" s="190">
        <v>7</v>
      </c>
      <c r="O43" s="190"/>
      <c r="P43" s="190">
        <v>33</v>
      </c>
      <c r="Q43" s="289" t="s">
        <v>1363</v>
      </c>
      <c r="R43" s="285" t="s">
        <v>1104</v>
      </c>
      <c r="S43" s="60"/>
    </row>
    <row r="44" spans="1:19" ht="15.75">
      <c r="A44" s="178">
        <v>38</v>
      </c>
      <c r="B44" s="290" t="s">
        <v>1100</v>
      </c>
      <c r="C44" s="285" t="s">
        <v>1146</v>
      </c>
      <c r="D44" s="285" t="s">
        <v>946</v>
      </c>
      <c r="E44" s="285" t="s">
        <v>25</v>
      </c>
      <c r="F44" s="190">
        <v>7</v>
      </c>
      <c r="G44" s="190">
        <v>7</v>
      </c>
      <c r="H44" s="190">
        <v>7</v>
      </c>
      <c r="I44" s="190">
        <v>1</v>
      </c>
      <c r="J44" s="190">
        <v>3</v>
      </c>
      <c r="K44" s="190">
        <v>8</v>
      </c>
      <c r="L44" s="190">
        <v>0</v>
      </c>
      <c r="M44" s="190">
        <v>8</v>
      </c>
      <c r="N44" s="190">
        <v>6</v>
      </c>
      <c r="O44" s="190"/>
      <c r="P44" s="190">
        <v>33</v>
      </c>
      <c r="Q44" s="289" t="s">
        <v>1363</v>
      </c>
      <c r="R44" s="285" t="s">
        <v>1104</v>
      </c>
      <c r="S44" s="60"/>
    </row>
    <row r="45" spans="1:19" ht="15.75">
      <c r="A45" s="178">
        <v>39</v>
      </c>
      <c r="B45" s="268" t="s">
        <v>291</v>
      </c>
      <c r="C45" s="268" t="s">
        <v>1147</v>
      </c>
      <c r="D45" s="268" t="s">
        <v>90</v>
      </c>
      <c r="E45" s="268" t="s">
        <v>230</v>
      </c>
      <c r="F45" s="288">
        <v>7</v>
      </c>
      <c r="G45" s="267">
        <v>7</v>
      </c>
      <c r="H45" s="267">
        <v>7</v>
      </c>
      <c r="I45" s="267">
        <v>2</v>
      </c>
      <c r="J45" s="267">
        <v>6</v>
      </c>
      <c r="K45" s="267">
        <v>8</v>
      </c>
      <c r="L45" s="267">
        <v>2</v>
      </c>
      <c r="M45" s="267">
        <v>2</v>
      </c>
      <c r="N45" s="267">
        <v>6</v>
      </c>
      <c r="O45" s="267"/>
      <c r="P45" s="267">
        <v>33</v>
      </c>
      <c r="Q45" s="289" t="s">
        <v>1363</v>
      </c>
      <c r="R45" s="268" t="s">
        <v>290</v>
      </c>
      <c r="S45" s="60"/>
    </row>
    <row r="46" spans="1:19" ht="15.75">
      <c r="A46" s="178">
        <v>40</v>
      </c>
      <c r="B46" s="290" t="s">
        <v>298</v>
      </c>
      <c r="C46" s="285" t="s">
        <v>257</v>
      </c>
      <c r="D46" s="285" t="s">
        <v>68</v>
      </c>
      <c r="E46" s="285" t="s">
        <v>32</v>
      </c>
      <c r="F46" s="190">
        <v>7</v>
      </c>
      <c r="G46" s="190">
        <v>7</v>
      </c>
      <c r="H46" s="190">
        <v>6</v>
      </c>
      <c r="I46" s="190">
        <v>4</v>
      </c>
      <c r="J46" s="190">
        <v>3</v>
      </c>
      <c r="K46" s="190">
        <v>7</v>
      </c>
      <c r="L46" s="190">
        <v>2</v>
      </c>
      <c r="M46" s="190">
        <v>4</v>
      </c>
      <c r="N46" s="190">
        <v>6</v>
      </c>
      <c r="O46" s="190"/>
      <c r="P46" s="190">
        <v>33</v>
      </c>
      <c r="Q46" s="289" t="s">
        <v>1363</v>
      </c>
      <c r="R46" s="285" t="s">
        <v>295</v>
      </c>
      <c r="S46" s="60"/>
    </row>
    <row r="47" spans="1:19" ht="15.75">
      <c r="A47" s="178">
        <v>41</v>
      </c>
      <c r="B47" s="290" t="s">
        <v>291</v>
      </c>
      <c r="C47" s="291" t="s">
        <v>1148</v>
      </c>
      <c r="D47" s="291" t="s">
        <v>1149</v>
      </c>
      <c r="E47" s="291" t="s">
        <v>102</v>
      </c>
      <c r="F47" s="190">
        <v>7</v>
      </c>
      <c r="G47" s="190">
        <v>7</v>
      </c>
      <c r="H47" s="190">
        <v>6</v>
      </c>
      <c r="I47" s="190">
        <v>6</v>
      </c>
      <c r="J47" s="190">
        <v>1</v>
      </c>
      <c r="K47" s="190">
        <v>8</v>
      </c>
      <c r="L47" s="190">
        <v>2</v>
      </c>
      <c r="M47" s="190">
        <v>4</v>
      </c>
      <c r="N47" s="190">
        <v>5</v>
      </c>
      <c r="O47" s="190"/>
      <c r="P47" s="190">
        <v>32</v>
      </c>
      <c r="Q47" s="289" t="s">
        <v>1363</v>
      </c>
      <c r="R47" s="285" t="s">
        <v>290</v>
      </c>
      <c r="S47" s="60"/>
    </row>
    <row r="48" spans="1:19" ht="15.75">
      <c r="A48" s="178">
        <v>42</v>
      </c>
      <c r="B48" s="290" t="s">
        <v>298</v>
      </c>
      <c r="C48" s="285" t="s">
        <v>296</v>
      </c>
      <c r="D48" s="285" t="s">
        <v>27</v>
      </c>
      <c r="E48" s="285" t="s">
        <v>80</v>
      </c>
      <c r="F48" s="190">
        <v>7</v>
      </c>
      <c r="G48" s="190">
        <v>7</v>
      </c>
      <c r="H48" s="190">
        <v>6</v>
      </c>
      <c r="I48" s="190">
        <v>6</v>
      </c>
      <c r="J48" s="190">
        <v>2</v>
      </c>
      <c r="K48" s="190">
        <v>8</v>
      </c>
      <c r="L48" s="190">
        <v>0</v>
      </c>
      <c r="M48" s="190">
        <v>6</v>
      </c>
      <c r="N48" s="190">
        <v>4</v>
      </c>
      <c r="O48" s="190"/>
      <c r="P48" s="190">
        <v>32</v>
      </c>
      <c r="Q48" s="289" t="s">
        <v>1363</v>
      </c>
      <c r="R48" s="285" t="s">
        <v>295</v>
      </c>
      <c r="S48" s="60"/>
    </row>
    <row r="49" spans="1:19" ht="15.75">
      <c r="A49" s="178">
        <v>43</v>
      </c>
      <c r="B49" s="290" t="s">
        <v>1100</v>
      </c>
      <c r="C49" s="285" t="s">
        <v>1150</v>
      </c>
      <c r="D49" s="285" t="s">
        <v>1151</v>
      </c>
      <c r="E49" s="285" t="s">
        <v>55</v>
      </c>
      <c r="F49" s="190">
        <v>7</v>
      </c>
      <c r="G49" s="190">
        <v>7</v>
      </c>
      <c r="H49" s="190">
        <v>6</v>
      </c>
      <c r="I49" s="190">
        <v>8</v>
      </c>
      <c r="J49" s="190">
        <v>3</v>
      </c>
      <c r="K49" s="190">
        <v>8</v>
      </c>
      <c r="L49" s="190">
        <v>2</v>
      </c>
      <c r="M49" s="190">
        <v>4</v>
      </c>
      <c r="N49" s="190">
        <v>0</v>
      </c>
      <c r="O49" s="190"/>
      <c r="P49" s="190">
        <v>31</v>
      </c>
      <c r="Q49" s="289" t="s">
        <v>1363</v>
      </c>
      <c r="R49" s="285" t="s">
        <v>1104</v>
      </c>
      <c r="S49" s="60"/>
    </row>
    <row r="50" spans="1:19" ht="15.75">
      <c r="A50" s="178">
        <v>44</v>
      </c>
      <c r="B50" s="284" t="s">
        <v>283</v>
      </c>
      <c r="C50" s="285" t="s">
        <v>1152</v>
      </c>
      <c r="D50" s="285" t="s">
        <v>18</v>
      </c>
      <c r="E50" s="285" t="s">
        <v>1153</v>
      </c>
      <c r="F50" s="190">
        <v>7</v>
      </c>
      <c r="G50" s="190">
        <v>7</v>
      </c>
      <c r="H50" s="190">
        <v>7</v>
      </c>
      <c r="I50" s="190">
        <v>2</v>
      </c>
      <c r="J50" s="190">
        <v>5</v>
      </c>
      <c r="K50" s="190">
        <v>7</v>
      </c>
      <c r="L50" s="190">
        <v>3</v>
      </c>
      <c r="M50" s="190">
        <v>2</v>
      </c>
      <c r="N50" s="190">
        <v>5</v>
      </c>
      <c r="O50" s="190"/>
      <c r="P50" s="190">
        <v>31</v>
      </c>
      <c r="Q50" s="289" t="s">
        <v>1363</v>
      </c>
      <c r="R50" s="285" t="s">
        <v>1154</v>
      </c>
      <c r="S50" s="60"/>
    </row>
    <row r="51" spans="1:19" ht="15.75">
      <c r="A51" s="178">
        <v>45</v>
      </c>
      <c r="B51" s="284" t="s">
        <v>285</v>
      </c>
      <c r="C51" s="285" t="s">
        <v>1155</v>
      </c>
      <c r="D51" s="285" t="s">
        <v>81</v>
      </c>
      <c r="E51" s="285" t="s">
        <v>1156</v>
      </c>
      <c r="F51" s="190" t="s">
        <v>1157</v>
      </c>
      <c r="G51" s="190">
        <v>7</v>
      </c>
      <c r="H51" s="190">
        <v>8</v>
      </c>
      <c r="I51" s="190">
        <v>4</v>
      </c>
      <c r="J51" s="190">
        <v>3</v>
      </c>
      <c r="K51" s="190">
        <v>7</v>
      </c>
      <c r="L51" s="190">
        <v>4</v>
      </c>
      <c r="M51" s="190">
        <v>4</v>
      </c>
      <c r="N51" s="190">
        <v>0</v>
      </c>
      <c r="O51" s="190"/>
      <c r="P51" s="190">
        <v>30</v>
      </c>
      <c r="Q51" s="289" t="s">
        <v>1363</v>
      </c>
      <c r="R51" s="285"/>
      <c r="S51" s="60"/>
    </row>
    <row r="52" spans="1:19" ht="15.75">
      <c r="A52" s="178">
        <v>46</v>
      </c>
      <c r="B52" s="284" t="s">
        <v>285</v>
      </c>
      <c r="C52" s="285" t="s">
        <v>1158</v>
      </c>
      <c r="D52" s="285" t="s">
        <v>27</v>
      </c>
      <c r="E52" s="285" t="s">
        <v>43</v>
      </c>
      <c r="F52" s="190" t="s">
        <v>1124</v>
      </c>
      <c r="G52" s="190">
        <v>7</v>
      </c>
      <c r="H52" s="190">
        <v>6</v>
      </c>
      <c r="I52" s="190">
        <v>2</v>
      </c>
      <c r="J52" s="190">
        <v>4</v>
      </c>
      <c r="K52" s="190">
        <v>8</v>
      </c>
      <c r="L52" s="190">
        <v>4</v>
      </c>
      <c r="M52" s="190">
        <v>2</v>
      </c>
      <c r="N52" s="190">
        <v>4</v>
      </c>
      <c r="O52" s="190"/>
      <c r="P52" s="190">
        <v>30</v>
      </c>
      <c r="Q52" s="289" t="s">
        <v>1363</v>
      </c>
      <c r="R52" s="285"/>
      <c r="S52" s="60"/>
    </row>
    <row r="53" spans="1:19" ht="15.75">
      <c r="A53" s="178">
        <v>47</v>
      </c>
      <c r="B53" s="290" t="s">
        <v>294</v>
      </c>
      <c r="C53" s="285" t="s">
        <v>1159</v>
      </c>
      <c r="D53" s="285" t="s">
        <v>22</v>
      </c>
      <c r="E53" s="285" t="s">
        <v>35</v>
      </c>
      <c r="F53" s="190" t="s">
        <v>1142</v>
      </c>
      <c r="G53" s="190">
        <v>7</v>
      </c>
      <c r="H53" s="190">
        <v>6</v>
      </c>
      <c r="I53" s="190">
        <v>2</v>
      </c>
      <c r="J53" s="190">
        <v>1</v>
      </c>
      <c r="K53" s="190">
        <v>7</v>
      </c>
      <c r="L53" s="190">
        <v>4</v>
      </c>
      <c r="M53" s="190">
        <v>4</v>
      </c>
      <c r="N53" s="190">
        <v>6</v>
      </c>
      <c r="O53" s="190"/>
      <c r="P53" s="190">
        <v>30</v>
      </c>
      <c r="Q53" s="289" t="s">
        <v>1363</v>
      </c>
      <c r="R53" s="285" t="s">
        <v>1140</v>
      </c>
      <c r="S53" s="60"/>
    </row>
    <row r="54" spans="1:19" ht="15.75">
      <c r="A54" s="178">
        <v>48</v>
      </c>
      <c r="B54" s="290" t="s">
        <v>294</v>
      </c>
      <c r="C54" s="285" t="s">
        <v>1160</v>
      </c>
      <c r="D54" s="285" t="s">
        <v>111</v>
      </c>
      <c r="E54" s="285" t="s">
        <v>1161</v>
      </c>
      <c r="F54" s="190" t="s">
        <v>1162</v>
      </c>
      <c r="G54" s="190">
        <v>7</v>
      </c>
      <c r="H54" s="190">
        <v>6</v>
      </c>
      <c r="I54" s="190">
        <v>2</v>
      </c>
      <c r="J54" s="190">
        <v>4</v>
      </c>
      <c r="K54" s="190">
        <v>7</v>
      </c>
      <c r="L54" s="190">
        <v>4</v>
      </c>
      <c r="M54" s="190">
        <v>2</v>
      </c>
      <c r="N54" s="190">
        <v>5</v>
      </c>
      <c r="O54" s="190"/>
      <c r="P54" s="190">
        <v>30</v>
      </c>
      <c r="Q54" s="289" t="s">
        <v>1363</v>
      </c>
      <c r="R54" s="285" t="s">
        <v>1140</v>
      </c>
      <c r="S54" s="60"/>
    </row>
    <row r="55" spans="1:19" ht="15.75">
      <c r="A55" s="178">
        <v>49</v>
      </c>
      <c r="B55" s="284" t="s">
        <v>281</v>
      </c>
      <c r="C55" s="285" t="s">
        <v>1163</v>
      </c>
      <c r="D55" s="285" t="s">
        <v>20</v>
      </c>
      <c r="E55" s="285" t="s">
        <v>109</v>
      </c>
      <c r="F55" s="190">
        <v>7</v>
      </c>
      <c r="G55" s="190">
        <v>7</v>
      </c>
      <c r="H55" s="190">
        <v>5</v>
      </c>
      <c r="I55" s="190">
        <v>6</v>
      </c>
      <c r="J55" s="190">
        <v>3</v>
      </c>
      <c r="K55" s="190">
        <v>6</v>
      </c>
      <c r="L55" s="190">
        <v>2</v>
      </c>
      <c r="M55" s="190">
        <v>2</v>
      </c>
      <c r="N55" s="190">
        <v>5</v>
      </c>
      <c r="O55" s="190"/>
      <c r="P55" s="190">
        <v>29</v>
      </c>
      <c r="Q55" s="289" t="s">
        <v>1363</v>
      </c>
      <c r="R55" s="285" t="s">
        <v>1164</v>
      </c>
      <c r="S55" s="60"/>
    </row>
    <row r="56" spans="1:19" ht="15.75">
      <c r="A56" s="178">
        <v>50</v>
      </c>
      <c r="B56" s="284" t="s">
        <v>283</v>
      </c>
      <c r="C56" s="285" t="s">
        <v>1165</v>
      </c>
      <c r="D56" s="285" t="s">
        <v>78</v>
      </c>
      <c r="E56" s="285" t="s">
        <v>52</v>
      </c>
      <c r="F56" s="190">
        <v>7</v>
      </c>
      <c r="G56" s="190">
        <v>7</v>
      </c>
      <c r="H56" s="190">
        <v>6</v>
      </c>
      <c r="I56" s="190">
        <v>4</v>
      </c>
      <c r="J56" s="190">
        <v>0</v>
      </c>
      <c r="K56" s="190">
        <v>7</v>
      </c>
      <c r="L56" s="190">
        <v>2</v>
      </c>
      <c r="M56" s="190">
        <v>4</v>
      </c>
      <c r="N56" s="190">
        <v>6</v>
      </c>
      <c r="O56" s="190"/>
      <c r="P56" s="190">
        <v>29</v>
      </c>
      <c r="Q56" s="289" t="s">
        <v>1363</v>
      </c>
      <c r="R56" s="285" t="s">
        <v>1154</v>
      </c>
      <c r="S56" s="60"/>
    </row>
    <row r="57" spans="1:19" ht="15.75">
      <c r="A57" s="178">
        <v>51</v>
      </c>
      <c r="B57" s="284" t="s">
        <v>1097</v>
      </c>
      <c r="C57" s="285" t="s">
        <v>1166</v>
      </c>
      <c r="D57" s="285" t="s">
        <v>147</v>
      </c>
      <c r="E57" s="285" t="s">
        <v>74</v>
      </c>
      <c r="F57" s="288">
        <v>7</v>
      </c>
      <c r="G57" s="190">
        <v>7</v>
      </c>
      <c r="H57" s="190">
        <v>5</v>
      </c>
      <c r="I57" s="190">
        <v>2</v>
      </c>
      <c r="J57" s="190">
        <v>4</v>
      </c>
      <c r="K57" s="190">
        <v>8</v>
      </c>
      <c r="L57" s="190">
        <v>4</v>
      </c>
      <c r="M57" s="190">
        <v>6</v>
      </c>
      <c r="N57" s="190">
        <v>0</v>
      </c>
      <c r="O57" s="190"/>
      <c r="P57" s="190">
        <v>29</v>
      </c>
      <c r="Q57" s="289" t="s">
        <v>1363</v>
      </c>
      <c r="R57" s="285" t="s">
        <v>1099</v>
      </c>
      <c r="S57" s="60"/>
    </row>
    <row r="58" spans="1:19" ht="15.75">
      <c r="A58" s="178">
        <v>52</v>
      </c>
      <c r="B58" s="290" t="s">
        <v>288</v>
      </c>
      <c r="C58" s="285" t="s">
        <v>1167</v>
      </c>
      <c r="D58" s="285" t="s">
        <v>41</v>
      </c>
      <c r="E58" s="285" t="s">
        <v>32</v>
      </c>
      <c r="F58" s="190">
        <v>7</v>
      </c>
      <c r="G58" s="190">
        <v>7</v>
      </c>
      <c r="H58" s="190">
        <v>7</v>
      </c>
      <c r="I58" s="190">
        <v>4</v>
      </c>
      <c r="J58" s="190">
        <v>3</v>
      </c>
      <c r="K58" s="190">
        <v>6</v>
      </c>
      <c r="L58" s="190">
        <v>2</v>
      </c>
      <c r="M58" s="190">
        <v>6</v>
      </c>
      <c r="N58" s="190">
        <v>0</v>
      </c>
      <c r="O58" s="190"/>
      <c r="P58" s="190">
        <v>28</v>
      </c>
      <c r="Q58" s="289" t="s">
        <v>1363</v>
      </c>
      <c r="R58" s="285" t="s">
        <v>287</v>
      </c>
      <c r="S58" s="60"/>
    </row>
    <row r="59" spans="1:19" ht="15.75">
      <c r="A59" s="178">
        <v>53</v>
      </c>
      <c r="B59" s="290" t="s">
        <v>291</v>
      </c>
      <c r="C59" s="291" t="s">
        <v>1168</v>
      </c>
      <c r="D59" s="291" t="s">
        <v>18</v>
      </c>
      <c r="E59" s="291" t="s">
        <v>80</v>
      </c>
      <c r="F59" s="190">
        <v>7</v>
      </c>
      <c r="G59" s="190">
        <v>7</v>
      </c>
      <c r="H59" s="190">
        <v>8</v>
      </c>
      <c r="I59" s="190">
        <v>4</v>
      </c>
      <c r="J59" s="190">
        <v>2</v>
      </c>
      <c r="K59" s="190">
        <v>6</v>
      </c>
      <c r="L59" s="190">
        <v>2</v>
      </c>
      <c r="M59" s="190">
        <v>6</v>
      </c>
      <c r="N59" s="190">
        <v>0</v>
      </c>
      <c r="O59" s="190"/>
      <c r="P59" s="190">
        <v>28</v>
      </c>
      <c r="Q59" s="289" t="s">
        <v>1363</v>
      </c>
      <c r="R59" s="285" t="s">
        <v>290</v>
      </c>
      <c r="S59" s="60"/>
    </row>
    <row r="60" spans="1:19" ht="15.75">
      <c r="A60" s="178">
        <v>54</v>
      </c>
      <c r="B60" s="290" t="s">
        <v>294</v>
      </c>
      <c r="C60" s="285" t="s">
        <v>1169</v>
      </c>
      <c r="D60" s="285" t="s">
        <v>50</v>
      </c>
      <c r="E60" s="285" t="s">
        <v>275</v>
      </c>
      <c r="F60" s="190" t="s">
        <v>1142</v>
      </c>
      <c r="G60" s="190">
        <v>7</v>
      </c>
      <c r="H60" s="190">
        <v>8</v>
      </c>
      <c r="I60" s="190">
        <v>3</v>
      </c>
      <c r="J60" s="190">
        <v>3</v>
      </c>
      <c r="K60" s="190">
        <v>8</v>
      </c>
      <c r="L60" s="190">
        <v>1</v>
      </c>
      <c r="M60" s="190">
        <v>2</v>
      </c>
      <c r="N60" s="190">
        <v>3</v>
      </c>
      <c r="O60" s="190"/>
      <c r="P60" s="190">
        <v>28</v>
      </c>
      <c r="Q60" s="289" t="s">
        <v>1363</v>
      </c>
      <c r="R60" s="285" t="s">
        <v>1140</v>
      </c>
      <c r="S60" s="60"/>
    </row>
    <row r="61" spans="1:19" ht="15.75">
      <c r="A61" s="178">
        <v>55</v>
      </c>
      <c r="B61" s="290" t="s">
        <v>294</v>
      </c>
      <c r="C61" s="285" t="s">
        <v>1170</v>
      </c>
      <c r="D61" s="285" t="s">
        <v>36</v>
      </c>
      <c r="E61" s="285" t="s">
        <v>293</v>
      </c>
      <c r="F61" s="190" t="s">
        <v>1113</v>
      </c>
      <c r="G61" s="190">
        <v>7</v>
      </c>
      <c r="H61" s="190">
        <v>3</v>
      </c>
      <c r="I61" s="190">
        <v>6</v>
      </c>
      <c r="J61" s="190">
        <v>4</v>
      </c>
      <c r="K61" s="190">
        <v>3</v>
      </c>
      <c r="L61" s="190">
        <v>2</v>
      </c>
      <c r="M61" s="190">
        <v>4</v>
      </c>
      <c r="N61" s="190">
        <v>5</v>
      </c>
      <c r="O61" s="190"/>
      <c r="P61" s="190">
        <v>27</v>
      </c>
      <c r="Q61" s="289" t="s">
        <v>1363</v>
      </c>
      <c r="R61" s="285" t="s">
        <v>1114</v>
      </c>
      <c r="S61" s="60"/>
    </row>
    <row r="62" spans="1:19" ht="15.75">
      <c r="A62" s="178">
        <v>56</v>
      </c>
      <c r="B62" s="284" t="s">
        <v>283</v>
      </c>
      <c r="C62" s="285" t="s">
        <v>1171</v>
      </c>
      <c r="D62" s="285" t="s">
        <v>1172</v>
      </c>
      <c r="E62" s="285" t="s">
        <v>1173</v>
      </c>
      <c r="F62" s="190">
        <v>7</v>
      </c>
      <c r="G62" s="190">
        <v>7</v>
      </c>
      <c r="H62" s="190">
        <v>4</v>
      </c>
      <c r="I62" s="190">
        <v>4</v>
      </c>
      <c r="J62" s="190">
        <v>2</v>
      </c>
      <c r="K62" s="190">
        <v>6</v>
      </c>
      <c r="L62" s="190">
        <v>0</v>
      </c>
      <c r="M62" s="190">
        <v>10</v>
      </c>
      <c r="N62" s="190">
        <v>0</v>
      </c>
      <c r="O62" s="190"/>
      <c r="P62" s="190">
        <v>26</v>
      </c>
      <c r="Q62" s="289" t="s">
        <v>1363</v>
      </c>
      <c r="R62" s="285" t="s">
        <v>1154</v>
      </c>
      <c r="S62" s="60"/>
    </row>
    <row r="63" spans="1:19" ht="15.75">
      <c r="A63" s="178">
        <v>57</v>
      </c>
      <c r="B63" s="290" t="s">
        <v>291</v>
      </c>
      <c r="C63" s="291" t="s">
        <v>1174</v>
      </c>
      <c r="D63" s="291" t="s">
        <v>64</v>
      </c>
      <c r="E63" s="291" t="s">
        <v>52</v>
      </c>
      <c r="F63" s="190">
        <v>7</v>
      </c>
      <c r="G63" s="190">
        <v>7</v>
      </c>
      <c r="H63" s="190">
        <v>5</v>
      </c>
      <c r="I63" s="190">
        <v>6</v>
      </c>
      <c r="J63" s="190">
        <v>1</v>
      </c>
      <c r="K63" s="190">
        <v>6</v>
      </c>
      <c r="L63" s="190">
        <v>1</v>
      </c>
      <c r="M63" s="190">
        <v>0</v>
      </c>
      <c r="N63" s="190">
        <v>5</v>
      </c>
      <c r="O63" s="190"/>
      <c r="P63" s="190">
        <v>24</v>
      </c>
      <c r="Q63" s="289" t="s">
        <v>1363</v>
      </c>
      <c r="R63" s="285" t="s">
        <v>290</v>
      </c>
      <c r="S63" s="60"/>
    </row>
    <row r="64" spans="1:19" ht="15.75">
      <c r="A64" s="178">
        <v>58</v>
      </c>
      <c r="B64" s="290" t="s">
        <v>294</v>
      </c>
      <c r="C64" s="285" t="s">
        <v>1071</v>
      </c>
      <c r="D64" s="285" t="s">
        <v>26</v>
      </c>
      <c r="E64" s="285" t="s">
        <v>21</v>
      </c>
      <c r="F64" s="190" t="s">
        <v>1113</v>
      </c>
      <c r="G64" s="190">
        <v>7</v>
      </c>
      <c r="H64" s="190">
        <v>5</v>
      </c>
      <c r="I64" s="190">
        <v>2</v>
      </c>
      <c r="J64" s="190">
        <v>1</v>
      </c>
      <c r="K64" s="190">
        <v>8</v>
      </c>
      <c r="L64" s="190">
        <v>2</v>
      </c>
      <c r="M64" s="190">
        <v>4</v>
      </c>
      <c r="N64" s="190">
        <v>8</v>
      </c>
      <c r="O64" s="190"/>
      <c r="P64" s="190">
        <v>23</v>
      </c>
      <c r="Q64" s="289" t="s">
        <v>1363</v>
      </c>
      <c r="R64" s="285" t="s">
        <v>1114</v>
      </c>
      <c r="S64" s="60"/>
    </row>
    <row r="65" spans="1:19" ht="15.75">
      <c r="A65" s="178">
        <v>59</v>
      </c>
      <c r="B65" s="290" t="s">
        <v>1100</v>
      </c>
      <c r="C65" s="285" t="s">
        <v>1175</v>
      </c>
      <c r="D65" s="285" t="s">
        <v>61</v>
      </c>
      <c r="E65" s="285" t="s">
        <v>55</v>
      </c>
      <c r="F65" s="190">
        <v>7</v>
      </c>
      <c r="G65" s="190">
        <v>7</v>
      </c>
      <c r="H65" s="190">
        <v>4</v>
      </c>
      <c r="I65" s="190">
        <v>3</v>
      </c>
      <c r="J65" s="190">
        <v>0</v>
      </c>
      <c r="K65" s="190">
        <v>8</v>
      </c>
      <c r="L65" s="190">
        <v>2</v>
      </c>
      <c r="M65" s="190">
        <v>4</v>
      </c>
      <c r="N65" s="190">
        <v>0</v>
      </c>
      <c r="O65" s="190"/>
      <c r="P65" s="190">
        <v>21</v>
      </c>
      <c r="Q65" s="289" t="s">
        <v>1363</v>
      </c>
      <c r="R65" s="285" t="s">
        <v>1104</v>
      </c>
      <c r="S65" s="60"/>
    </row>
    <row r="66" spans="1:19" ht="15.75">
      <c r="A66" s="178">
        <v>60</v>
      </c>
      <c r="B66" s="290" t="s">
        <v>292</v>
      </c>
      <c r="C66" s="285" t="s">
        <v>1176</v>
      </c>
      <c r="D66" s="285" t="s">
        <v>36</v>
      </c>
      <c r="E66" s="285" t="s">
        <v>35</v>
      </c>
      <c r="F66" s="190">
        <v>7</v>
      </c>
      <c r="G66" s="190">
        <v>7</v>
      </c>
      <c r="H66" s="190">
        <v>5</v>
      </c>
      <c r="I66" s="190">
        <v>1</v>
      </c>
      <c r="J66" s="190">
        <v>2</v>
      </c>
      <c r="K66" s="190">
        <v>5</v>
      </c>
      <c r="L66" s="190">
        <v>2</v>
      </c>
      <c r="M66" s="190">
        <v>6</v>
      </c>
      <c r="N66" s="190">
        <v>0</v>
      </c>
      <c r="O66" s="190"/>
      <c r="P66" s="190">
        <v>21</v>
      </c>
      <c r="Q66" s="289" t="s">
        <v>1363</v>
      </c>
      <c r="R66" s="285" t="s">
        <v>1177</v>
      </c>
      <c r="S66" s="60"/>
    </row>
    <row r="67" spans="1:19" ht="15.75">
      <c r="A67" s="178">
        <v>61</v>
      </c>
      <c r="B67" s="284" t="s">
        <v>282</v>
      </c>
      <c r="C67" s="285" t="s">
        <v>1178</v>
      </c>
      <c r="D67" s="285" t="s">
        <v>112</v>
      </c>
      <c r="E67" s="285" t="s">
        <v>47</v>
      </c>
      <c r="F67" s="190" t="s">
        <v>1157</v>
      </c>
      <c r="G67" s="190">
        <v>7</v>
      </c>
      <c r="H67" s="190">
        <v>4</v>
      </c>
      <c r="I67" s="190">
        <v>6</v>
      </c>
      <c r="J67" s="190">
        <v>0</v>
      </c>
      <c r="K67" s="190">
        <v>5</v>
      </c>
      <c r="L67" s="190">
        <v>0</v>
      </c>
      <c r="M67" s="190">
        <v>2</v>
      </c>
      <c r="N67" s="190">
        <v>0</v>
      </c>
      <c r="O67" s="190"/>
      <c r="P67" s="190">
        <v>17</v>
      </c>
      <c r="Q67" s="289" t="s">
        <v>1363</v>
      </c>
      <c r="R67" s="285" t="s">
        <v>1129</v>
      </c>
      <c r="S67" s="60"/>
    </row>
    <row r="68" spans="1:19" ht="15.75">
      <c r="A68" s="99"/>
      <c r="B68" s="161"/>
      <c r="C68" s="156"/>
      <c r="D68" s="156"/>
      <c r="E68" s="156"/>
      <c r="F68" s="157"/>
      <c r="G68" s="157"/>
      <c r="H68" s="157"/>
      <c r="I68" s="157"/>
      <c r="J68" s="157"/>
      <c r="K68" s="157"/>
      <c r="L68" s="157"/>
      <c r="M68" s="157"/>
      <c r="N68" s="157"/>
      <c r="O68" s="157"/>
      <c r="P68" s="157"/>
      <c r="Q68" s="160"/>
      <c r="R68" s="156"/>
      <c r="S68" s="60"/>
    </row>
    <row r="69" spans="1:19" ht="15.75">
      <c r="A69" s="99"/>
      <c r="B69" s="159"/>
      <c r="C69" s="156"/>
      <c r="D69" s="156"/>
      <c r="E69" s="156"/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157"/>
      <c r="Q69" s="160"/>
      <c r="R69" s="156"/>
      <c r="S69" s="60"/>
    </row>
    <row r="70" spans="1:19" ht="15.75">
      <c r="A70" s="99"/>
      <c r="B70" s="159"/>
      <c r="C70" s="156"/>
      <c r="D70" s="156"/>
      <c r="E70" s="156"/>
      <c r="F70" s="157"/>
      <c r="G70" s="157"/>
      <c r="H70" s="157"/>
      <c r="I70" s="157"/>
      <c r="J70" s="157"/>
      <c r="K70" s="157"/>
      <c r="L70" s="157"/>
      <c r="M70" s="157"/>
      <c r="N70" s="157"/>
      <c r="O70" s="158"/>
      <c r="P70" s="157"/>
      <c r="Q70" s="160"/>
      <c r="R70" s="162"/>
      <c r="S70" s="60"/>
    </row>
    <row r="71" spans="1:19" ht="15.75">
      <c r="A71" s="178">
        <v>1</v>
      </c>
      <c r="B71" s="296" t="s">
        <v>298</v>
      </c>
      <c r="C71" s="352" t="s">
        <v>1534</v>
      </c>
      <c r="D71" s="287" t="s">
        <v>18</v>
      </c>
      <c r="E71" s="287" t="s">
        <v>93</v>
      </c>
      <c r="F71" s="288">
        <v>8</v>
      </c>
      <c r="G71" s="288">
        <v>8</v>
      </c>
      <c r="H71" s="288">
        <v>8</v>
      </c>
      <c r="I71" s="288">
        <v>5</v>
      </c>
      <c r="J71" s="288">
        <v>7.5</v>
      </c>
      <c r="K71" s="288">
        <v>6</v>
      </c>
      <c r="L71" s="288">
        <v>3</v>
      </c>
      <c r="M71" s="288">
        <v>9</v>
      </c>
      <c r="N71" s="288">
        <v>8</v>
      </c>
      <c r="O71" s="297"/>
      <c r="P71" s="288">
        <v>46.5</v>
      </c>
      <c r="Q71" s="289" t="s">
        <v>569</v>
      </c>
      <c r="R71" s="287" t="s">
        <v>1179</v>
      </c>
      <c r="S71" s="60"/>
    </row>
    <row r="72" spans="1:19" ht="15.75">
      <c r="A72" s="178">
        <v>2</v>
      </c>
      <c r="B72" s="298" t="s">
        <v>1097</v>
      </c>
      <c r="C72" s="299" t="s">
        <v>1180</v>
      </c>
      <c r="D72" s="298" t="s">
        <v>73</v>
      </c>
      <c r="E72" s="298" t="s">
        <v>60</v>
      </c>
      <c r="F72" s="300">
        <v>7</v>
      </c>
      <c r="G72" s="288">
        <v>8</v>
      </c>
      <c r="H72" s="288">
        <v>8</v>
      </c>
      <c r="I72" s="288">
        <v>6</v>
      </c>
      <c r="J72" s="288">
        <v>4.5</v>
      </c>
      <c r="K72" s="288">
        <v>10</v>
      </c>
      <c r="L72" s="288">
        <v>3</v>
      </c>
      <c r="M72" s="288">
        <v>4</v>
      </c>
      <c r="N72" s="288">
        <v>8</v>
      </c>
      <c r="O72" s="288"/>
      <c r="P72" s="288">
        <v>43.5</v>
      </c>
      <c r="Q72" s="289" t="s">
        <v>569</v>
      </c>
      <c r="R72" s="298" t="s">
        <v>1181</v>
      </c>
      <c r="S72" s="60"/>
    </row>
    <row r="73" spans="1:19" ht="15.75">
      <c r="A73" s="178">
        <v>3</v>
      </c>
      <c r="B73" s="296" t="s">
        <v>285</v>
      </c>
      <c r="C73" s="287" t="s">
        <v>1182</v>
      </c>
      <c r="D73" s="287" t="s">
        <v>284</v>
      </c>
      <c r="E73" s="287" t="s">
        <v>47</v>
      </c>
      <c r="F73" s="288" t="s">
        <v>1183</v>
      </c>
      <c r="G73" s="288">
        <v>8</v>
      </c>
      <c r="H73" s="288">
        <v>7</v>
      </c>
      <c r="I73" s="288">
        <v>7</v>
      </c>
      <c r="J73" s="288">
        <v>5.5</v>
      </c>
      <c r="K73" s="288">
        <v>0</v>
      </c>
      <c r="L73" s="288">
        <v>4</v>
      </c>
      <c r="M73" s="288">
        <v>7</v>
      </c>
      <c r="N73" s="288">
        <v>0</v>
      </c>
      <c r="O73" s="288"/>
      <c r="P73" s="288">
        <v>40.5</v>
      </c>
      <c r="Q73" s="289" t="s">
        <v>569</v>
      </c>
      <c r="R73" s="287" t="s">
        <v>1184</v>
      </c>
      <c r="S73" s="60"/>
    </row>
    <row r="74" spans="1:19" ht="15.75">
      <c r="A74" s="178">
        <v>4</v>
      </c>
      <c r="B74" s="296" t="s">
        <v>1097</v>
      </c>
      <c r="C74" s="287" t="s">
        <v>1185</v>
      </c>
      <c r="D74" s="287" t="s">
        <v>81</v>
      </c>
      <c r="E74" s="287" t="s">
        <v>86</v>
      </c>
      <c r="F74" s="288" t="s">
        <v>1186</v>
      </c>
      <c r="G74" s="288">
        <v>8</v>
      </c>
      <c r="H74" s="288">
        <v>6</v>
      </c>
      <c r="I74" s="288">
        <v>7</v>
      </c>
      <c r="J74" s="288">
        <v>4.5</v>
      </c>
      <c r="K74" s="288">
        <v>2.5</v>
      </c>
      <c r="L74" s="288">
        <v>1.5</v>
      </c>
      <c r="M74" s="288">
        <v>9</v>
      </c>
      <c r="N74" s="301">
        <v>8</v>
      </c>
      <c r="O74" s="288"/>
      <c r="P74" s="288">
        <v>38.5</v>
      </c>
      <c r="Q74" s="289" t="s">
        <v>569</v>
      </c>
      <c r="R74" s="287" t="s">
        <v>1187</v>
      </c>
      <c r="S74" s="60"/>
    </row>
    <row r="75" spans="1:19" ht="15.75">
      <c r="A75" s="178">
        <v>5</v>
      </c>
      <c r="B75" s="296" t="s">
        <v>285</v>
      </c>
      <c r="C75" s="287" t="s">
        <v>1188</v>
      </c>
      <c r="D75" s="287" t="s">
        <v>678</v>
      </c>
      <c r="E75" s="287" t="s">
        <v>96</v>
      </c>
      <c r="F75" s="288" t="s">
        <v>1189</v>
      </c>
      <c r="G75" s="288">
        <v>8</v>
      </c>
      <c r="H75" s="288">
        <v>7</v>
      </c>
      <c r="I75" s="288">
        <v>6</v>
      </c>
      <c r="J75" s="288">
        <v>4.5</v>
      </c>
      <c r="K75" s="288">
        <v>0</v>
      </c>
      <c r="L75" s="288">
        <v>8</v>
      </c>
      <c r="M75" s="288">
        <v>4</v>
      </c>
      <c r="N75" s="288">
        <v>8</v>
      </c>
      <c r="O75" s="297"/>
      <c r="P75" s="288">
        <v>37.5</v>
      </c>
      <c r="Q75" s="289" t="s">
        <v>1103</v>
      </c>
      <c r="R75" s="287" t="s">
        <v>1184</v>
      </c>
      <c r="S75" s="60"/>
    </row>
    <row r="76" spans="1:19" ht="15.75">
      <c r="A76" s="178">
        <v>6</v>
      </c>
      <c r="B76" s="296" t="s">
        <v>1097</v>
      </c>
      <c r="C76" s="296" t="s">
        <v>1190</v>
      </c>
      <c r="D76" s="296" t="s">
        <v>24</v>
      </c>
      <c r="E76" s="296" t="s">
        <v>82</v>
      </c>
      <c r="F76" s="301">
        <v>8</v>
      </c>
      <c r="G76" s="301">
        <v>8</v>
      </c>
      <c r="H76" s="301">
        <v>6</v>
      </c>
      <c r="I76" s="301">
        <v>6</v>
      </c>
      <c r="J76" s="301">
        <v>3.5</v>
      </c>
      <c r="K76" s="301">
        <v>4</v>
      </c>
      <c r="L76" s="301">
        <v>2</v>
      </c>
      <c r="M76" s="301">
        <v>4</v>
      </c>
      <c r="N76" s="301">
        <v>8</v>
      </c>
      <c r="O76" s="301"/>
      <c r="P76" s="301">
        <v>37.5</v>
      </c>
      <c r="Q76" s="289" t="s">
        <v>1103</v>
      </c>
      <c r="R76" s="296" t="s">
        <v>1191</v>
      </c>
      <c r="S76" s="60"/>
    </row>
    <row r="77" spans="1:19" ht="15.75">
      <c r="A77" s="178">
        <v>7</v>
      </c>
      <c r="B77" s="296" t="s">
        <v>1097</v>
      </c>
      <c r="C77" s="287" t="s">
        <v>1192</v>
      </c>
      <c r="D77" s="287" t="s">
        <v>73</v>
      </c>
      <c r="E77" s="287" t="s">
        <v>113</v>
      </c>
      <c r="F77" s="288" t="s">
        <v>1193</v>
      </c>
      <c r="G77" s="288">
        <v>8</v>
      </c>
      <c r="H77" s="288">
        <v>8</v>
      </c>
      <c r="I77" s="288">
        <v>8</v>
      </c>
      <c r="J77" s="288">
        <v>6</v>
      </c>
      <c r="K77" s="288">
        <v>4</v>
      </c>
      <c r="L77" s="288">
        <v>3</v>
      </c>
      <c r="M77" s="288">
        <v>4</v>
      </c>
      <c r="N77" s="301">
        <v>4</v>
      </c>
      <c r="O77" s="288"/>
      <c r="P77" s="288">
        <v>37</v>
      </c>
      <c r="Q77" s="289" t="s">
        <v>1103</v>
      </c>
      <c r="R77" s="287" t="s">
        <v>1187</v>
      </c>
      <c r="S77" s="60"/>
    </row>
    <row r="78" spans="1:19" ht="15.75">
      <c r="A78" s="178">
        <v>8</v>
      </c>
      <c r="B78" s="296" t="s">
        <v>1097</v>
      </c>
      <c r="C78" s="287" t="s">
        <v>1194</v>
      </c>
      <c r="D78" s="287" t="s">
        <v>81</v>
      </c>
      <c r="E78" s="287" t="s">
        <v>32</v>
      </c>
      <c r="F78" s="288" t="s">
        <v>1195</v>
      </c>
      <c r="G78" s="288">
        <v>8</v>
      </c>
      <c r="H78" s="288">
        <v>7</v>
      </c>
      <c r="I78" s="288">
        <v>7</v>
      </c>
      <c r="J78" s="288">
        <v>5.5</v>
      </c>
      <c r="K78" s="288">
        <v>4</v>
      </c>
      <c r="L78" s="288">
        <v>2.5</v>
      </c>
      <c r="M78" s="288">
        <v>3</v>
      </c>
      <c r="N78" s="301">
        <v>8</v>
      </c>
      <c r="O78" s="288"/>
      <c r="P78" s="288">
        <v>37</v>
      </c>
      <c r="Q78" s="289" t="s">
        <v>1103</v>
      </c>
      <c r="R78" s="287" t="s">
        <v>1187</v>
      </c>
      <c r="S78" s="60"/>
    </row>
    <row r="79" spans="1:19" ht="15.75">
      <c r="A79" s="178">
        <v>9</v>
      </c>
      <c r="B79" s="296" t="s">
        <v>305</v>
      </c>
      <c r="C79" s="287" t="s">
        <v>1196</v>
      </c>
      <c r="D79" s="287" t="s">
        <v>49</v>
      </c>
      <c r="E79" s="287" t="s">
        <v>52</v>
      </c>
      <c r="F79" s="288">
        <v>8</v>
      </c>
      <c r="G79" s="288">
        <v>8</v>
      </c>
      <c r="H79" s="288">
        <v>5</v>
      </c>
      <c r="I79" s="288">
        <v>7</v>
      </c>
      <c r="J79" s="288">
        <v>4</v>
      </c>
      <c r="K79" s="288">
        <v>0.5</v>
      </c>
      <c r="L79" s="288">
        <v>3</v>
      </c>
      <c r="M79" s="288">
        <v>9</v>
      </c>
      <c r="N79" s="288">
        <v>8</v>
      </c>
      <c r="O79" s="288"/>
      <c r="P79" s="288">
        <v>36.5</v>
      </c>
      <c r="Q79" s="289" t="s">
        <v>1103</v>
      </c>
      <c r="R79" s="287" t="s">
        <v>1111</v>
      </c>
      <c r="S79" s="60"/>
    </row>
    <row r="80" spans="1:19" ht="15.75">
      <c r="A80" s="178">
        <v>10</v>
      </c>
      <c r="B80" s="296" t="s">
        <v>294</v>
      </c>
      <c r="C80" s="287" t="s">
        <v>1197</v>
      </c>
      <c r="D80" s="287" t="s">
        <v>73</v>
      </c>
      <c r="E80" s="287" t="s">
        <v>86</v>
      </c>
      <c r="F80" s="288">
        <v>8</v>
      </c>
      <c r="G80" s="288">
        <v>8</v>
      </c>
      <c r="H80" s="288">
        <v>5</v>
      </c>
      <c r="I80" s="288">
        <v>6</v>
      </c>
      <c r="J80" s="288">
        <v>6.5</v>
      </c>
      <c r="K80" s="288">
        <v>1.5</v>
      </c>
      <c r="L80" s="288">
        <v>0</v>
      </c>
      <c r="M80" s="288">
        <v>9</v>
      </c>
      <c r="N80" s="288">
        <v>8</v>
      </c>
      <c r="O80" s="288"/>
      <c r="P80" s="288">
        <v>36</v>
      </c>
      <c r="Q80" s="289" t="s">
        <v>1103</v>
      </c>
      <c r="R80" s="287" t="s">
        <v>1198</v>
      </c>
      <c r="S80" s="60"/>
    </row>
    <row r="81" spans="1:19" ht="15.75">
      <c r="A81" s="178">
        <v>11</v>
      </c>
      <c r="B81" s="296" t="s">
        <v>305</v>
      </c>
      <c r="C81" s="287" t="s">
        <v>1199</v>
      </c>
      <c r="D81" s="287" t="s">
        <v>34</v>
      </c>
      <c r="E81" s="287" t="s">
        <v>80</v>
      </c>
      <c r="F81" s="288">
        <v>8</v>
      </c>
      <c r="G81" s="288">
        <v>8</v>
      </c>
      <c r="H81" s="288">
        <v>4</v>
      </c>
      <c r="I81" s="288">
        <v>6</v>
      </c>
      <c r="J81" s="288">
        <v>8</v>
      </c>
      <c r="K81" s="288">
        <v>0.5</v>
      </c>
      <c r="L81" s="288">
        <v>0</v>
      </c>
      <c r="M81" s="288">
        <v>9</v>
      </c>
      <c r="N81" s="288">
        <v>8</v>
      </c>
      <c r="O81" s="288"/>
      <c r="P81" s="288">
        <v>35.5</v>
      </c>
      <c r="Q81" s="289" t="s">
        <v>1103</v>
      </c>
      <c r="R81" s="287" t="s">
        <v>1111</v>
      </c>
      <c r="S81" s="60"/>
    </row>
    <row r="82" spans="1:19" ht="15.75">
      <c r="A82" s="178">
        <v>12</v>
      </c>
      <c r="B82" s="296" t="s">
        <v>294</v>
      </c>
      <c r="C82" s="296" t="s">
        <v>1200</v>
      </c>
      <c r="D82" s="296" t="s">
        <v>58</v>
      </c>
      <c r="E82" s="296" t="s">
        <v>67</v>
      </c>
      <c r="F82" s="301">
        <v>8</v>
      </c>
      <c r="G82" s="301">
        <v>8</v>
      </c>
      <c r="H82" s="301">
        <v>5</v>
      </c>
      <c r="I82" s="301">
        <v>5</v>
      </c>
      <c r="J82" s="301">
        <v>5</v>
      </c>
      <c r="K82" s="301">
        <v>2</v>
      </c>
      <c r="L82" s="301">
        <v>0</v>
      </c>
      <c r="M82" s="301">
        <v>9</v>
      </c>
      <c r="N82" s="301">
        <v>8</v>
      </c>
      <c r="O82" s="301"/>
      <c r="P82" s="301">
        <v>34</v>
      </c>
      <c r="Q82" s="289" t="s">
        <v>1103</v>
      </c>
      <c r="R82" s="296" t="s">
        <v>1198</v>
      </c>
      <c r="S82" s="60"/>
    </row>
    <row r="83" spans="1:19" ht="15.75">
      <c r="A83" s="178">
        <v>13</v>
      </c>
      <c r="B83" s="296" t="s">
        <v>294</v>
      </c>
      <c r="C83" s="287" t="s">
        <v>1201</v>
      </c>
      <c r="D83" s="287" t="s">
        <v>1202</v>
      </c>
      <c r="E83" s="287" t="s">
        <v>1203</v>
      </c>
      <c r="F83" s="288">
        <v>8</v>
      </c>
      <c r="G83" s="288">
        <v>8</v>
      </c>
      <c r="H83" s="288">
        <v>7</v>
      </c>
      <c r="I83" s="288">
        <v>4</v>
      </c>
      <c r="J83" s="288">
        <v>4.5</v>
      </c>
      <c r="K83" s="288">
        <v>1</v>
      </c>
      <c r="L83" s="288">
        <v>0</v>
      </c>
      <c r="M83" s="288">
        <v>9</v>
      </c>
      <c r="N83" s="288">
        <v>8</v>
      </c>
      <c r="O83" s="288"/>
      <c r="P83" s="288">
        <v>33.5</v>
      </c>
      <c r="Q83" s="289" t="s">
        <v>1103</v>
      </c>
      <c r="R83" s="287" t="s">
        <v>1198</v>
      </c>
      <c r="S83" s="60"/>
    </row>
    <row r="84" spans="1:19" ht="15.75">
      <c r="A84" s="178">
        <v>14</v>
      </c>
      <c r="B84" s="296" t="s">
        <v>294</v>
      </c>
      <c r="C84" s="287" t="s">
        <v>1204</v>
      </c>
      <c r="D84" s="287" t="s">
        <v>1205</v>
      </c>
      <c r="E84" s="287" t="s">
        <v>69</v>
      </c>
      <c r="F84" s="288">
        <v>8</v>
      </c>
      <c r="G84" s="288">
        <v>8</v>
      </c>
      <c r="H84" s="288">
        <v>6</v>
      </c>
      <c r="I84" s="288">
        <v>5</v>
      </c>
      <c r="J84" s="288">
        <v>3.5</v>
      </c>
      <c r="K84" s="288">
        <v>1</v>
      </c>
      <c r="L84" s="288">
        <v>3</v>
      </c>
      <c r="M84" s="288">
        <v>7</v>
      </c>
      <c r="N84" s="288">
        <v>8</v>
      </c>
      <c r="O84" s="288"/>
      <c r="P84" s="288">
        <v>33.5</v>
      </c>
      <c r="Q84" s="289" t="s">
        <v>1103</v>
      </c>
      <c r="R84" s="287" t="s">
        <v>1198</v>
      </c>
      <c r="S84" s="60"/>
    </row>
    <row r="85" spans="1:19" ht="15.75">
      <c r="A85" s="178">
        <v>15</v>
      </c>
      <c r="B85" s="293" t="s">
        <v>282</v>
      </c>
      <c r="C85" s="285" t="s">
        <v>207</v>
      </c>
      <c r="D85" s="285" t="s">
        <v>1206</v>
      </c>
      <c r="E85" s="285" t="s">
        <v>16</v>
      </c>
      <c r="F85" s="190" t="s">
        <v>1207</v>
      </c>
      <c r="G85" s="190">
        <v>8</v>
      </c>
      <c r="H85" s="190">
        <v>3</v>
      </c>
      <c r="I85" s="190">
        <v>7</v>
      </c>
      <c r="J85" s="190">
        <v>4</v>
      </c>
      <c r="K85" s="190">
        <v>3</v>
      </c>
      <c r="L85" s="190">
        <v>0</v>
      </c>
      <c r="M85" s="190">
        <v>9</v>
      </c>
      <c r="N85" s="190">
        <v>8</v>
      </c>
      <c r="O85" s="190"/>
      <c r="P85" s="190">
        <v>33</v>
      </c>
      <c r="Q85" s="289" t="s">
        <v>1363</v>
      </c>
      <c r="R85" s="285" t="s">
        <v>1208</v>
      </c>
      <c r="S85" s="60"/>
    </row>
    <row r="86" spans="1:19" ht="15.75">
      <c r="A86" s="178">
        <v>16</v>
      </c>
      <c r="B86" s="293" t="s">
        <v>282</v>
      </c>
      <c r="C86" s="285" t="s">
        <v>1209</v>
      </c>
      <c r="D86" s="285" t="s">
        <v>66</v>
      </c>
      <c r="E86" s="285" t="s">
        <v>21</v>
      </c>
      <c r="F86" s="190" t="s">
        <v>1189</v>
      </c>
      <c r="G86" s="190">
        <v>8</v>
      </c>
      <c r="H86" s="190">
        <v>5</v>
      </c>
      <c r="I86" s="190">
        <v>6</v>
      </c>
      <c r="J86" s="190">
        <v>4</v>
      </c>
      <c r="K86" s="190">
        <v>0</v>
      </c>
      <c r="L86" s="190">
        <v>2</v>
      </c>
      <c r="M86" s="190">
        <v>7</v>
      </c>
      <c r="N86" s="190">
        <v>8</v>
      </c>
      <c r="O86" s="190"/>
      <c r="P86" s="190">
        <v>32</v>
      </c>
      <c r="Q86" s="289" t="s">
        <v>1363</v>
      </c>
      <c r="R86" s="285" t="s">
        <v>1129</v>
      </c>
      <c r="S86" s="60"/>
    </row>
    <row r="87" spans="1:19" ht="15.75">
      <c r="A87" s="178">
        <v>17</v>
      </c>
      <c r="B87" s="293" t="s">
        <v>588</v>
      </c>
      <c r="C87" s="293" t="s">
        <v>1210</v>
      </c>
      <c r="D87" s="293" t="s">
        <v>1211</v>
      </c>
      <c r="E87" s="293" t="s">
        <v>52</v>
      </c>
      <c r="F87" s="294">
        <v>8</v>
      </c>
      <c r="G87" s="294">
        <v>8</v>
      </c>
      <c r="H87" s="294">
        <v>7</v>
      </c>
      <c r="I87" s="294">
        <v>7</v>
      </c>
      <c r="J87" s="294">
        <v>1.5</v>
      </c>
      <c r="K87" s="294">
        <v>0.5</v>
      </c>
      <c r="L87" s="294">
        <v>3</v>
      </c>
      <c r="M87" s="294">
        <v>9</v>
      </c>
      <c r="N87" s="294">
        <v>2</v>
      </c>
      <c r="O87" s="294"/>
      <c r="P87" s="294">
        <v>31</v>
      </c>
      <c r="Q87" s="289" t="s">
        <v>1363</v>
      </c>
      <c r="R87" s="293" t="s">
        <v>1212</v>
      </c>
      <c r="S87" s="60"/>
    </row>
    <row r="88" spans="1:19" ht="15.75">
      <c r="A88" s="178">
        <v>18</v>
      </c>
      <c r="B88" s="293" t="s">
        <v>282</v>
      </c>
      <c r="C88" s="285" t="s">
        <v>1213</v>
      </c>
      <c r="D88" s="285" t="s">
        <v>1205</v>
      </c>
      <c r="E88" s="285" t="s">
        <v>47</v>
      </c>
      <c r="F88" s="190" t="s">
        <v>1207</v>
      </c>
      <c r="G88" s="190">
        <v>8</v>
      </c>
      <c r="H88" s="190">
        <v>5</v>
      </c>
      <c r="I88" s="190">
        <v>5</v>
      </c>
      <c r="J88" s="190">
        <v>9</v>
      </c>
      <c r="K88" s="190">
        <v>0.5</v>
      </c>
      <c r="L88" s="190">
        <v>0</v>
      </c>
      <c r="M88" s="190">
        <v>7</v>
      </c>
      <c r="N88" s="190">
        <v>4</v>
      </c>
      <c r="O88" s="190"/>
      <c r="P88" s="190">
        <v>30.5</v>
      </c>
      <c r="Q88" s="289" t="s">
        <v>1363</v>
      </c>
      <c r="R88" s="285" t="s">
        <v>1129</v>
      </c>
      <c r="S88" s="60"/>
    </row>
    <row r="89" spans="1:19" ht="15.75">
      <c r="A89" s="178">
        <v>19</v>
      </c>
      <c r="B89" s="293" t="s">
        <v>588</v>
      </c>
      <c r="C89" s="285" t="s">
        <v>1214</v>
      </c>
      <c r="D89" s="285" t="s">
        <v>1215</v>
      </c>
      <c r="E89" s="285" t="s">
        <v>88</v>
      </c>
      <c r="F89" s="190">
        <v>8</v>
      </c>
      <c r="G89" s="190">
        <v>8</v>
      </c>
      <c r="H89" s="190">
        <v>5</v>
      </c>
      <c r="I89" s="190">
        <v>7</v>
      </c>
      <c r="J89" s="190">
        <v>4</v>
      </c>
      <c r="K89" s="190">
        <v>0.5</v>
      </c>
      <c r="L89" s="190">
        <v>2</v>
      </c>
      <c r="M89" s="190">
        <v>4</v>
      </c>
      <c r="N89" s="190">
        <v>8</v>
      </c>
      <c r="O89" s="190"/>
      <c r="P89" s="190">
        <v>30.5</v>
      </c>
      <c r="Q89" s="289" t="s">
        <v>1363</v>
      </c>
      <c r="R89" s="295" t="s">
        <v>1212</v>
      </c>
      <c r="S89" s="60"/>
    </row>
    <row r="90" spans="1:19" ht="15.75">
      <c r="A90" s="178">
        <v>20</v>
      </c>
      <c r="B90" s="254" t="s">
        <v>1097</v>
      </c>
      <c r="C90" s="255" t="s">
        <v>1216</v>
      </c>
      <c r="D90" s="254" t="s">
        <v>24</v>
      </c>
      <c r="E90" s="254" t="s">
        <v>67</v>
      </c>
      <c r="F90" s="253">
        <v>7</v>
      </c>
      <c r="G90" s="190">
        <v>8</v>
      </c>
      <c r="H90" s="190">
        <v>6</v>
      </c>
      <c r="I90" s="190">
        <v>5</v>
      </c>
      <c r="J90" s="190">
        <v>5</v>
      </c>
      <c r="K90" s="190">
        <v>0</v>
      </c>
      <c r="L90" s="190">
        <v>0</v>
      </c>
      <c r="M90" s="190">
        <v>5</v>
      </c>
      <c r="N90" s="190">
        <v>8</v>
      </c>
      <c r="O90" s="190"/>
      <c r="P90" s="190">
        <v>29</v>
      </c>
      <c r="Q90" s="289" t="s">
        <v>1363</v>
      </c>
      <c r="R90" s="254" t="s">
        <v>1181</v>
      </c>
      <c r="S90" s="60"/>
    </row>
    <row r="91" spans="1:19" ht="15.75">
      <c r="A91" s="178">
        <v>21</v>
      </c>
      <c r="B91" s="254" t="s">
        <v>294</v>
      </c>
      <c r="C91" s="255" t="s">
        <v>1217</v>
      </c>
      <c r="D91" s="254" t="s">
        <v>79</v>
      </c>
      <c r="E91" s="254" t="s">
        <v>67</v>
      </c>
      <c r="F91" s="253">
        <v>7</v>
      </c>
      <c r="G91" s="190">
        <v>8</v>
      </c>
      <c r="H91" s="190">
        <v>4</v>
      </c>
      <c r="I91" s="190">
        <v>7</v>
      </c>
      <c r="J91" s="190">
        <v>4</v>
      </c>
      <c r="K91" s="190">
        <v>0</v>
      </c>
      <c r="L91" s="190">
        <v>3</v>
      </c>
      <c r="M91" s="190">
        <v>3</v>
      </c>
      <c r="N91" s="190">
        <v>8</v>
      </c>
      <c r="O91" s="190"/>
      <c r="P91" s="190">
        <v>29</v>
      </c>
      <c r="Q91" s="289" t="s">
        <v>1363</v>
      </c>
      <c r="R91" s="254" t="s">
        <v>1218</v>
      </c>
      <c r="S91" s="60"/>
    </row>
    <row r="92" spans="1:19" ht="15.75">
      <c r="A92" s="178">
        <v>22</v>
      </c>
      <c r="B92" s="293" t="s">
        <v>299</v>
      </c>
      <c r="C92" s="285" t="s">
        <v>1219</v>
      </c>
      <c r="D92" s="285" t="s">
        <v>45</v>
      </c>
      <c r="E92" s="285" t="s">
        <v>69</v>
      </c>
      <c r="F92" s="190">
        <v>8</v>
      </c>
      <c r="G92" s="190">
        <v>8</v>
      </c>
      <c r="H92" s="190">
        <v>4</v>
      </c>
      <c r="I92" s="190">
        <v>5</v>
      </c>
      <c r="J92" s="190">
        <v>6</v>
      </c>
      <c r="K92" s="190">
        <v>0.5</v>
      </c>
      <c r="L92" s="190">
        <v>0</v>
      </c>
      <c r="M92" s="190">
        <v>4</v>
      </c>
      <c r="N92" s="190">
        <v>8</v>
      </c>
      <c r="O92" s="190"/>
      <c r="P92" s="190">
        <v>27.5</v>
      </c>
      <c r="Q92" s="289" t="s">
        <v>1363</v>
      </c>
      <c r="R92" s="285" t="s">
        <v>1220</v>
      </c>
      <c r="S92" s="60"/>
    </row>
    <row r="93" spans="1:19" ht="15.75">
      <c r="A93" s="178">
        <v>23</v>
      </c>
      <c r="B93" s="293" t="s">
        <v>282</v>
      </c>
      <c r="C93" s="285" t="s">
        <v>1221</v>
      </c>
      <c r="D93" s="285" t="s">
        <v>22</v>
      </c>
      <c r="E93" s="285" t="s">
        <v>52</v>
      </c>
      <c r="F93" s="190" t="s">
        <v>1207</v>
      </c>
      <c r="G93" s="190">
        <v>8</v>
      </c>
      <c r="H93" s="190">
        <v>7</v>
      </c>
      <c r="I93" s="190">
        <v>5</v>
      </c>
      <c r="J93" s="190">
        <v>3.5</v>
      </c>
      <c r="K93" s="190">
        <v>1</v>
      </c>
      <c r="L93" s="190">
        <v>0</v>
      </c>
      <c r="M93" s="190">
        <v>3</v>
      </c>
      <c r="N93" s="190">
        <v>8</v>
      </c>
      <c r="O93" s="190"/>
      <c r="P93" s="190">
        <v>27.5</v>
      </c>
      <c r="Q93" s="289" t="s">
        <v>1363</v>
      </c>
      <c r="R93" s="285" t="s">
        <v>1129</v>
      </c>
      <c r="S93" s="60"/>
    </row>
    <row r="94" spans="1:19" ht="15.75">
      <c r="A94" s="178">
        <v>24</v>
      </c>
      <c r="B94" s="293" t="s">
        <v>282</v>
      </c>
      <c r="C94" s="285" t="s">
        <v>1222</v>
      </c>
      <c r="D94" s="285" t="s">
        <v>823</v>
      </c>
      <c r="E94" s="285" t="s">
        <v>300</v>
      </c>
      <c r="F94" s="190" t="s">
        <v>1207</v>
      </c>
      <c r="G94" s="190">
        <v>8</v>
      </c>
      <c r="H94" s="190">
        <v>5</v>
      </c>
      <c r="I94" s="190">
        <v>6</v>
      </c>
      <c r="J94" s="190">
        <v>3.5</v>
      </c>
      <c r="K94" s="190">
        <v>0</v>
      </c>
      <c r="L94" s="190">
        <v>0</v>
      </c>
      <c r="M94" s="190">
        <v>9</v>
      </c>
      <c r="N94" s="190">
        <v>4</v>
      </c>
      <c r="O94" s="190"/>
      <c r="P94" s="190">
        <v>27.5</v>
      </c>
      <c r="Q94" s="289" t="s">
        <v>1363</v>
      </c>
      <c r="R94" s="285" t="s">
        <v>1129</v>
      </c>
      <c r="S94" s="60"/>
    </row>
    <row r="95" spans="1:19" ht="15.75">
      <c r="A95" s="178">
        <v>25</v>
      </c>
      <c r="B95" s="293" t="s">
        <v>299</v>
      </c>
      <c r="C95" s="285" t="s">
        <v>1223</v>
      </c>
      <c r="D95" s="285" t="s">
        <v>36</v>
      </c>
      <c r="E95" s="285" t="s">
        <v>35</v>
      </c>
      <c r="F95" s="190">
        <v>8</v>
      </c>
      <c r="G95" s="190">
        <v>8</v>
      </c>
      <c r="H95" s="190">
        <v>5</v>
      </c>
      <c r="I95" s="190">
        <v>6</v>
      </c>
      <c r="J95" s="190">
        <v>4.5</v>
      </c>
      <c r="K95" s="190">
        <v>1</v>
      </c>
      <c r="L95" s="190">
        <v>0</v>
      </c>
      <c r="M95" s="190">
        <v>9</v>
      </c>
      <c r="N95" s="190">
        <v>2</v>
      </c>
      <c r="O95" s="190"/>
      <c r="P95" s="190">
        <v>27.5</v>
      </c>
      <c r="Q95" s="289" t="s">
        <v>1363</v>
      </c>
      <c r="R95" s="285" t="s">
        <v>1224</v>
      </c>
      <c r="S95" s="60"/>
    </row>
    <row r="96" spans="1:19" ht="15.75">
      <c r="A96" s="178">
        <v>26</v>
      </c>
      <c r="B96" s="293" t="s">
        <v>305</v>
      </c>
      <c r="C96" s="285" t="s">
        <v>1225</v>
      </c>
      <c r="D96" s="285" t="s">
        <v>842</v>
      </c>
      <c r="E96" s="285" t="s">
        <v>113</v>
      </c>
      <c r="F96" s="190">
        <v>8</v>
      </c>
      <c r="G96" s="190">
        <v>8</v>
      </c>
      <c r="H96" s="190">
        <v>4</v>
      </c>
      <c r="I96" s="190">
        <v>5</v>
      </c>
      <c r="J96" s="190">
        <v>5.5</v>
      </c>
      <c r="K96" s="190">
        <v>0</v>
      </c>
      <c r="L96" s="190">
        <v>2</v>
      </c>
      <c r="M96" s="190">
        <v>3</v>
      </c>
      <c r="N96" s="190">
        <v>8</v>
      </c>
      <c r="O96" s="190"/>
      <c r="P96" s="190">
        <v>27.5</v>
      </c>
      <c r="Q96" s="289" t="s">
        <v>1363</v>
      </c>
      <c r="R96" s="285" t="s">
        <v>1111</v>
      </c>
      <c r="S96" s="60"/>
    </row>
    <row r="97" spans="1:19" ht="15.75">
      <c r="A97" s="178">
        <v>27</v>
      </c>
      <c r="B97" s="293" t="s">
        <v>1226</v>
      </c>
      <c r="C97" s="285" t="s">
        <v>1227</v>
      </c>
      <c r="D97" s="285" t="s">
        <v>70</v>
      </c>
      <c r="E97" s="285" t="s">
        <v>33</v>
      </c>
      <c r="F97" s="190">
        <v>8</v>
      </c>
      <c r="G97" s="190">
        <v>8</v>
      </c>
      <c r="H97" s="190">
        <v>5</v>
      </c>
      <c r="I97" s="190">
        <v>4</v>
      </c>
      <c r="J97" s="190">
        <v>3</v>
      </c>
      <c r="K97" s="190">
        <v>4.5</v>
      </c>
      <c r="L97" s="190">
        <v>0</v>
      </c>
      <c r="M97" s="190">
        <v>3</v>
      </c>
      <c r="N97" s="190">
        <v>8</v>
      </c>
      <c r="O97" s="190"/>
      <c r="P97" s="190">
        <v>27.5</v>
      </c>
      <c r="Q97" s="289" t="s">
        <v>1363</v>
      </c>
      <c r="R97" s="295" t="s">
        <v>1228</v>
      </c>
      <c r="S97" s="60"/>
    </row>
    <row r="98" spans="1:19" ht="15.75">
      <c r="A98" s="178">
        <v>28</v>
      </c>
      <c r="B98" s="293" t="s">
        <v>291</v>
      </c>
      <c r="C98" s="291" t="s">
        <v>1229</v>
      </c>
      <c r="D98" s="291" t="s">
        <v>24</v>
      </c>
      <c r="E98" s="291" t="s">
        <v>32</v>
      </c>
      <c r="F98" s="190">
        <v>8</v>
      </c>
      <c r="G98" s="190">
        <v>8</v>
      </c>
      <c r="H98" s="190">
        <v>4</v>
      </c>
      <c r="I98" s="190">
        <v>5</v>
      </c>
      <c r="J98" s="190">
        <v>5.5</v>
      </c>
      <c r="K98" s="190">
        <v>0.5</v>
      </c>
      <c r="L98" s="190">
        <v>3</v>
      </c>
      <c r="M98" s="190">
        <v>7</v>
      </c>
      <c r="N98" s="190">
        <v>2</v>
      </c>
      <c r="O98" s="190"/>
      <c r="P98" s="190">
        <v>27</v>
      </c>
      <c r="Q98" s="289" t="s">
        <v>1363</v>
      </c>
      <c r="R98" s="285" t="s">
        <v>290</v>
      </c>
      <c r="S98" s="60"/>
    </row>
    <row r="99" spans="1:19" ht="15.75">
      <c r="A99" s="178">
        <v>29</v>
      </c>
      <c r="B99" s="254" t="s">
        <v>282</v>
      </c>
      <c r="C99" s="255" t="s">
        <v>1230</v>
      </c>
      <c r="D99" s="254" t="s">
        <v>63</v>
      </c>
      <c r="E99" s="254" t="s">
        <v>23</v>
      </c>
      <c r="F99" s="253">
        <v>7</v>
      </c>
      <c r="G99" s="190">
        <v>8</v>
      </c>
      <c r="H99" s="190">
        <v>5</v>
      </c>
      <c r="I99" s="190">
        <v>5</v>
      </c>
      <c r="J99" s="190">
        <v>3.5</v>
      </c>
      <c r="K99" s="190">
        <v>1.5</v>
      </c>
      <c r="L99" s="190">
        <v>0</v>
      </c>
      <c r="M99" s="190">
        <v>4</v>
      </c>
      <c r="N99" s="190">
        <v>8</v>
      </c>
      <c r="O99" s="190"/>
      <c r="P99" s="190">
        <v>27</v>
      </c>
      <c r="Q99" s="289" t="s">
        <v>1363</v>
      </c>
      <c r="R99" s="254" t="s">
        <v>1129</v>
      </c>
      <c r="S99" s="60"/>
    </row>
    <row r="100" spans="1:19" ht="15.75">
      <c r="A100" s="178">
        <v>30</v>
      </c>
      <c r="B100" s="293" t="s">
        <v>299</v>
      </c>
      <c r="C100" s="285" t="s">
        <v>1231</v>
      </c>
      <c r="D100" s="285" t="s">
        <v>90</v>
      </c>
      <c r="E100" s="285" t="s">
        <v>19</v>
      </c>
      <c r="F100" s="190">
        <v>8</v>
      </c>
      <c r="G100" s="190">
        <v>8</v>
      </c>
      <c r="H100" s="190">
        <v>4</v>
      </c>
      <c r="I100" s="190">
        <v>6</v>
      </c>
      <c r="J100" s="190">
        <v>3</v>
      </c>
      <c r="K100" s="190">
        <v>0</v>
      </c>
      <c r="L100" s="190">
        <v>0</v>
      </c>
      <c r="M100" s="190">
        <v>5</v>
      </c>
      <c r="N100" s="190">
        <v>8</v>
      </c>
      <c r="O100" s="190"/>
      <c r="P100" s="190">
        <v>26</v>
      </c>
      <c r="Q100" s="289" t="s">
        <v>1363</v>
      </c>
      <c r="R100" s="285" t="s">
        <v>1224</v>
      </c>
      <c r="S100" s="60"/>
    </row>
    <row r="101" spans="1:19" ht="15.75">
      <c r="A101" s="178">
        <v>31</v>
      </c>
      <c r="B101" s="293" t="s">
        <v>294</v>
      </c>
      <c r="C101" s="285" t="s">
        <v>1232</v>
      </c>
      <c r="D101" s="285" t="s">
        <v>37</v>
      </c>
      <c r="E101" s="285" t="s">
        <v>69</v>
      </c>
      <c r="F101" s="190">
        <v>8</v>
      </c>
      <c r="G101" s="190">
        <v>8</v>
      </c>
      <c r="H101" s="190">
        <v>5</v>
      </c>
      <c r="I101" s="190">
        <v>6</v>
      </c>
      <c r="J101" s="190">
        <v>5</v>
      </c>
      <c r="K101" s="190">
        <v>0</v>
      </c>
      <c r="L101" s="190">
        <v>0</v>
      </c>
      <c r="M101" s="190">
        <v>6</v>
      </c>
      <c r="N101" s="190">
        <v>4</v>
      </c>
      <c r="O101" s="190"/>
      <c r="P101" s="190">
        <v>26</v>
      </c>
      <c r="Q101" s="289" t="s">
        <v>1363</v>
      </c>
      <c r="R101" s="285" t="s">
        <v>1198</v>
      </c>
      <c r="S101" s="60"/>
    </row>
    <row r="102" spans="1:19" ht="15.75">
      <c r="A102" s="178">
        <v>32</v>
      </c>
      <c r="B102" s="293" t="s">
        <v>294</v>
      </c>
      <c r="C102" s="285" t="s">
        <v>1233</v>
      </c>
      <c r="D102" s="285" t="s">
        <v>36</v>
      </c>
      <c r="E102" s="285" t="s">
        <v>100</v>
      </c>
      <c r="F102" s="190">
        <v>8</v>
      </c>
      <c r="G102" s="190">
        <v>8</v>
      </c>
      <c r="H102" s="190">
        <v>4</v>
      </c>
      <c r="I102" s="190">
        <v>7</v>
      </c>
      <c r="J102" s="190">
        <v>4</v>
      </c>
      <c r="K102" s="190">
        <v>3</v>
      </c>
      <c r="L102" s="190">
        <v>0</v>
      </c>
      <c r="M102" s="190">
        <v>0</v>
      </c>
      <c r="N102" s="190">
        <v>8</v>
      </c>
      <c r="O102" s="190"/>
      <c r="P102" s="190">
        <v>26</v>
      </c>
      <c r="Q102" s="289" t="s">
        <v>1363</v>
      </c>
      <c r="R102" s="285" t="s">
        <v>1234</v>
      </c>
      <c r="S102" s="60"/>
    </row>
    <row r="103" spans="1:19" ht="15.75">
      <c r="A103" s="178">
        <v>33</v>
      </c>
      <c r="B103" s="293" t="s">
        <v>298</v>
      </c>
      <c r="C103" s="285" t="s">
        <v>1235</v>
      </c>
      <c r="D103" s="285" t="s">
        <v>27</v>
      </c>
      <c r="E103" s="285" t="s">
        <v>43</v>
      </c>
      <c r="F103" s="190">
        <v>8</v>
      </c>
      <c r="G103" s="190">
        <v>8</v>
      </c>
      <c r="H103" s="190">
        <v>2</v>
      </c>
      <c r="I103" s="190">
        <v>4</v>
      </c>
      <c r="J103" s="190">
        <v>4</v>
      </c>
      <c r="K103" s="190">
        <v>1.5</v>
      </c>
      <c r="L103" s="190">
        <v>0</v>
      </c>
      <c r="M103" s="190">
        <v>5</v>
      </c>
      <c r="N103" s="190">
        <v>8</v>
      </c>
      <c r="O103" s="190"/>
      <c r="P103" s="190">
        <v>24.5</v>
      </c>
      <c r="Q103" s="289" t="s">
        <v>1363</v>
      </c>
      <c r="R103" s="285" t="s">
        <v>1179</v>
      </c>
      <c r="S103" s="60"/>
    </row>
    <row r="104" spans="1:19" ht="15.75">
      <c r="A104" s="178">
        <v>34</v>
      </c>
      <c r="B104" s="293" t="s">
        <v>288</v>
      </c>
      <c r="C104" s="285" t="s">
        <v>1236</v>
      </c>
      <c r="D104" s="285" t="s">
        <v>34</v>
      </c>
      <c r="E104" s="285" t="s">
        <v>23</v>
      </c>
      <c r="F104" s="190">
        <v>8</v>
      </c>
      <c r="G104" s="190">
        <v>8</v>
      </c>
      <c r="H104" s="190">
        <v>4</v>
      </c>
      <c r="I104" s="190">
        <v>3</v>
      </c>
      <c r="J104" s="190">
        <v>5</v>
      </c>
      <c r="K104" s="190">
        <v>0.5</v>
      </c>
      <c r="L104" s="190">
        <v>1</v>
      </c>
      <c r="M104" s="190">
        <v>3</v>
      </c>
      <c r="N104" s="190">
        <v>8</v>
      </c>
      <c r="O104" s="190"/>
      <c r="P104" s="190">
        <v>24.5</v>
      </c>
      <c r="Q104" s="289" t="s">
        <v>1363</v>
      </c>
      <c r="R104" s="285" t="s">
        <v>287</v>
      </c>
      <c r="S104" s="60"/>
    </row>
    <row r="105" spans="1:19" ht="15.75">
      <c r="A105" s="178">
        <v>35</v>
      </c>
      <c r="B105" s="293" t="s">
        <v>291</v>
      </c>
      <c r="C105" s="291" t="s">
        <v>1237</v>
      </c>
      <c r="D105" s="291" t="s">
        <v>842</v>
      </c>
      <c r="E105" s="291" t="s">
        <v>125</v>
      </c>
      <c r="F105" s="190">
        <v>8</v>
      </c>
      <c r="G105" s="190">
        <v>8</v>
      </c>
      <c r="H105" s="190">
        <v>5</v>
      </c>
      <c r="I105" s="190">
        <v>4</v>
      </c>
      <c r="J105" s="190">
        <v>6</v>
      </c>
      <c r="K105" s="190">
        <v>1</v>
      </c>
      <c r="L105" s="190">
        <v>0</v>
      </c>
      <c r="M105" s="190">
        <v>0</v>
      </c>
      <c r="N105" s="190">
        <v>8</v>
      </c>
      <c r="O105" s="190"/>
      <c r="P105" s="190">
        <v>24</v>
      </c>
      <c r="Q105" s="289" t="s">
        <v>1363</v>
      </c>
      <c r="R105" s="285"/>
      <c r="S105" s="60"/>
    </row>
    <row r="106" spans="1:19" ht="15.75">
      <c r="A106" s="178">
        <v>36</v>
      </c>
      <c r="B106" s="293" t="s">
        <v>282</v>
      </c>
      <c r="C106" s="285" t="s">
        <v>1238</v>
      </c>
      <c r="D106" s="285" t="s">
        <v>27</v>
      </c>
      <c r="E106" s="285" t="s">
        <v>80</v>
      </c>
      <c r="F106" s="190" t="s">
        <v>1207</v>
      </c>
      <c r="G106" s="190">
        <v>8</v>
      </c>
      <c r="H106" s="190">
        <v>4</v>
      </c>
      <c r="I106" s="190">
        <v>6</v>
      </c>
      <c r="J106" s="190">
        <v>3.5</v>
      </c>
      <c r="K106" s="190">
        <v>0.5</v>
      </c>
      <c r="L106" s="190">
        <v>2</v>
      </c>
      <c r="M106" s="190">
        <v>3</v>
      </c>
      <c r="N106" s="190">
        <v>4</v>
      </c>
      <c r="O106" s="190"/>
      <c r="P106" s="190">
        <v>23</v>
      </c>
      <c r="Q106" s="289" t="s">
        <v>1363</v>
      </c>
      <c r="R106" s="285" t="s">
        <v>1129</v>
      </c>
      <c r="S106" s="60"/>
    </row>
    <row r="107" spans="1:19" ht="15.75">
      <c r="A107" s="178">
        <v>37</v>
      </c>
      <c r="B107" s="293" t="s">
        <v>294</v>
      </c>
      <c r="C107" s="285" t="s">
        <v>309</v>
      </c>
      <c r="D107" s="285" t="s">
        <v>106</v>
      </c>
      <c r="E107" s="285" t="s">
        <v>125</v>
      </c>
      <c r="F107" s="190">
        <v>8</v>
      </c>
      <c r="G107" s="190">
        <v>8</v>
      </c>
      <c r="H107" s="190">
        <v>5</v>
      </c>
      <c r="I107" s="190">
        <v>6</v>
      </c>
      <c r="J107" s="190">
        <v>5.5</v>
      </c>
      <c r="K107" s="190">
        <v>0.5</v>
      </c>
      <c r="L107" s="190">
        <v>0</v>
      </c>
      <c r="M107" s="190">
        <v>4</v>
      </c>
      <c r="N107" s="190">
        <v>2</v>
      </c>
      <c r="O107" s="190"/>
      <c r="P107" s="190">
        <v>23</v>
      </c>
      <c r="Q107" s="289" t="s">
        <v>1363</v>
      </c>
      <c r="R107" s="285" t="s">
        <v>1239</v>
      </c>
      <c r="S107" s="60"/>
    </row>
    <row r="108" spans="1:19" ht="15.75">
      <c r="A108" s="178">
        <v>38</v>
      </c>
      <c r="B108" s="293" t="s">
        <v>282</v>
      </c>
      <c r="C108" s="285" t="s">
        <v>1240</v>
      </c>
      <c r="D108" s="285" t="s">
        <v>31</v>
      </c>
      <c r="E108" s="285" t="s">
        <v>67</v>
      </c>
      <c r="F108" s="190" t="s">
        <v>1207</v>
      </c>
      <c r="G108" s="190">
        <v>8</v>
      </c>
      <c r="H108" s="190">
        <v>5</v>
      </c>
      <c r="I108" s="190">
        <v>3</v>
      </c>
      <c r="J108" s="190">
        <v>4.5</v>
      </c>
      <c r="K108" s="190">
        <v>1</v>
      </c>
      <c r="L108" s="190">
        <v>0</v>
      </c>
      <c r="M108" s="190">
        <v>1</v>
      </c>
      <c r="N108" s="190">
        <v>8</v>
      </c>
      <c r="O108" s="190"/>
      <c r="P108" s="190">
        <v>22.5</v>
      </c>
      <c r="Q108" s="289" t="s">
        <v>1363</v>
      </c>
      <c r="R108" s="285" t="s">
        <v>1129</v>
      </c>
      <c r="S108" s="60"/>
    </row>
    <row r="109" spans="1:19" ht="15.75">
      <c r="A109" s="178">
        <v>39</v>
      </c>
      <c r="B109" s="293" t="s">
        <v>291</v>
      </c>
      <c r="C109" s="291" t="s">
        <v>1241</v>
      </c>
      <c r="D109" s="291" t="s">
        <v>116</v>
      </c>
      <c r="E109" s="291" t="s">
        <v>86</v>
      </c>
      <c r="F109" s="190">
        <v>8</v>
      </c>
      <c r="G109" s="190">
        <v>8</v>
      </c>
      <c r="H109" s="190">
        <v>3</v>
      </c>
      <c r="I109" s="190">
        <v>5</v>
      </c>
      <c r="J109" s="190">
        <v>6</v>
      </c>
      <c r="K109" s="190">
        <v>1</v>
      </c>
      <c r="L109" s="190">
        <v>0</v>
      </c>
      <c r="M109" s="190">
        <v>3</v>
      </c>
      <c r="N109" s="190">
        <v>4</v>
      </c>
      <c r="O109" s="190"/>
      <c r="P109" s="190">
        <v>22</v>
      </c>
      <c r="Q109" s="289" t="s">
        <v>1363</v>
      </c>
      <c r="R109" s="285" t="s">
        <v>290</v>
      </c>
      <c r="S109" s="60"/>
    </row>
    <row r="110" spans="1:19" ht="15.75">
      <c r="A110" s="178">
        <v>40</v>
      </c>
      <c r="B110" s="293" t="s">
        <v>1097</v>
      </c>
      <c r="C110" s="285" t="s">
        <v>1242</v>
      </c>
      <c r="D110" s="285" t="s">
        <v>24</v>
      </c>
      <c r="E110" s="285" t="s">
        <v>86</v>
      </c>
      <c r="F110" s="190" t="s">
        <v>1243</v>
      </c>
      <c r="G110" s="190">
        <v>8</v>
      </c>
      <c r="H110" s="190">
        <v>3</v>
      </c>
      <c r="I110" s="190">
        <v>3</v>
      </c>
      <c r="J110" s="190">
        <v>5</v>
      </c>
      <c r="K110" s="190">
        <v>0</v>
      </c>
      <c r="L110" s="190">
        <v>3</v>
      </c>
      <c r="M110" s="190">
        <v>4</v>
      </c>
      <c r="N110" s="294">
        <v>4</v>
      </c>
      <c r="O110" s="190"/>
      <c r="P110" s="190">
        <v>22</v>
      </c>
      <c r="Q110" s="289" t="s">
        <v>1363</v>
      </c>
      <c r="R110" s="285" t="s">
        <v>1187</v>
      </c>
      <c r="S110" s="60"/>
    </row>
    <row r="111" spans="1:19" ht="15.75">
      <c r="A111" s="178">
        <v>41</v>
      </c>
      <c r="B111" s="293" t="s">
        <v>291</v>
      </c>
      <c r="C111" s="291" t="s">
        <v>1244</v>
      </c>
      <c r="D111" s="291" t="s">
        <v>18</v>
      </c>
      <c r="E111" s="291" t="s">
        <v>23</v>
      </c>
      <c r="F111" s="190">
        <v>8</v>
      </c>
      <c r="G111" s="190">
        <v>8</v>
      </c>
      <c r="H111" s="190">
        <v>4</v>
      </c>
      <c r="I111" s="190">
        <v>4</v>
      </c>
      <c r="J111" s="190">
        <v>4.5</v>
      </c>
      <c r="K111" s="190">
        <v>1</v>
      </c>
      <c r="L111" s="190">
        <v>3</v>
      </c>
      <c r="M111" s="190">
        <v>1</v>
      </c>
      <c r="N111" s="190">
        <v>4</v>
      </c>
      <c r="O111" s="190"/>
      <c r="P111" s="190">
        <v>21.5</v>
      </c>
      <c r="Q111" s="289" t="s">
        <v>1363</v>
      </c>
      <c r="R111" s="285" t="s">
        <v>290</v>
      </c>
      <c r="S111" s="60"/>
    </row>
    <row r="112" spans="1:19" ht="15.75">
      <c r="A112" s="178">
        <v>42</v>
      </c>
      <c r="B112" s="293" t="s">
        <v>285</v>
      </c>
      <c r="C112" s="293" t="s">
        <v>1245</v>
      </c>
      <c r="D112" s="293" t="s">
        <v>1246</v>
      </c>
      <c r="E112" s="293" t="s">
        <v>55</v>
      </c>
      <c r="F112" s="294">
        <v>8</v>
      </c>
      <c r="G112" s="294">
        <v>8</v>
      </c>
      <c r="H112" s="294">
        <v>5</v>
      </c>
      <c r="I112" s="294">
        <v>5</v>
      </c>
      <c r="J112" s="294">
        <v>2.5</v>
      </c>
      <c r="K112" s="294">
        <v>1</v>
      </c>
      <c r="L112" s="294">
        <v>3</v>
      </c>
      <c r="M112" s="294">
        <v>3</v>
      </c>
      <c r="N112" s="294">
        <v>2</v>
      </c>
      <c r="O112" s="294"/>
      <c r="P112" s="294">
        <v>21.5</v>
      </c>
      <c r="Q112" s="289" t="s">
        <v>1363</v>
      </c>
      <c r="R112" s="293"/>
      <c r="S112" s="60"/>
    </row>
    <row r="113" spans="1:19" ht="15.75">
      <c r="A113" s="178">
        <v>43</v>
      </c>
      <c r="B113" s="293" t="s">
        <v>298</v>
      </c>
      <c r="C113" s="285" t="s">
        <v>1247</v>
      </c>
      <c r="D113" s="285" t="s">
        <v>832</v>
      </c>
      <c r="E113" s="285" t="s">
        <v>21</v>
      </c>
      <c r="F113" s="190">
        <v>8</v>
      </c>
      <c r="G113" s="190">
        <v>8</v>
      </c>
      <c r="H113" s="190">
        <v>2</v>
      </c>
      <c r="I113" s="190">
        <v>7</v>
      </c>
      <c r="J113" s="190">
        <v>3</v>
      </c>
      <c r="K113" s="190">
        <v>0.5</v>
      </c>
      <c r="L113" s="190">
        <v>0</v>
      </c>
      <c r="M113" s="190">
        <v>2</v>
      </c>
      <c r="N113" s="190">
        <v>8</v>
      </c>
      <c r="O113" s="190"/>
      <c r="P113" s="190">
        <v>20.5</v>
      </c>
      <c r="Q113" s="289" t="s">
        <v>1363</v>
      </c>
      <c r="R113" s="285" t="s">
        <v>1228</v>
      </c>
      <c r="S113" s="60"/>
    </row>
    <row r="114" spans="1:19" ht="15.75">
      <c r="A114" s="178">
        <v>44</v>
      </c>
      <c r="B114" s="293" t="s">
        <v>291</v>
      </c>
      <c r="C114" s="291" t="s">
        <v>1248</v>
      </c>
      <c r="D114" s="291" t="s">
        <v>126</v>
      </c>
      <c r="E114" s="291" t="s">
        <v>93</v>
      </c>
      <c r="F114" s="190">
        <v>8</v>
      </c>
      <c r="G114" s="190">
        <v>8</v>
      </c>
      <c r="H114" s="190">
        <v>4</v>
      </c>
      <c r="I114" s="190">
        <v>4</v>
      </c>
      <c r="J114" s="190">
        <v>3.5</v>
      </c>
      <c r="K114" s="190">
        <v>1</v>
      </c>
      <c r="L114" s="190">
        <v>2</v>
      </c>
      <c r="M114" s="190">
        <v>1</v>
      </c>
      <c r="N114" s="190">
        <v>4</v>
      </c>
      <c r="O114" s="190"/>
      <c r="P114" s="190">
        <v>19.5</v>
      </c>
      <c r="Q114" s="289" t="s">
        <v>1363</v>
      </c>
      <c r="R114" s="285" t="s">
        <v>290</v>
      </c>
      <c r="S114" s="60"/>
    </row>
    <row r="115" spans="1:19" ht="15.75">
      <c r="A115" s="178">
        <v>45</v>
      </c>
      <c r="B115" s="293" t="s">
        <v>291</v>
      </c>
      <c r="C115" s="291" t="s">
        <v>1249</v>
      </c>
      <c r="D115" s="291" t="s">
        <v>22</v>
      </c>
      <c r="E115" s="291" t="s">
        <v>35</v>
      </c>
      <c r="F115" s="190">
        <v>8</v>
      </c>
      <c r="G115" s="190">
        <v>8</v>
      </c>
      <c r="H115" s="190">
        <v>7</v>
      </c>
      <c r="I115" s="190">
        <v>3</v>
      </c>
      <c r="J115" s="190">
        <v>3.5</v>
      </c>
      <c r="K115" s="190">
        <v>0.5</v>
      </c>
      <c r="L115" s="190">
        <v>0</v>
      </c>
      <c r="M115" s="190">
        <v>2</v>
      </c>
      <c r="N115" s="190">
        <v>2</v>
      </c>
      <c r="O115" s="190"/>
      <c r="P115" s="190">
        <v>18</v>
      </c>
      <c r="Q115" s="289" t="s">
        <v>1363</v>
      </c>
      <c r="R115" s="285" t="s">
        <v>290</v>
      </c>
      <c r="S115" s="60"/>
    </row>
    <row r="116" spans="1:19" ht="15.75">
      <c r="A116" s="178">
        <v>46</v>
      </c>
      <c r="B116" s="293" t="s">
        <v>291</v>
      </c>
      <c r="C116" s="291" t="s">
        <v>1250</v>
      </c>
      <c r="D116" s="291" t="s">
        <v>22</v>
      </c>
      <c r="E116" s="291" t="s">
        <v>165</v>
      </c>
      <c r="F116" s="190">
        <v>8</v>
      </c>
      <c r="G116" s="190">
        <v>8</v>
      </c>
      <c r="H116" s="190">
        <v>6</v>
      </c>
      <c r="I116" s="190">
        <v>2</v>
      </c>
      <c r="J116" s="190">
        <v>2.5</v>
      </c>
      <c r="K116" s="190">
        <v>0.5</v>
      </c>
      <c r="L116" s="190">
        <v>0</v>
      </c>
      <c r="M116" s="190">
        <v>2</v>
      </c>
      <c r="N116" s="190">
        <v>4</v>
      </c>
      <c r="O116" s="190"/>
      <c r="P116" s="190">
        <v>17</v>
      </c>
      <c r="Q116" s="289" t="s">
        <v>1363</v>
      </c>
      <c r="R116" s="285" t="s">
        <v>290</v>
      </c>
      <c r="S116" s="60"/>
    </row>
    <row r="117" spans="1:19" ht="15.75">
      <c r="A117" s="178">
        <v>47</v>
      </c>
      <c r="B117" s="293" t="s">
        <v>294</v>
      </c>
      <c r="C117" s="285" t="s">
        <v>1251</v>
      </c>
      <c r="D117" s="285" t="s">
        <v>111</v>
      </c>
      <c r="E117" s="285" t="s">
        <v>69</v>
      </c>
      <c r="F117" s="190">
        <v>8</v>
      </c>
      <c r="G117" s="190">
        <v>8</v>
      </c>
      <c r="H117" s="190">
        <v>4</v>
      </c>
      <c r="I117" s="190">
        <v>2</v>
      </c>
      <c r="J117" s="190">
        <v>3.5</v>
      </c>
      <c r="K117" s="190">
        <v>0.5</v>
      </c>
      <c r="L117" s="190">
        <v>0</v>
      </c>
      <c r="M117" s="190">
        <v>1</v>
      </c>
      <c r="N117" s="190">
        <v>2</v>
      </c>
      <c r="O117" s="190"/>
      <c r="P117" s="190">
        <v>13</v>
      </c>
      <c r="Q117" s="289" t="s">
        <v>1363</v>
      </c>
      <c r="R117" s="285" t="s">
        <v>308</v>
      </c>
      <c r="S117" s="60"/>
    </row>
    <row r="118" spans="1:19">
      <c r="A118" s="99"/>
      <c r="B118" s="100"/>
      <c r="C118" s="30"/>
      <c r="D118" s="30"/>
      <c r="E118" s="30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101"/>
      <c r="R118" s="102"/>
      <c r="S118" s="60"/>
    </row>
    <row r="119" spans="1:19">
      <c r="A119" s="99"/>
      <c r="B119" s="100"/>
      <c r="C119" s="30"/>
      <c r="D119" s="30"/>
      <c r="E119" s="30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101"/>
      <c r="R119" s="102"/>
      <c r="S119" s="60"/>
    </row>
    <row r="120" spans="1:19" ht="15.75">
      <c r="A120" s="178">
        <v>1</v>
      </c>
      <c r="B120" s="296" t="s">
        <v>298</v>
      </c>
      <c r="C120" s="287" t="s">
        <v>1252</v>
      </c>
      <c r="D120" s="287" t="s">
        <v>106</v>
      </c>
      <c r="E120" s="287" t="s">
        <v>32</v>
      </c>
      <c r="F120" s="288">
        <v>9</v>
      </c>
      <c r="G120" s="288">
        <v>9</v>
      </c>
      <c r="H120" s="288">
        <v>6</v>
      </c>
      <c r="I120" s="288">
        <v>17</v>
      </c>
      <c r="J120" s="288">
        <v>8</v>
      </c>
      <c r="K120" s="288">
        <v>0</v>
      </c>
      <c r="L120" s="288">
        <v>6</v>
      </c>
      <c r="M120" s="288">
        <v>4</v>
      </c>
      <c r="N120" s="288">
        <v>20</v>
      </c>
      <c r="O120" s="288"/>
      <c r="P120" s="288">
        <v>61</v>
      </c>
      <c r="Q120" s="289" t="s">
        <v>569</v>
      </c>
      <c r="R120" s="287" t="s">
        <v>330</v>
      </c>
      <c r="S120" s="60"/>
    </row>
    <row r="121" spans="1:19" ht="15.75">
      <c r="A121" s="178">
        <v>2</v>
      </c>
      <c r="B121" s="296" t="s">
        <v>1097</v>
      </c>
      <c r="C121" s="287" t="s">
        <v>1253</v>
      </c>
      <c r="D121" s="287" t="s">
        <v>1254</v>
      </c>
      <c r="E121" s="287" t="s">
        <v>86</v>
      </c>
      <c r="F121" s="288" t="s">
        <v>1255</v>
      </c>
      <c r="G121" s="288">
        <v>9</v>
      </c>
      <c r="H121" s="288">
        <v>5</v>
      </c>
      <c r="I121" s="288">
        <v>15</v>
      </c>
      <c r="J121" s="288">
        <v>7</v>
      </c>
      <c r="K121" s="288">
        <v>0</v>
      </c>
      <c r="L121" s="288">
        <v>4</v>
      </c>
      <c r="M121" s="288">
        <v>6</v>
      </c>
      <c r="N121" s="288">
        <v>20</v>
      </c>
      <c r="O121" s="288"/>
      <c r="P121" s="288">
        <v>57</v>
      </c>
      <c r="Q121" s="289" t="s">
        <v>569</v>
      </c>
      <c r="R121" s="287" t="s">
        <v>1256</v>
      </c>
      <c r="S121" s="60"/>
    </row>
    <row r="122" spans="1:19" ht="15.75">
      <c r="A122" s="178">
        <v>3</v>
      </c>
      <c r="B122" s="296" t="s">
        <v>281</v>
      </c>
      <c r="C122" s="287" t="s">
        <v>1257</v>
      </c>
      <c r="D122" s="287" t="s">
        <v>168</v>
      </c>
      <c r="E122" s="287" t="s">
        <v>88</v>
      </c>
      <c r="F122" s="288">
        <v>9</v>
      </c>
      <c r="G122" s="288">
        <v>9</v>
      </c>
      <c r="H122" s="288">
        <v>6</v>
      </c>
      <c r="I122" s="288">
        <v>16</v>
      </c>
      <c r="J122" s="288">
        <v>7</v>
      </c>
      <c r="K122" s="288">
        <v>2</v>
      </c>
      <c r="L122" s="288">
        <v>5</v>
      </c>
      <c r="M122" s="288">
        <v>6</v>
      </c>
      <c r="N122" s="288">
        <v>15</v>
      </c>
      <c r="O122" s="288"/>
      <c r="P122" s="288">
        <v>57</v>
      </c>
      <c r="Q122" s="289" t="s">
        <v>569</v>
      </c>
      <c r="R122" s="287" t="s">
        <v>1258</v>
      </c>
      <c r="S122" s="60"/>
    </row>
    <row r="123" spans="1:19" ht="15.75">
      <c r="A123" s="178">
        <v>4</v>
      </c>
      <c r="B123" s="298" t="s">
        <v>1259</v>
      </c>
      <c r="C123" s="299" t="s">
        <v>1260</v>
      </c>
      <c r="D123" s="298" t="s">
        <v>36</v>
      </c>
      <c r="E123" s="298" t="s">
        <v>48</v>
      </c>
      <c r="F123" s="300">
        <v>8</v>
      </c>
      <c r="G123" s="288">
        <v>9</v>
      </c>
      <c r="H123" s="288">
        <v>4</v>
      </c>
      <c r="I123" s="288">
        <v>14</v>
      </c>
      <c r="J123" s="288">
        <v>8</v>
      </c>
      <c r="K123" s="288">
        <v>5</v>
      </c>
      <c r="L123" s="288">
        <v>4</v>
      </c>
      <c r="M123" s="288">
        <v>3</v>
      </c>
      <c r="N123" s="288">
        <v>17</v>
      </c>
      <c r="O123" s="288"/>
      <c r="P123" s="288">
        <v>55</v>
      </c>
      <c r="Q123" s="289" t="s">
        <v>569</v>
      </c>
      <c r="R123" s="298" t="s">
        <v>1261</v>
      </c>
      <c r="S123" s="60"/>
    </row>
    <row r="124" spans="1:19" ht="15.75">
      <c r="A124" s="178">
        <v>5</v>
      </c>
      <c r="B124" s="296" t="s">
        <v>588</v>
      </c>
      <c r="C124" s="287" t="s">
        <v>1262</v>
      </c>
      <c r="D124" s="287" t="s">
        <v>1263</v>
      </c>
      <c r="E124" s="287" t="s">
        <v>43</v>
      </c>
      <c r="F124" s="288">
        <v>9</v>
      </c>
      <c r="G124" s="288">
        <v>9</v>
      </c>
      <c r="H124" s="288">
        <v>5</v>
      </c>
      <c r="I124" s="288">
        <v>15</v>
      </c>
      <c r="J124" s="288">
        <v>7</v>
      </c>
      <c r="K124" s="288">
        <v>0</v>
      </c>
      <c r="L124" s="288">
        <v>3</v>
      </c>
      <c r="M124" s="288">
        <v>4</v>
      </c>
      <c r="N124" s="288">
        <v>20</v>
      </c>
      <c r="O124" s="288"/>
      <c r="P124" s="288">
        <v>54</v>
      </c>
      <c r="Q124" s="289" t="s">
        <v>1103</v>
      </c>
      <c r="R124" s="287"/>
      <c r="S124" s="60"/>
    </row>
    <row r="125" spans="1:19" ht="15.75">
      <c r="A125" s="178">
        <v>6</v>
      </c>
      <c r="B125" s="296" t="s">
        <v>1097</v>
      </c>
      <c r="C125" s="287" t="s">
        <v>1264</v>
      </c>
      <c r="D125" s="287" t="s">
        <v>183</v>
      </c>
      <c r="E125" s="287" t="s">
        <v>74</v>
      </c>
      <c r="F125" s="288" t="s">
        <v>1265</v>
      </c>
      <c r="G125" s="288">
        <v>9</v>
      </c>
      <c r="H125" s="288">
        <v>7</v>
      </c>
      <c r="I125" s="288">
        <v>16</v>
      </c>
      <c r="J125" s="288">
        <v>8</v>
      </c>
      <c r="K125" s="288">
        <v>0</v>
      </c>
      <c r="L125" s="288">
        <v>3</v>
      </c>
      <c r="M125" s="288">
        <v>4</v>
      </c>
      <c r="N125" s="288">
        <v>14</v>
      </c>
      <c r="O125" s="288"/>
      <c r="P125" s="288">
        <v>52</v>
      </c>
      <c r="Q125" s="289" t="s">
        <v>1103</v>
      </c>
      <c r="R125" s="287" t="e">
        <f>#REF!</f>
        <v>#REF!</v>
      </c>
      <c r="S125" s="60"/>
    </row>
    <row r="126" spans="1:19" ht="15.75">
      <c r="A126" s="178">
        <v>7</v>
      </c>
      <c r="B126" s="296" t="s">
        <v>1097</v>
      </c>
      <c r="C126" s="287" t="s">
        <v>1266</v>
      </c>
      <c r="D126" s="287" t="s">
        <v>39</v>
      </c>
      <c r="E126" s="287" t="s">
        <v>861</v>
      </c>
      <c r="F126" s="288" t="s">
        <v>1255</v>
      </c>
      <c r="G126" s="288">
        <v>9</v>
      </c>
      <c r="H126" s="288">
        <v>5</v>
      </c>
      <c r="I126" s="288">
        <v>17</v>
      </c>
      <c r="J126" s="288">
        <v>7</v>
      </c>
      <c r="K126" s="288">
        <v>5</v>
      </c>
      <c r="L126" s="288">
        <v>2</v>
      </c>
      <c r="M126" s="288">
        <v>5</v>
      </c>
      <c r="N126" s="288">
        <v>10</v>
      </c>
      <c r="O126" s="288"/>
      <c r="P126" s="288">
        <v>52</v>
      </c>
      <c r="Q126" s="289" t="s">
        <v>1103</v>
      </c>
      <c r="R126" s="287" t="e">
        <f>#REF!</f>
        <v>#REF!</v>
      </c>
      <c r="S126" s="60"/>
    </row>
    <row r="127" spans="1:19" ht="15.75">
      <c r="A127" s="178">
        <v>8</v>
      </c>
      <c r="B127" s="296" t="s">
        <v>1097</v>
      </c>
      <c r="C127" s="287" t="s">
        <v>1267</v>
      </c>
      <c r="D127" s="287" t="s">
        <v>322</v>
      </c>
      <c r="E127" s="287" t="s">
        <v>55</v>
      </c>
      <c r="F127" s="288" t="s">
        <v>1255</v>
      </c>
      <c r="G127" s="288">
        <v>9</v>
      </c>
      <c r="H127" s="288">
        <v>6</v>
      </c>
      <c r="I127" s="288">
        <v>17</v>
      </c>
      <c r="J127" s="288">
        <v>7</v>
      </c>
      <c r="K127" s="288">
        <v>0</v>
      </c>
      <c r="L127" s="288">
        <v>3</v>
      </c>
      <c r="M127" s="288">
        <v>6</v>
      </c>
      <c r="N127" s="288">
        <v>12</v>
      </c>
      <c r="O127" s="288"/>
      <c r="P127" s="288">
        <v>51</v>
      </c>
      <c r="Q127" s="289" t="s">
        <v>1103</v>
      </c>
      <c r="R127" s="287" t="e">
        <f>#REF!</f>
        <v>#REF!</v>
      </c>
      <c r="S127" s="60"/>
    </row>
    <row r="128" spans="1:19" ht="15.75">
      <c r="A128" s="178">
        <v>9</v>
      </c>
      <c r="B128" s="296" t="s">
        <v>1097</v>
      </c>
      <c r="C128" s="287" t="s">
        <v>323</v>
      </c>
      <c r="D128" s="287" t="s">
        <v>79</v>
      </c>
      <c r="E128" s="287" t="s">
        <v>67</v>
      </c>
      <c r="F128" s="288" t="s">
        <v>1255</v>
      </c>
      <c r="G128" s="288">
        <v>9</v>
      </c>
      <c r="H128" s="288">
        <v>5</v>
      </c>
      <c r="I128" s="288">
        <v>13</v>
      </c>
      <c r="J128" s="288">
        <v>8</v>
      </c>
      <c r="K128" s="288">
        <v>4</v>
      </c>
      <c r="L128" s="288">
        <v>4</v>
      </c>
      <c r="M128" s="288">
        <v>6</v>
      </c>
      <c r="N128" s="288">
        <v>10</v>
      </c>
      <c r="O128" s="288"/>
      <c r="P128" s="288">
        <v>50</v>
      </c>
      <c r="Q128" s="289" t="s">
        <v>1103</v>
      </c>
      <c r="R128" s="287" t="s">
        <v>1256</v>
      </c>
      <c r="S128" s="60"/>
    </row>
    <row r="129" spans="1:19" ht="15.75">
      <c r="A129" s="178">
        <v>10</v>
      </c>
      <c r="B129" s="293" t="s">
        <v>1097</v>
      </c>
      <c r="C129" s="285" t="s">
        <v>1268</v>
      </c>
      <c r="D129" s="285" t="s">
        <v>58</v>
      </c>
      <c r="E129" s="285" t="s">
        <v>67</v>
      </c>
      <c r="F129" s="190" t="s">
        <v>1255</v>
      </c>
      <c r="G129" s="190">
        <v>9</v>
      </c>
      <c r="H129" s="190">
        <v>6</v>
      </c>
      <c r="I129" s="190">
        <v>17</v>
      </c>
      <c r="J129" s="190">
        <v>6</v>
      </c>
      <c r="K129" s="190">
        <v>0</v>
      </c>
      <c r="L129" s="190">
        <v>2</v>
      </c>
      <c r="M129" s="190">
        <v>4</v>
      </c>
      <c r="N129" s="190">
        <v>15</v>
      </c>
      <c r="O129" s="267"/>
      <c r="P129" s="190">
        <v>50</v>
      </c>
      <c r="Q129" s="289" t="s">
        <v>1103</v>
      </c>
      <c r="R129" s="285" t="s">
        <v>1256</v>
      </c>
      <c r="S129" s="60"/>
    </row>
    <row r="130" spans="1:19" ht="15.75">
      <c r="A130" s="178">
        <v>11</v>
      </c>
      <c r="B130" s="298" t="s">
        <v>1097</v>
      </c>
      <c r="C130" s="299" t="s">
        <v>1269</v>
      </c>
      <c r="D130" s="298" t="s">
        <v>56</v>
      </c>
      <c r="E130" s="298" t="s">
        <v>32</v>
      </c>
      <c r="F130" s="300">
        <v>8</v>
      </c>
      <c r="G130" s="288">
        <v>9</v>
      </c>
      <c r="H130" s="288">
        <v>5</v>
      </c>
      <c r="I130" s="288">
        <v>10</v>
      </c>
      <c r="J130" s="288">
        <v>8</v>
      </c>
      <c r="K130" s="288">
        <v>0</v>
      </c>
      <c r="L130" s="288">
        <v>2</v>
      </c>
      <c r="M130" s="288">
        <v>8</v>
      </c>
      <c r="N130" s="288">
        <v>15</v>
      </c>
      <c r="O130" s="288"/>
      <c r="P130" s="288">
        <v>48</v>
      </c>
      <c r="Q130" s="289" t="s">
        <v>1103</v>
      </c>
      <c r="R130" s="298" t="s">
        <v>1270</v>
      </c>
      <c r="S130" s="60"/>
    </row>
    <row r="131" spans="1:19" ht="15.75">
      <c r="A131" s="178">
        <v>12</v>
      </c>
      <c r="B131" s="296" t="s">
        <v>1097</v>
      </c>
      <c r="C131" s="287" t="s">
        <v>1271</v>
      </c>
      <c r="D131" s="287" t="s">
        <v>1037</v>
      </c>
      <c r="E131" s="287" t="s">
        <v>1272</v>
      </c>
      <c r="F131" s="288" t="s">
        <v>1273</v>
      </c>
      <c r="G131" s="288">
        <v>9</v>
      </c>
      <c r="H131" s="288">
        <v>5</v>
      </c>
      <c r="I131" s="288">
        <v>15</v>
      </c>
      <c r="J131" s="288">
        <v>7</v>
      </c>
      <c r="K131" s="288">
        <v>0</v>
      </c>
      <c r="L131" s="288">
        <v>3</v>
      </c>
      <c r="M131" s="288">
        <v>7</v>
      </c>
      <c r="N131" s="288">
        <v>10</v>
      </c>
      <c r="O131" s="288"/>
      <c r="P131" s="288">
        <v>47</v>
      </c>
      <c r="Q131" s="289" t="s">
        <v>1103</v>
      </c>
      <c r="R131" s="287" t="s">
        <v>1270</v>
      </c>
      <c r="S131" s="60"/>
    </row>
    <row r="132" spans="1:19" ht="15.75">
      <c r="A132" s="178">
        <v>13</v>
      </c>
      <c r="B132" s="296" t="s">
        <v>292</v>
      </c>
      <c r="C132" s="287" t="s">
        <v>1274</v>
      </c>
      <c r="D132" s="287" t="s">
        <v>248</v>
      </c>
      <c r="E132" s="287" t="s">
        <v>254</v>
      </c>
      <c r="F132" s="288">
        <v>9</v>
      </c>
      <c r="G132" s="288"/>
      <c r="H132" s="288">
        <v>5</v>
      </c>
      <c r="I132" s="288">
        <v>14</v>
      </c>
      <c r="J132" s="288">
        <v>6</v>
      </c>
      <c r="K132" s="288">
        <v>0</v>
      </c>
      <c r="L132" s="288">
        <v>5</v>
      </c>
      <c r="M132" s="288">
        <v>2</v>
      </c>
      <c r="N132" s="288">
        <v>15</v>
      </c>
      <c r="O132" s="288"/>
      <c r="P132" s="288">
        <v>47</v>
      </c>
      <c r="Q132" s="289" t="s">
        <v>1103</v>
      </c>
      <c r="R132" s="287"/>
      <c r="S132" s="60"/>
    </row>
    <row r="133" spans="1:19" ht="15.75">
      <c r="A133" s="178">
        <v>14</v>
      </c>
      <c r="B133" s="296" t="s">
        <v>285</v>
      </c>
      <c r="C133" s="287" t="s">
        <v>1275</v>
      </c>
      <c r="D133" s="287" t="s">
        <v>22</v>
      </c>
      <c r="E133" s="287" t="s">
        <v>65</v>
      </c>
      <c r="F133" s="288" t="s">
        <v>1276</v>
      </c>
      <c r="G133" s="288">
        <v>9</v>
      </c>
      <c r="H133" s="288">
        <v>6</v>
      </c>
      <c r="I133" s="288">
        <v>15</v>
      </c>
      <c r="J133" s="288">
        <v>5</v>
      </c>
      <c r="K133" s="288">
        <v>5</v>
      </c>
      <c r="L133" s="288">
        <v>3</v>
      </c>
      <c r="M133" s="288">
        <v>3</v>
      </c>
      <c r="N133" s="288">
        <v>10</v>
      </c>
      <c r="O133" s="288"/>
      <c r="P133" s="288">
        <v>47</v>
      </c>
      <c r="Q133" s="289" t="s">
        <v>1103</v>
      </c>
      <c r="R133" s="287" t="s">
        <v>1277</v>
      </c>
      <c r="S133" s="60"/>
    </row>
    <row r="134" spans="1:19" ht="15.75">
      <c r="A134" s="178">
        <v>15</v>
      </c>
      <c r="B134" s="296" t="s">
        <v>298</v>
      </c>
      <c r="C134" s="287" t="s">
        <v>1278</v>
      </c>
      <c r="D134" s="287" t="s">
        <v>271</v>
      </c>
      <c r="E134" s="287" t="s">
        <v>1279</v>
      </c>
      <c r="F134" s="288">
        <v>9</v>
      </c>
      <c r="G134" s="288">
        <v>9</v>
      </c>
      <c r="H134" s="288">
        <v>6</v>
      </c>
      <c r="I134" s="288">
        <v>10</v>
      </c>
      <c r="J134" s="288">
        <v>8</v>
      </c>
      <c r="K134" s="288">
        <v>0</v>
      </c>
      <c r="L134" s="288">
        <v>1</v>
      </c>
      <c r="M134" s="288">
        <v>2</v>
      </c>
      <c r="N134" s="288">
        <v>19</v>
      </c>
      <c r="O134" s="288"/>
      <c r="P134" s="288">
        <v>46</v>
      </c>
      <c r="Q134" s="289" t="s">
        <v>1103</v>
      </c>
      <c r="R134" s="287" t="s">
        <v>330</v>
      </c>
      <c r="S134" s="60"/>
    </row>
    <row r="135" spans="1:19" ht="15.75">
      <c r="A135" s="178">
        <v>16</v>
      </c>
      <c r="B135" s="298" t="s">
        <v>299</v>
      </c>
      <c r="C135" s="299" t="s">
        <v>1280</v>
      </c>
      <c r="D135" s="298" t="s">
        <v>31</v>
      </c>
      <c r="E135" s="298" t="s">
        <v>55</v>
      </c>
      <c r="F135" s="300">
        <v>8</v>
      </c>
      <c r="G135" s="288">
        <v>9</v>
      </c>
      <c r="H135" s="288">
        <v>7</v>
      </c>
      <c r="I135" s="288">
        <v>15</v>
      </c>
      <c r="J135" s="288">
        <v>8</v>
      </c>
      <c r="K135" s="288">
        <v>0</v>
      </c>
      <c r="L135" s="288">
        <v>3</v>
      </c>
      <c r="M135" s="288">
        <v>3</v>
      </c>
      <c r="N135" s="288">
        <v>10</v>
      </c>
      <c r="O135" s="288"/>
      <c r="P135" s="288">
        <v>46</v>
      </c>
      <c r="Q135" s="289" t="s">
        <v>1103</v>
      </c>
      <c r="R135" s="298" t="s">
        <v>1281</v>
      </c>
      <c r="S135" s="60"/>
    </row>
    <row r="136" spans="1:19" ht="15.75">
      <c r="A136" s="178">
        <v>17</v>
      </c>
      <c r="B136" s="296" t="s">
        <v>292</v>
      </c>
      <c r="C136" s="287" t="s">
        <v>1282</v>
      </c>
      <c r="D136" s="287" t="s">
        <v>22</v>
      </c>
      <c r="E136" s="287" t="s">
        <v>21</v>
      </c>
      <c r="F136" s="288">
        <v>9</v>
      </c>
      <c r="G136" s="288"/>
      <c r="H136" s="302">
        <v>5</v>
      </c>
      <c r="I136" s="302">
        <v>10</v>
      </c>
      <c r="J136" s="302">
        <v>7</v>
      </c>
      <c r="K136" s="302">
        <v>0</v>
      </c>
      <c r="L136" s="302">
        <v>4</v>
      </c>
      <c r="M136" s="302">
        <v>4</v>
      </c>
      <c r="N136" s="288">
        <v>15</v>
      </c>
      <c r="O136" s="288"/>
      <c r="P136" s="288">
        <v>45</v>
      </c>
      <c r="Q136" s="289" t="s">
        <v>1363</v>
      </c>
      <c r="R136" s="287" t="s">
        <v>1283</v>
      </c>
      <c r="S136" s="60"/>
    </row>
    <row r="137" spans="1:19" ht="15.75">
      <c r="A137" s="178">
        <v>18</v>
      </c>
      <c r="B137" s="293" t="s">
        <v>1097</v>
      </c>
      <c r="C137" s="285" t="s">
        <v>1284</v>
      </c>
      <c r="D137" s="285" t="s">
        <v>1285</v>
      </c>
      <c r="E137" s="285" t="s">
        <v>1286</v>
      </c>
      <c r="F137" s="190" t="s">
        <v>1265</v>
      </c>
      <c r="G137" s="190">
        <v>9</v>
      </c>
      <c r="H137" s="190">
        <v>5</v>
      </c>
      <c r="I137" s="190">
        <v>14</v>
      </c>
      <c r="J137" s="190">
        <v>8</v>
      </c>
      <c r="K137" s="190">
        <v>2</v>
      </c>
      <c r="L137" s="190">
        <v>2</v>
      </c>
      <c r="M137" s="190">
        <v>3</v>
      </c>
      <c r="N137" s="190">
        <v>10</v>
      </c>
      <c r="O137" s="190"/>
      <c r="P137" s="190">
        <v>44</v>
      </c>
      <c r="Q137" s="289" t="s">
        <v>1363</v>
      </c>
      <c r="R137" s="285" t="e">
        <f>#REF!</f>
        <v>#REF!</v>
      </c>
      <c r="S137" s="60"/>
    </row>
    <row r="138" spans="1:19" ht="15.75">
      <c r="A138" s="178">
        <v>19</v>
      </c>
      <c r="B138" s="293" t="s">
        <v>282</v>
      </c>
      <c r="C138" s="285" t="s">
        <v>1287</v>
      </c>
      <c r="D138" s="285" t="s">
        <v>710</v>
      </c>
      <c r="E138" s="285" t="s">
        <v>35</v>
      </c>
      <c r="F138" s="190">
        <v>9</v>
      </c>
      <c r="G138" s="190">
        <v>9</v>
      </c>
      <c r="H138" s="190">
        <v>5</v>
      </c>
      <c r="I138" s="190">
        <v>9</v>
      </c>
      <c r="J138" s="190">
        <v>6</v>
      </c>
      <c r="K138" s="190">
        <v>0</v>
      </c>
      <c r="L138" s="190">
        <v>6</v>
      </c>
      <c r="M138" s="190">
        <v>2</v>
      </c>
      <c r="N138" s="190">
        <v>15</v>
      </c>
      <c r="O138" s="190"/>
      <c r="P138" s="190">
        <v>43</v>
      </c>
      <c r="Q138" s="289" t="s">
        <v>1363</v>
      </c>
      <c r="R138" s="285" t="s">
        <v>320</v>
      </c>
      <c r="S138" s="60"/>
    </row>
    <row r="139" spans="1:19" ht="15.75">
      <c r="A139" s="178">
        <v>20</v>
      </c>
      <c r="B139" s="293" t="s">
        <v>588</v>
      </c>
      <c r="C139" s="285" t="s">
        <v>1288</v>
      </c>
      <c r="D139" s="285" t="s">
        <v>1289</v>
      </c>
      <c r="E139" s="285" t="s">
        <v>1290</v>
      </c>
      <c r="F139" s="190">
        <v>9</v>
      </c>
      <c r="G139" s="190">
        <v>9</v>
      </c>
      <c r="H139" s="190">
        <v>5</v>
      </c>
      <c r="I139" s="190">
        <v>14</v>
      </c>
      <c r="J139" s="190">
        <v>7</v>
      </c>
      <c r="K139" s="190">
        <v>6</v>
      </c>
      <c r="L139" s="190">
        <v>3</v>
      </c>
      <c r="M139" s="190">
        <v>1</v>
      </c>
      <c r="N139" s="190">
        <v>7</v>
      </c>
      <c r="O139" s="190"/>
      <c r="P139" s="190">
        <v>43</v>
      </c>
      <c r="Q139" s="289" t="s">
        <v>1363</v>
      </c>
      <c r="R139" s="295" t="s">
        <v>1212</v>
      </c>
      <c r="S139" s="60"/>
    </row>
    <row r="140" spans="1:19" ht="15.75">
      <c r="A140" s="178">
        <v>21</v>
      </c>
      <c r="B140" s="293" t="s">
        <v>292</v>
      </c>
      <c r="C140" s="285" t="s">
        <v>1291</v>
      </c>
      <c r="D140" s="285" t="s">
        <v>36</v>
      </c>
      <c r="E140" s="285" t="s">
        <v>47</v>
      </c>
      <c r="F140" s="190">
        <v>9</v>
      </c>
      <c r="G140" s="190"/>
      <c r="H140" s="190">
        <v>5</v>
      </c>
      <c r="I140" s="190">
        <v>14</v>
      </c>
      <c r="J140" s="190">
        <v>6</v>
      </c>
      <c r="K140" s="190">
        <v>0</v>
      </c>
      <c r="L140" s="190">
        <v>4</v>
      </c>
      <c r="M140" s="190">
        <v>3</v>
      </c>
      <c r="N140" s="190">
        <v>10</v>
      </c>
      <c r="O140" s="190"/>
      <c r="P140" s="190">
        <v>42</v>
      </c>
      <c r="Q140" s="289" t="s">
        <v>1363</v>
      </c>
      <c r="R140" s="285"/>
      <c r="S140" s="60"/>
    </row>
    <row r="141" spans="1:19" ht="15.75">
      <c r="A141" s="178">
        <v>22</v>
      </c>
      <c r="B141" s="293" t="s">
        <v>282</v>
      </c>
      <c r="C141" s="285" t="s">
        <v>1292</v>
      </c>
      <c r="D141" s="285" t="s">
        <v>31</v>
      </c>
      <c r="E141" s="285" t="s">
        <v>25</v>
      </c>
      <c r="F141" s="190">
        <v>9</v>
      </c>
      <c r="G141" s="190">
        <v>9</v>
      </c>
      <c r="H141" s="190">
        <v>4</v>
      </c>
      <c r="I141" s="190">
        <v>9</v>
      </c>
      <c r="J141" s="190">
        <v>5</v>
      </c>
      <c r="K141" s="190">
        <v>0</v>
      </c>
      <c r="L141" s="190">
        <v>4</v>
      </c>
      <c r="M141" s="190">
        <v>5</v>
      </c>
      <c r="N141" s="190">
        <v>15</v>
      </c>
      <c r="O141" s="190"/>
      <c r="P141" s="190">
        <v>42</v>
      </c>
      <c r="Q141" s="289" t="s">
        <v>1363</v>
      </c>
      <c r="R141" s="285" t="s">
        <v>320</v>
      </c>
      <c r="S141" s="60"/>
    </row>
    <row r="142" spans="1:19" ht="15.75">
      <c r="A142" s="178">
        <v>23</v>
      </c>
      <c r="B142" s="293" t="s">
        <v>1293</v>
      </c>
      <c r="C142" s="285" t="s">
        <v>304</v>
      </c>
      <c r="D142" s="285" t="s">
        <v>29</v>
      </c>
      <c r="E142" s="285" t="s">
        <v>80</v>
      </c>
      <c r="F142" s="190">
        <v>9</v>
      </c>
      <c r="G142" s="190">
        <v>9</v>
      </c>
      <c r="H142" s="190">
        <v>5</v>
      </c>
      <c r="I142" s="190">
        <v>8</v>
      </c>
      <c r="J142" s="190">
        <v>7</v>
      </c>
      <c r="K142" s="190">
        <v>0</v>
      </c>
      <c r="L142" s="190">
        <v>5</v>
      </c>
      <c r="M142" s="190">
        <v>4</v>
      </c>
      <c r="N142" s="190">
        <v>13</v>
      </c>
      <c r="O142" s="190"/>
      <c r="P142" s="190">
        <v>42</v>
      </c>
      <c r="Q142" s="289" t="s">
        <v>1363</v>
      </c>
      <c r="R142" s="285" t="s">
        <v>1294</v>
      </c>
      <c r="S142" s="60"/>
    </row>
    <row r="143" spans="1:19" ht="15.75">
      <c r="A143" s="178">
        <v>24</v>
      </c>
      <c r="B143" s="293" t="s">
        <v>298</v>
      </c>
      <c r="C143" s="285" t="s">
        <v>1295</v>
      </c>
      <c r="D143" s="285" t="s">
        <v>24</v>
      </c>
      <c r="E143" s="285" t="s">
        <v>60</v>
      </c>
      <c r="F143" s="190">
        <v>9</v>
      </c>
      <c r="G143" s="190">
        <v>9</v>
      </c>
      <c r="H143" s="190">
        <v>6</v>
      </c>
      <c r="I143" s="190">
        <v>7</v>
      </c>
      <c r="J143" s="190">
        <v>6</v>
      </c>
      <c r="K143" s="190">
        <v>5</v>
      </c>
      <c r="L143" s="190">
        <v>4</v>
      </c>
      <c r="M143" s="190">
        <v>3</v>
      </c>
      <c r="N143" s="190">
        <v>10</v>
      </c>
      <c r="O143" s="190"/>
      <c r="P143" s="190">
        <v>41</v>
      </c>
      <c r="Q143" s="289" t="s">
        <v>1363</v>
      </c>
      <c r="R143" s="295" t="s">
        <v>330</v>
      </c>
      <c r="S143" s="60"/>
    </row>
    <row r="144" spans="1:19" ht="15.75">
      <c r="A144" s="178">
        <v>25</v>
      </c>
      <c r="B144" s="293" t="s">
        <v>1296</v>
      </c>
      <c r="C144" s="285" t="s">
        <v>1297</v>
      </c>
      <c r="D144" s="285" t="s">
        <v>63</v>
      </c>
      <c r="E144" s="285" t="s">
        <v>23</v>
      </c>
      <c r="F144" s="190">
        <v>9</v>
      </c>
      <c r="G144" s="190">
        <v>9</v>
      </c>
      <c r="H144" s="190">
        <v>6</v>
      </c>
      <c r="I144" s="190">
        <v>13</v>
      </c>
      <c r="J144" s="190">
        <v>6</v>
      </c>
      <c r="K144" s="190">
        <v>4</v>
      </c>
      <c r="L144" s="190">
        <v>4</v>
      </c>
      <c r="M144" s="190">
        <v>3</v>
      </c>
      <c r="N144" s="190">
        <v>5</v>
      </c>
      <c r="O144" s="190"/>
      <c r="P144" s="190">
        <v>41</v>
      </c>
      <c r="Q144" s="289" t="s">
        <v>1363</v>
      </c>
      <c r="R144" s="295" t="s">
        <v>290</v>
      </c>
      <c r="S144" s="60"/>
    </row>
    <row r="145" spans="1:19" ht="15.75">
      <c r="A145" s="178">
        <v>26</v>
      </c>
      <c r="B145" s="254" t="s">
        <v>1097</v>
      </c>
      <c r="C145" s="255" t="s">
        <v>1298</v>
      </c>
      <c r="D145" s="254" t="s">
        <v>684</v>
      </c>
      <c r="E145" s="254" t="s">
        <v>861</v>
      </c>
      <c r="F145" s="253">
        <v>8</v>
      </c>
      <c r="G145" s="190">
        <v>9</v>
      </c>
      <c r="H145" s="190">
        <v>5</v>
      </c>
      <c r="I145" s="190">
        <v>10</v>
      </c>
      <c r="J145" s="190">
        <v>8</v>
      </c>
      <c r="K145" s="190">
        <v>5</v>
      </c>
      <c r="L145" s="190">
        <v>3</v>
      </c>
      <c r="M145" s="190">
        <v>2</v>
      </c>
      <c r="N145" s="190">
        <v>8</v>
      </c>
      <c r="O145" s="190"/>
      <c r="P145" s="190">
        <v>41</v>
      </c>
      <c r="Q145" s="289" t="s">
        <v>1363</v>
      </c>
      <c r="R145" s="254" t="s">
        <v>1270</v>
      </c>
      <c r="S145" s="60"/>
    </row>
    <row r="146" spans="1:19" ht="15.75">
      <c r="A146" s="178">
        <v>27</v>
      </c>
      <c r="B146" s="293" t="s">
        <v>298</v>
      </c>
      <c r="C146" s="285" t="s">
        <v>1299</v>
      </c>
      <c r="D146" s="285" t="s">
        <v>126</v>
      </c>
      <c r="E146" s="285" t="s">
        <v>47</v>
      </c>
      <c r="F146" s="190">
        <v>9</v>
      </c>
      <c r="G146" s="190">
        <v>9</v>
      </c>
      <c r="H146" s="190">
        <v>4</v>
      </c>
      <c r="I146" s="190">
        <v>9</v>
      </c>
      <c r="J146" s="190">
        <v>7</v>
      </c>
      <c r="K146" s="190">
        <v>5</v>
      </c>
      <c r="L146" s="190">
        <v>3</v>
      </c>
      <c r="M146" s="190">
        <v>3</v>
      </c>
      <c r="N146" s="190">
        <v>8</v>
      </c>
      <c r="O146" s="190"/>
      <c r="P146" s="190">
        <v>39</v>
      </c>
      <c r="Q146" s="289" t="s">
        <v>1363</v>
      </c>
      <c r="R146" s="285" t="s">
        <v>330</v>
      </c>
      <c r="S146" s="60"/>
    </row>
    <row r="147" spans="1:19" ht="15.75">
      <c r="A147" s="178">
        <v>28</v>
      </c>
      <c r="B147" s="293" t="s">
        <v>291</v>
      </c>
      <c r="C147" s="291" t="s">
        <v>792</v>
      </c>
      <c r="D147" s="291" t="s">
        <v>111</v>
      </c>
      <c r="E147" s="291" t="s">
        <v>43</v>
      </c>
      <c r="F147" s="190">
        <v>9</v>
      </c>
      <c r="G147" s="190">
        <v>9</v>
      </c>
      <c r="H147" s="190">
        <v>5</v>
      </c>
      <c r="I147" s="190">
        <v>5</v>
      </c>
      <c r="J147" s="190">
        <v>7</v>
      </c>
      <c r="K147" s="190">
        <v>0</v>
      </c>
      <c r="L147" s="190">
        <v>3</v>
      </c>
      <c r="M147" s="190">
        <v>4</v>
      </c>
      <c r="N147" s="190">
        <v>15</v>
      </c>
      <c r="O147" s="190"/>
      <c r="P147" s="190">
        <v>39</v>
      </c>
      <c r="Q147" s="289" t="s">
        <v>1363</v>
      </c>
      <c r="R147" s="285"/>
      <c r="S147" s="60"/>
    </row>
    <row r="148" spans="1:19" ht="15.75">
      <c r="A148" s="178">
        <v>29</v>
      </c>
      <c r="B148" s="293" t="s">
        <v>285</v>
      </c>
      <c r="C148" s="285" t="s">
        <v>1300</v>
      </c>
      <c r="D148" s="285" t="s">
        <v>1301</v>
      </c>
      <c r="E148" s="285" t="s">
        <v>230</v>
      </c>
      <c r="F148" s="190" t="s">
        <v>1302</v>
      </c>
      <c r="G148" s="190">
        <v>9</v>
      </c>
      <c r="H148" s="190">
        <v>7</v>
      </c>
      <c r="I148" s="190">
        <v>4</v>
      </c>
      <c r="J148" s="190">
        <v>7</v>
      </c>
      <c r="K148" s="190">
        <v>0</v>
      </c>
      <c r="L148" s="190">
        <v>2</v>
      </c>
      <c r="M148" s="190">
        <v>4</v>
      </c>
      <c r="N148" s="190">
        <v>15</v>
      </c>
      <c r="O148" s="190"/>
      <c r="P148" s="190">
        <v>39</v>
      </c>
      <c r="Q148" s="289" t="s">
        <v>1363</v>
      </c>
      <c r="R148" s="285" t="s">
        <v>1277</v>
      </c>
      <c r="S148" s="60"/>
    </row>
    <row r="149" spans="1:19" ht="15.75">
      <c r="A149" s="178">
        <v>30</v>
      </c>
      <c r="B149" s="293" t="s">
        <v>291</v>
      </c>
      <c r="C149" s="291" t="s">
        <v>1303</v>
      </c>
      <c r="D149" s="291" t="s">
        <v>68</v>
      </c>
      <c r="E149" s="291" t="s">
        <v>861</v>
      </c>
      <c r="F149" s="190">
        <v>9</v>
      </c>
      <c r="G149" s="190">
        <v>9</v>
      </c>
      <c r="H149" s="190">
        <v>7</v>
      </c>
      <c r="I149" s="190">
        <v>9</v>
      </c>
      <c r="J149" s="190">
        <v>5</v>
      </c>
      <c r="K149" s="190">
        <v>0</v>
      </c>
      <c r="L149" s="190">
        <v>4</v>
      </c>
      <c r="M149" s="190">
        <v>5</v>
      </c>
      <c r="N149" s="190">
        <v>8</v>
      </c>
      <c r="O149" s="190"/>
      <c r="P149" s="190">
        <v>38</v>
      </c>
      <c r="Q149" s="289" t="s">
        <v>1363</v>
      </c>
      <c r="R149" s="285"/>
      <c r="S149" s="60"/>
    </row>
    <row r="150" spans="1:19" ht="15.75">
      <c r="A150" s="178">
        <v>31</v>
      </c>
      <c r="B150" s="254" t="s">
        <v>298</v>
      </c>
      <c r="C150" s="255" t="s">
        <v>1304</v>
      </c>
      <c r="D150" s="254" t="s">
        <v>22</v>
      </c>
      <c r="E150" s="254" t="s">
        <v>23</v>
      </c>
      <c r="F150" s="253">
        <v>8</v>
      </c>
      <c r="G150" s="190">
        <v>9</v>
      </c>
      <c r="H150" s="190">
        <v>3</v>
      </c>
      <c r="I150" s="190">
        <v>13</v>
      </c>
      <c r="J150" s="190">
        <v>3</v>
      </c>
      <c r="K150" s="190">
        <v>2</v>
      </c>
      <c r="L150" s="190">
        <v>4</v>
      </c>
      <c r="M150" s="190">
        <v>2</v>
      </c>
      <c r="N150" s="190">
        <v>7</v>
      </c>
      <c r="O150" s="190"/>
      <c r="P150" s="190">
        <v>38</v>
      </c>
      <c r="Q150" s="289" t="s">
        <v>1363</v>
      </c>
      <c r="R150" s="254" t="s">
        <v>1305</v>
      </c>
      <c r="S150" s="60"/>
    </row>
    <row r="151" spans="1:19" ht="15.75">
      <c r="A151" s="178">
        <v>32</v>
      </c>
      <c r="B151" s="293" t="s">
        <v>299</v>
      </c>
      <c r="C151" s="285" t="s">
        <v>1306</v>
      </c>
      <c r="D151" s="285" t="s">
        <v>126</v>
      </c>
      <c r="E151" s="285" t="s">
        <v>1307</v>
      </c>
      <c r="F151" s="190">
        <v>9</v>
      </c>
      <c r="G151" s="190">
        <v>9</v>
      </c>
      <c r="H151" s="190">
        <v>5</v>
      </c>
      <c r="I151" s="190">
        <v>2</v>
      </c>
      <c r="J151" s="190">
        <v>8</v>
      </c>
      <c r="K151" s="190">
        <v>5</v>
      </c>
      <c r="L151" s="190">
        <v>4</v>
      </c>
      <c r="M151" s="190">
        <v>3</v>
      </c>
      <c r="N151" s="190">
        <v>10</v>
      </c>
      <c r="O151" s="190"/>
      <c r="P151" s="190">
        <v>37</v>
      </c>
      <c r="Q151" s="289" t="s">
        <v>1363</v>
      </c>
      <c r="R151" s="285" t="s">
        <v>1308</v>
      </c>
      <c r="S151" s="60"/>
    </row>
    <row r="152" spans="1:19" ht="31.5">
      <c r="A152" s="178">
        <v>33</v>
      </c>
      <c r="B152" s="255" t="s">
        <v>1309</v>
      </c>
      <c r="C152" s="255" t="s">
        <v>1310</v>
      </c>
      <c r="D152" s="254" t="s">
        <v>90</v>
      </c>
      <c r="E152" s="254" t="s">
        <v>13</v>
      </c>
      <c r="F152" s="253">
        <v>8</v>
      </c>
      <c r="G152" s="190">
        <v>9</v>
      </c>
      <c r="H152" s="190">
        <v>5</v>
      </c>
      <c r="I152" s="190">
        <v>5</v>
      </c>
      <c r="J152" s="190">
        <v>8</v>
      </c>
      <c r="K152" s="190">
        <v>0</v>
      </c>
      <c r="L152" s="190">
        <v>4</v>
      </c>
      <c r="M152" s="190">
        <v>4</v>
      </c>
      <c r="N152" s="190">
        <v>10</v>
      </c>
      <c r="O152" s="190"/>
      <c r="P152" s="190">
        <v>36</v>
      </c>
      <c r="Q152" s="289" t="s">
        <v>1363</v>
      </c>
      <c r="R152" s="254" t="s">
        <v>1311</v>
      </c>
      <c r="S152" s="60"/>
    </row>
    <row r="153" spans="1:19" ht="15.75">
      <c r="A153" s="178">
        <v>34</v>
      </c>
      <c r="B153" s="293" t="s">
        <v>299</v>
      </c>
      <c r="C153" s="285" t="s">
        <v>1312</v>
      </c>
      <c r="D153" s="285" t="s">
        <v>26</v>
      </c>
      <c r="E153" s="285" t="s">
        <v>19</v>
      </c>
      <c r="F153" s="190">
        <v>9</v>
      </c>
      <c r="G153" s="190">
        <v>9</v>
      </c>
      <c r="H153" s="190">
        <v>5</v>
      </c>
      <c r="I153" s="190">
        <v>2</v>
      </c>
      <c r="J153" s="190">
        <v>7</v>
      </c>
      <c r="K153" s="190">
        <v>0</v>
      </c>
      <c r="L153" s="190">
        <v>3</v>
      </c>
      <c r="M153" s="190">
        <v>3</v>
      </c>
      <c r="N153" s="190">
        <v>15</v>
      </c>
      <c r="O153" s="190"/>
      <c r="P153" s="190">
        <v>35</v>
      </c>
      <c r="Q153" s="289" t="s">
        <v>1363</v>
      </c>
      <c r="R153" s="285" t="s">
        <v>1308</v>
      </c>
      <c r="S153" s="60"/>
    </row>
    <row r="154" spans="1:19" ht="15.75">
      <c r="A154" s="178">
        <v>35</v>
      </c>
      <c r="B154" s="293" t="s">
        <v>294</v>
      </c>
      <c r="C154" s="285" t="s">
        <v>1313</v>
      </c>
      <c r="D154" s="285" t="s">
        <v>173</v>
      </c>
      <c r="E154" s="285" t="s">
        <v>1290</v>
      </c>
      <c r="F154" s="190">
        <v>9</v>
      </c>
      <c r="G154" s="190">
        <v>9</v>
      </c>
      <c r="H154" s="190">
        <v>7</v>
      </c>
      <c r="I154" s="190">
        <v>6</v>
      </c>
      <c r="J154" s="190">
        <v>7</v>
      </c>
      <c r="K154" s="190">
        <v>0</v>
      </c>
      <c r="L154" s="190">
        <v>4</v>
      </c>
      <c r="M154" s="190">
        <v>2</v>
      </c>
      <c r="N154" s="190">
        <v>9</v>
      </c>
      <c r="O154" s="190"/>
      <c r="P154" s="190">
        <v>35</v>
      </c>
      <c r="Q154" s="289" t="s">
        <v>1363</v>
      </c>
      <c r="R154" s="285" t="s">
        <v>1239</v>
      </c>
      <c r="S154" s="60"/>
    </row>
    <row r="155" spans="1:19" ht="15.75">
      <c r="A155" s="178">
        <v>36</v>
      </c>
      <c r="B155" s="293" t="s">
        <v>283</v>
      </c>
      <c r="C155" s="285" t="s">
        <v>1314</v>
      </c>
      <c r="D155" s="285" t="s">
        <v>22</v>
      </c>
      <c r="E155" s="285" t="s">
        <v>35</v>
      </c>
      <c r="F155" s="190">
        <v>9</v>
      </c>
      <c r="G155" s="190">
        <v>9</v>
      </c>
      <c r="H155" s="190">
        <v>6</v>
      </c>
      <c r="I155" s="190">
        <v>4</v>
      </c>
      <c r="J155" s="190">
        <v>8</v>
      </c>
      <c r="K155" s="190">
        <v>0</v>
      </c>
      <c r="L155" s="190">
        <v>2</v>
      </c>
      <c r="M155" s="190">
        <v>7</v>
      </c>
      <c r="N155" s="190">
        <v>7</v>
      </c>
      <c r="O155" s="190"/>
      <c r="P155" s="190">
        <v>34</v>
      </c>
      <c r="Q155" s="289" t="s">
        <v>1363</v>
      </c>
      <c r="R155" s="285" t="s">
        <v>1154</v>
      </c>
      <c r="S155" s="60"/>
    </row>
    <row r="156" spans="1:19" ht="15.75">
      <c r="A156" s="178">
        <v>37</v>
      </c>
      <c r="B156" s="293" t="s">
        <v>1293</v>
      </c>
      <c r="C156" s="285" t="s">
        <v>1315</v>
      </c>
      <c r="D156" s="285" t="s">
        <v>36</v>
      </c>
      <c r="E156" s="285" t="s">
        <v>93</v>
      </c>
      <c r="F156" s="190">
        <v>9</v>
      </c>
      <c r="G156" s="190">
        <v>9</v>
      </c>
      <c r="H156" s="190">
        <v>7</v>
      </c>
      <c r="I156" s="190">
        <v>0</v>
      </c>
      <c r="J156" s="190">
        <v>7</v>
      </c>
      <c r="K156" s="190">
        <v>0</v>
      </c>
      <c r="L156" s="190">
        <v>5</v>
      </c>
      <c r="M156" s="190">
        <v>0</v>
      </c>
      <c r="N156" s="190">
        <v>15</v>
      </c>
      <c r="O156" s="190"/>
      <c r="P156" s="190">
        <v>34</v>
      </c>
      <c r="Q156" s="289" t="s">
        <v>1363</v>
      </c>
      <c r="R156" s="285" t="s">
        <v>1294</v>
      </c>
      <c r="S156" s="60"/>
    </row>
    <row r="157" spans="1:19" ht="15.75">
      <c r="A157" s="178">
        <v>38</v>
      </c>
      <c r="B157" s="293" t="s">
        <v>281</v>
      </c>
      <c r="C157" s="285" t="s">
        <v>1316</v>
      </c>
      <c r="D157" s="285" t="s">
        <v>1317</v>
      </c>
      <c r="E157" s="285" t="s">
        <v>187</v>
      </c>
      <c r="F157" s="190">
        <v>9</v>
      </c>
      <c r="G157" s="190">
        <v>9</v>
      </c>
      <c r="H157" s="190">
        <v>7</v>
      </c>
      <c r="I157" s="190">
        <v>5</v>
      </c>
      <c r="J157" s="190">
        <v>6</v>
      </c>
      <c r="K157" s="190">
        <v>0</v>
      </c>
      <c r="L157" s="190">
        <v>3</v>
      </c>
      <c r="M157" s="190">
        <v>3</v>
      </c>
      <c r="N157" s="190">
        <v>10</v>
      </c>
      <c r="O157" s="190"/>
      <c r="P157" s="190">
        <v>34</v>
      </c>
      <c r="Q157" s="289" t="s">
        <v>1363</v>
      </c>
      <c r="R157" s="285" t="s">
        <v>1258</v>
      </c>
      <c r="S157" s="60"/>
    </row>
    <row r="158" spans="1:19" ht="15.75">
      <c r="A158" s="178">
        <v>39</v>
      </c>
      <c r="B158" s="293" t="s">
        <v>283</v>
      </c>
      <c r="C158" s="285" t="s">
        <v>1318</v>
      </c>
      <c r="D158" s="285" t="s">
        <v>22</v>
      </c>
      <c r="E158" s="285" t="s">
        <v>165</v>
      </c>
      <c r="F158" s="190">
        <v>9</v>
      </c>
      <c r="G158" s="190">
        <v>9</v>
      </c>
      <c r="H158" s="190">
        <v>7</v>
      </c>
      <c r="I158" s="190">
        <v>0</v>
      </c>
      <c r="J158" s="190">
        <v>7</v>
      </c>
      <c r="K158" s="190">
        <v>2</v>
      </c>
      <c r="L158" s="190">
        <v>3</v>
      </c>
      <c r="M158" s="190">
        <v>3</v>
      </c>
      <c r="N158" s="190">
        <v>12</v>
      </c>
      <c r="O158" s="190"/>
      <c r="P158" s="190">
        <v>34</v>
      </c>
      <c r="Q158" s="289" t="s">
        <v>1363</v>
      </c>
      <c r="R158" s="285" t="s">
        <v>1154</v>
      </c>
      <c r="S158" s="60"/>
    </row>
    <row r="159" spans="1:19" ht="15.75">
      <c r="A159" s="178">
        <v>40</v>
      </c>
      <c r="B159" s="293" t="s">
        <v>282</v>
      </c>
      <c r="C159" s="285" t="s">
        <v>1319</v>
      </c>
      <c r="D159" s="285" t="s">
        <v>825</v>
      </c>
      <c r="E159" s="285" t="s">
        <v>133</v>
      </c>
      <c r="F159" s="190">
        <v>9</v>
      </c>
      <c r="G159" s="190">
        <v>9</v>
      </c>
      <c r="H159" s="190">
        <v>4</v>
      </c>
      <c r="I159" s="190">
        <v>0</v>
      </c>
      <c r="J159" s="190">
        <v>8</v>
      </c>
      <c r="K159" s="190">
        <v>0</v>
      </c>
      <c r="L159" s="190">
        <v>4</v>
      </c>
      <c r="M159" s="190">
        <v>3</v>
      </c>
      <c r="N159" s="190">
        <v>15</v>
      </c>
      <c r="O159" s="190"/>
      <c r="P159" s="190">
        <v>34</v>
      </c>
      <c r="Q159" s="289" t="s">
        <v>1363</v>
      </c>
      <c r="R159" s="285" t="s">
        <v>320</v>
      </c>
      <c r="S159" s="60"/>
    </row>
    <row r="160" spans="1:19" ht="15.75">
      <c r="A160" s="178">
        <v>41</v>
      </c>
      <c r="B160" s="293" t="s">
        <v>282</v>
      </c>
      <c r="C160" s="285" t="s">
        <v>1320</v>
      </c>
      <c r="D160" s="285" t="s">
        <v>1321</v>
      </c>
      <c r="E160" s="285" t="s">
        <v>188</v>
      </c>
      <c r="F160" s="190">
        <v>9</v>
      </c>
      <c r="G160" s="190">
        <v>9</v>
      </c>
      <c r="H160" s="190">
        <v>6</v>
      </c>
      <c r="I160" s="190">
        <v>4</v>
      </c>
      <c r="J160" s="190">
        <v>7</v>
      </c>
      <c r="K160" s="190">
        <v>0</v>
      </c>
      <c r="L160" s="190">
        <v>3</v>
      </c>
      <c r="M160" s="190">
        <v>4</v>
      </c>
      <c r="N160" s="190">
        <v>10</v>
      </c>
      <c r="O160" s="190"/>
      <c r="P160" s="190">
        <v>34</v>
      </c>
      <c r="Q160" s="289" t="s">
        <v>1363</v>
      </c>
      <c r="R160" s="285" t="s">
        <v>320</v>
      </c>
      <c r="S160" s="60"/>
    </row>
    <row r="161" spans="1:19" ht="15.75">
      <c r="A161" s="178">
        <v>42</v>
      </c>
      <c r="B161" s="293" t="s">
        <v>282</v>
      </c>
      <c r="C161" s="303" t="s">
        <v>1322</v>
      </c>
      <c r="D161" s="285" t="s">
        <v>1323</v>
      </c>
      <c r="E161" s="285" t="s">
        <v>1324</v>
      </c>
      <c r="F161" s="190">
        <v>9</v>
      </c>
      <c r="G161" s="190">
        <v>9</v>
      </c>
      <c r="H161" s="190">
        <v>5</v>
      </c>
      <c r="I161" s="190">
        <v>9</v>
      </c>
      <c r="J161" s="190">
        <v>8</v>
      </c>
      <c r="K161" s="190">
        <v>0</v>
      </c>
      <c r="L161" s="190">
        <v>2</v>
      </c>
      <c r="M161" s="190">
        <v>3</v>
      </c>
      <c r="N161" s="190">
        <v>6</v>
      </c>
      <c r="O161" s="190"/>
      <c r="P161" s="190">
        <v>33</v>
      </c>
      <c r="Q161" s="289" t="s">
        <v>1363</v>
      </c>
      <c r="R161" s="285" t="s">
        <v>320</v>
      </c>
      <c r="S161" s="60"/>
    </row>
    <row r="162" spans="1:19" ht="15.75">
      <c r="A162" s="178">
        <v>43</v>
      </c>
      <c r="B162" s="293" t="s">
        <v>282</v>
      </c>
      <c r="C162" s="285" t="s">
        <v>1325</v>
      </c>
      <c r="D162" s="285" t="s">
        <v>36</v>
      </c>
      <c r="E162" s="285" t="s">
        <v>80</v>
      </c>
      <c r="F162" s="190">
        <v>9</v>
      </c>
      <c r="G162" s="190">
        <v>9</v>
      </c>
      <c r="H162" s="190">
        <v>5</v>
      </c>
      <c r="I162" s="190">
        <v>9</v>
      </c>
      <c r="J162" s="190">
        <v>4</v>
      </c>
      <c r="K162" s="190">
        <v>0</v>
      </c>
      <c r="L162" s="190">
        <v>2</v>
      </c>
      <c r="M162" s="190">
        <v>3</v>
      </c>
      <c r="N162" s="190">
        <v>9</v>
      </c>
      <c r="O162" s="190"/>
      <c r="P162" s="190">
        <v>32</v>
      </c>
      <c r="Q162" s="289" t="s">
        <v>1363</v>
      </c>
      <c r="R162" s="285" t="s">
        <v>320</v>
      </c>
      <c r="S162" s="60"/>
    </row>
    <row r="163" spans="1:19" ht="15.75">
      <c r="A163" s="178">
        <v>44</v>
      </c>
      <c r="B163" s="293" t="s">
        <v>298</v>
      </c>
      <c r="C163" s="285" t="s">
        <v>1299</v>
      </c>
      <c r="D163" s="285" t="s">
        <v>14</v>
      </c>
      <c r="E163" s="285" t="s">
        <v>47</v>
      </c>
      <c r="F163" s="190">
        <v>9</v>
      </c>
      <c r="G163" s="190">
        <v>9</v>
      </c>
      <c r="H163" s="190">
        <v>5</v>
      </c>
      <c r="I163" s="190">
        <v>0</v>
      </c>
      <c r="J163" s="190">
        <v>7</v>
      </c>
      <c r="K163" s="190">
        <v>0</v>
      </c>
      <c r="L163" s="190">
        <v>0</v>
      </c>
      <c r="M163" s="190">
        <v>4</v>
      </c>
      <c r="N163" s="190">
        <v>14</v>
      </c>
      <c r="O163" s="190"/>
      <c r="P163" s="190">
        <v>30</v>
      </c>
      <c r="Q163" s="289" t="s">
        <v>1363</v>
      </c>
      <c r="R163" s="285" t="s">
        <v>330</v>
      </c>
      <c r="S163" s="60"/>
    </row>
    <row r="164" spans="1:19" ht="15.75">
      <c r="A164" s="178">
        <v>45</v>
      </c>
      <c r="B164" s="293" t="s">
        <v>292</v>
      </c>
      <c r="C164" s="285" t="s">
        <v>1163</v>
      </c>
      <c r="D164" s="285" t="s">
        <v>328</v>
      </c>
      <c r="E164" s="285" t="s">
        <v>47</v>
      </c>
      <c r="F164" s="190">
        <v>9</v>
      </c>
      <c r="G164" s="190">
        <v>9</v>
      </c>
      <c r="H164" s="190">
        <v>1</v>
      </c>
      <c r="I164" s="190">
        <v>4</v>
      </c>
      <c r="J164" s="190">
        <v>6</v>
      </c>
      <c r="K164" s="190">
        <v>0</v>
      </c>
      <c r="L164" s="190">
        <v>4</v>
      </c>
      <c r="M164" s="190">
        <v>3</v>
      </c>
      <c r="N164" s="190">
        <v>10</v>
      </c>
      <c r="O164" s="190"/>
      <c r="P164" s="190">
        <v>29</v>
      </c>
      <c r="Q164" s="289" t="s">
        <v>1363</v>
      </c>
      <c r="R164" s="285"/>
      <c r="S164" s="60"/>
    </row>
    <row r="165" spans="1:19" ht="15.75">
      <c r="A165" s="178">
        <v>46</v>
      </c>
      <c r="B165" s="293" t="s">
        <v>299</v>
      </c>
      <c r="C165" s="285" t="s">
        <v>1326</v>
      </c>
      <c r="D165" s="285" t="s">
        <v>311</v>
      </c>
      <c r="E165" s="285" t="s">
        <v>52</v>
      </c>
      <c r="F165" s="190">
        <v>9</v>
      </c>
      <c r="G165" s="190">
        <v>9</v>
      </c>
      <c r="H165" s="190">
        <v>7</v>
      </c>
      <c r="I165" s="190">
        <v>0</v>
      </c>
      <c r="J165" s="190">
        <v>8</v>
      </c>
      <c r="K165" s="190">
        <v>0</v>
      </c>
      <c r="L165" s="190">
        <v>2</v>
      </c>
      <c r="M165" s="190">
        <v>2</v>
      </c>
      <c r="N165" s="190">
        <v>9</v>
      </c>
      <c r="O165" s="190"/>
      <c r="P165" s="190">
        <v>28</v>
      </c>
      <c r="Q165" s="289" t="s">
        <v>1363</v>
      </c>
      <c r="R165" s="285" t="s">
        <v>1308</v>
      </c>
      <c r="S165" s="60"/>
    </row>
    <row r="166" spans="1:19" ht="15.75">
      <c r="A166" s="178">
        <v>47</v>
      </c>
      <c r="B166" s="293" t="s">
        <v>282</v>
      </c>
      <c r="C166" s="285" t="s">
        <v>1327</v>
      </c>
      <c r="D166" s="285" t="s">
        <v>27</v>
      </c>
      <c r="E166" s="285" t="s">
        <v>19</v>
      </c>
      <c r="F166" s="190">
        <v>9</v>
      </c>
      <c r="G166" s="190">
        <v>9</v>
      </c>
      <c r="H166" s="190">
        <v>5</v>
      </c>
      <c r="I166" s="190">
        <v>0</v>
      </c>
      <c r="J166" s="190">
        <v>8</v>
      </c>
      <c r="K166" s="190">
        <v>0</v>
      </c>
      <c r="L166" s="190">
        <v>4</v>
      </c>
      <c r="M166" s="190">
        <v>3</v>
      </c>
      <c r="N166" s="190">
        <v>8</v>
      </c>
      <c r="O166" s="190"/>
      <c r="P166" s="190">
        <v>28</v>
      </c>
      <c r="Q166" s="289" t="s">
        <v>1363</v>
      </c>
      <c r="R166" s="285" t="s">
        <v>320</v>
      </c>
      <c r="S166" s="60"/>
    </row>
    <row r="167" spans="1:19" ht="15.75">
      <c r="A167" s="178">
        <v>48</v>
      </c>
      <c r="B167" s="293" t="s">
        <v>282</v>
      </c>
      <c r="C167" s="285" t="s">
        <v>1328</v>
      </c>
      <c r="D167" s="285" t="s">
        <v>192</v>
      </c>
      <c r="E167" s="285" t="s">
        <v>74</v>
      </c>
      <c r="F167" s="190">
        <v>9</v>
      </c>
      <c r="G167" s="190">
        <v>9</v>
      </c>
      <c r="H167" s="190">
        <v>5</v>
      </c>
      <c r="I167" s="190">
        <v>0</v>
      </c>
      <c r="J167" s="190">
        <v>7</v>
      </c>
      <c r="K167" s="190">
        <v>0</v>
      </c>
      <c r="L167" s="190">
        <v>4</v>
      </c>
      <c r="M167" s="190">
        <v>2</v>
      </c>
      <c r="N167" s="190">
        <v>8</v>
      </c>
      <c r="O167" s="190"/>
      <c r="P167" s="190">
        <v>26</v>
      </c>
      <c r="Q167" s="289" t="s">
        <v>1363</v>
      </c>
      <c r="R167" s="285" t="s">
        <v>320</v>
      </c>
      <c r="S167" s="60"/>
    </row>
    <row r="168" spans="1:19" ht="15.75">
      <c r="A168" s="178">
        <v>49</v>
      </c>
      <c r="B168" s="254" t="s">
        <v>1259</v>
      </c>
      <c r="C168" s="255" t="s">
        <v>1329</v>
      </c>
      <c r="D168" s="254" t="s">
        <v>12</v>
      </c>
      <c r="E168" s="254" t="s">
        <v>30</v>
      </c>
      <c r="F168" s="353">
        <v>8</v>
      </c>
      <c r="G168" s="190">
        <v>9</v>
      </c>
      <c r="H168" s="190">
        <v>4</v>
      </c>
      <c r="I168" s="190">
        <v>0</v>
      </c>
      <c r="J168" s="190">
        <v>7</v>
      </c>
      <c r="K168" s="190">
        <v>0</v>
      </c>
      <c r="L168" s="190">
        <v>6</v>
      </c>
      <c r="M168" s="190">
        <v>1</v>
      </c>
      <c r="N168" s="190">
        <v>8</v>
      </c>
      <c r="O168" s="190"/>
      <c r="P168" s="190">
        <v>26</v>
      </c>
      <c r="Q168" s="289" t="s">
        <v>1363</v>
      </c>
      <c r="R168" s="254" t="s">
        <v>1261</v>
      </c>
      <c r="S168" s="60"/>
    </row>
    <row r="169" spans="1:19" ht="15.75">
      <c r="A169" s="178">
        <v>50</v>
      </c>
      <c r="B169" s="293" t="s">
        <v>294</v>
      </c>
      <c r="C169" s="285" t="s">
        <v>46</v>
      </c>
      <c r="D169" s="285" t="s">
        <v>1330</v>
      </c>
      <c r="E169" s="285" t="s">
        <v>52</v>
      </c>
      <c r="F169" s="190">
        <v>9</v>
      </c>
      <c r="G169" s="190">
        <v>9</v>
      </c>
      <c r="H169" s="190">
        <v>4</v>
      </c>
      <c r="I169" s="190">
        <v>0</v>
      </c>
      <c r="J169" s="190">
        <v>7</v>
      </c>
      <c r="K169" s="190">
        <v>0</v>
      </c>
      <c r="L169" s="190">
        <v>4</v>
      </c>
      <c r="M169" s="190">
        <v>3</v>
      </c>
      <c r="N169" s="190">
        <v>7</v>
      </c>
      <c r="O169" s="190"/>
      <c r="P169" s="190">
        <v>25</v>
      </c>
      <c r="Q169" s="289" t="s">
        <v>1363</v>
      </c>
      <c r="R169" s="285" t="s">
        <v>1239</v>
      </c>
      <c r="S169" s="60"/>
    </row>
    <row r="170" spans="1:19" ht="31.5">
      <c r="A170" s="178">
        <v>51</v>
      </c>
      <c r="B170" s="254" t="s">
        <v>1309</v>
      </c>
      <c r="C170" s="255" t="s">
        <v>1071</v>
      </c>
      <c r="D170" s="254" t="s">
        <v>26</v>
      </c>
      <c r="E170" s="254" t="s">
        <v>52</v>
      </c>
      <c r="F170" s="253">
        <v>8</v>
      </c>
      <c r="G170" s="190">
        <v>9</v>
      </c>
      <c r="H170" s="190">
        <v>4</v>
      </c>
      <c r="I170" s="190">
        <v>0</v>
      </c>
      <c r="J170" s="190">
        <v>8</v>
      </c>
      <c r="K170" s="190">
        <v>0</v>
      </c>
      <c r="L170" s="190">
        <v>4</v>
      </c>
      <c r="M170" s="190">
        <v>0</v>
      </c>
      <c r="N170" s="190">
        <v>8</v>
      </c>
      <c r="O170" s="190"/>
      <c r="P170" s="190">
        <v>24</v>
      </c>
      <c r="Q170" s="289" t="s">
        <v>1363</v>
      </c>
      <c r="R170" s="254" t="s">
        <v>1311</v>
      </c>
      <c r="S170" s="60"/>
    </row>
    <row r="171" spans="1:19" ht="15.75">
      <c r="A171" s="178">
        <v>52</v>
      </c>
      <c r="B171" s="293" t="s">
        <v>588</v>
      </c>
      <c r="C171" s="285" t="s">
        <v>1331</v>
      </c>
      <c r="D171" s="285" t="s">
        <v>27</v>
      </c>
      <c r="E171" s="285" t="s">
        <v>21</v>
      </c>
      <c r="F171" s="190">
        <v>9</v>
      </c>
      <c r="G171" s="190">
        <v>9</v>
      </c>
      <c r="H171" s="190">
        <v>4</v>
      </c>
      <c r="I171" s="190">
        <v>0</v>
      </c>
      <c r="J171" s="190">
        <v>6</v>
      </c>
      <c r="K171" s="190">
        <v>0</v>
      </c>
      <c r="L171" s="190">
        <v>3</v>
      </c>
      <c r="M171" s="190">
        <v>3</v>
      </c>
      <c r="N171" s="190">
        <v>5</v>
      </c>
      <c r="O171" s="190"/>
      <c r="P171" s="190">
        <v>21</v>
      </c>
      <c r="Q171" s="289" t="s">
        <v>1363</v>
      </c>
      <c r="R171" s="295" t="s">
        <v>1212</v>
      </c>
      <c r="S171" s="60"/>
    </row>
    <row r="172" spans="1:19" ht="15.75">
      <c r="A172" s="178">
        <v>53</v>
      </c>
      <c r="B172" s="293" t="s">
        <v>282</v>
      </c>
      <c r="C172" s="285" t="s">
        <v>1332</v>
      </c>
      <c r="D172" s="285" t="s">
        <v>196</v>
      </c>
      <c r="E172" s="285" t="s">
        <v>179</v>
      </c>
      <c r="F172" s="190">
        <v>9</v>
      </c>
      <c r="G172" s="190">
        <v>9</v>
      </c>
      <c r="H172" s="190">
        <v>4</v>
      </c>
      <c r="I172" s="190">
        <v>0</v>
      </c>
      <c r="J172" s="190">
        <v>8</v>
      </c>
      <c r="K172" s="190">
        <v>0</v>
      </c>
      <c r="L172" s="190">
        <v>2</v>
      </c>
      <c r="M172" s="190">
        <v>1</v>
      </c>
      <c r="N172" s="190">
        <v>3</v>
      </c>
      <c r="O172" s="190"/>
      <c r="P172" s="190">
        <v>18</v>
      </c>
      <c r="Q172" s="289" t="s">
        <v>1363</v>
      </c>
      <c r="R172" s="285" t="s">
        <v>320</v>
      </c>
      <c r="S172" s="60"/>
    </row>
    <row r="173" spans="1:19" ht="15.75">
      <c r="A173" s="178">
        <v>54</v>
      </c>
      <c r="B173" s="293" t="s">
        <v>282</v>
      </c>
      <c r="C173" s="285" t="s">
        <v>1333</v>
      </c>
      <c r="D173" s="285" t="s">
        <v>106</v>
      </c>
      <c r="E173" s="285" t="s">
        <v>32</v>
      </c>
      <c r="F173" s="190">
        <v>9</v>
      </c>
      <c r="G173" s="190">
        <v>9</v>
      </c>
      <c r="H173" s="190">
        <v>5</v>
      </c>
      <c r="I173" s="190">
        <v>0</v>
      </c>
      <c r="J173" s="190">
        <v>7</v>
      </c>
      <c r="K173" s="190">
        <v>0</v>
      </c>
      <c r="L173" s="190">
        <v>0</v>
      </c>
      <c r="M173" s="190">
        <v>1</v>
      </c>
      <c r="N173" s="190">
        <v>3</v>
      </c>
      <c r="O173" s="190"/>
      <c r="P173" s="190">
        <v>16</v>
      </c>
      <c r="Q173" s="289" t="s">
        <v>1363</v>
      </c>
      <c r="R173" s="285" t="s">
        <v>320</v>
      </c>
      <c r="S173" s="60"/>
    </row>
    <row r="174" spans="1:19" ht="15.75">
      <c r="A174" s="103"/>
      <c r="B174" s="304"/>
      <c r="C174" s="165"/>
      <c r="D174" s="166"/>
      <c r="E174" s="166"/>
      <c r="F174" s="163"/>
      <c r="G174" s="164"/>
      <c r="H174" s="164"/>
      <c r="I174" s="164"/>
      <c r="J174" s="164"/>
      <c r="K174" s="164"/>
      <c r="L174" s="164"/>
      <c r="M174" s="164"/>
      <c r="N174" s="164"/>
      <c r="O174" s="164"/>
      <c r="P174" s="164"/>
      <c r="Q174" s="166"/>
      <c r="R174" s="166"/>
      <c r="S174" s="60"/>
    </row>
    <row r="175" spans="1:19" ht="15.75">
      <c r="A175" s="103">
        <v>1</v>
      </c>
      <c r="B175" s="305" t="s">
        <v>299</v>
      </c>
      <c r="C175" s="306" t="s">
        <v>1334</v>
      </c>
      <c r="D175" s="305" t="s">
        <v>83</v>
      </c>
      <c r="E175" s="305" t="s">
        <v>80</v>
      </c>
      <c r="F175" s="307">
        <v>9</v>
      </c>
      <c r="G175" s="308">
        <v>10</v>
      </c>
      <c r="H175" s="308">
        <v>8</v>
      </c>
      <c r="I175" s="308">
        <v>6</v>
      </c>
      <c r="J175" s="308">
        <v>5</v>
      </c>
      <c r="K175" s="308">
        <v>2</v>
      </c>
      <c r="L175" s="308">
        <v>14</v>
      </c>
      <c r="M175" s="308">
        <v>9</v>
      </c>
      <c r="N175" s="308">
        <v>15</v>
      </c>
      <c r="O175" s="294"/>
      <c r="P175" s="308">
        <v>59</v>
      </c>
      <c r="Q175" s="289" t="s">
        <v>569</v>
      </c>
      <c r="R175" s="254" t="s">
        <v>1335</v>
      </c>
      <c r="S175" s="60"/>
    </row>
    <row r="176" spans="1:19" ht="15.75">
      <c r="A176" s="103">
        <v>2</v>
      </c>
      <c r="B176" s="309" t="s">
        <v>292</v>
      </c>
      <c r="C176" s="310" t="s">
        <v>304</v>
      </c>
      <c r="D176" s="310" t="s">
        <v>126</v>
      </c>
      <c r="E176" s="310" t="s">
        <v>13</v>
      </c>
      <c r="F176" s="308">
        <v>10</v>
      </c>
      <c r="G176" s="308">
        <v>10</v>
      </c>
      <c r="H176" s="311">
        <v>7</v>
      </c>
      <c r="I176" s="311">
        <v>3</v>
      </c>
      <c r="J176" s="311">
        <v>4</v>
      </c>
      <c r="K176" s="311">
        <v>5</v>
      </c>
      <c r="L176" s="311">
        <v>8</v>
      </c>
      <c r="M176" s="311">
        <v>8</v>
      </c>
      <c r="N176" s="311">
        <v>23</v>
      </c>
      <c r="O176" s="294"/>
      <c r="P176" s="308">
        <v>57</v>
      </c>
      <c r="Q176" s="289" t="s">
        <v>569</v>
      </c>
      <c r="R176" s="285" t="s">
        <v>307</v>
      </c>
      <c r="S176" s="60"/>
    </row>
    <row r="177" spans="1:19" ht="15.75">
      <c r="A177" s="103">
        <v>3</v>
      </c>
      <c r="B177" s="309" t="s">
        <v>298</v>
      </c>
      <c r="C177" s="310" t="s">
        <v>433</v>
      </c>
      <c r="D177" s="310" t="s">
        <v>24</v>
      </c>
      <c r="E177" s="310" t="s">
        <v>67</v>
      </c>
      <c r="F177" s="308">
        <v>10</v>
      </c>
      <c r="G177" s="308">
        <v>10</v>
      </c>
      <c r="H177" s="308">
        <v>6</v>
      </c>
      <c r="I177" s="308">
        <v>6</v>
      </c>
      <c r="J177" s="308">
        <v>3</v>
      </c>
      <c r="K177" s="308">
        <v>5</v>
      </c>
      <c r="L177" s="308">
        <v>8</v>
      </c>
      <c r="M177" s="308">
        <v>8</v>
      </c>
      <c r="N177" s="308">
        <v>21</v>
      </c>
      <c r="O177" s="294"/>
      <c r="P177" s="308">
        <v>57</v>
      </c>
      <c r="Q177" s="289" t="s">
        <v>569</v>
      </c>
      <c r="R177" s="285" t="s">
        <v>330</v>
      </c>
      <c r="S177" s="60"/>
    </row>
    <row r="178" spans="1:19" ht="15.75">
      <c r="A178" s="103">
        <v>4</v>
      </c>
      <c r="B178" s="309" t="s">
        <v>305</v>
      </c>
      <c r="C178" s="310" t="s">
        <v>418</v>
      </c>
      <c r="D178" s="310" t="s">
        <v>26</v>
      </c>
      <c r="E178" s="310" t="s">
        <v>80</v>
      </c>
      <c r="F178" s="308">
        <v>10</v>
      </c>
      <c r="G178" s="308">
        <v>10</v>
      </c>
      <c r="H178" s="308">
        <v>7</v>
      </c>
      <c r="I178" s="308">
        <v>5</v>
      </c>
      <c r="J178" s="308">
        <v>12</v>
      </c>
      <c r="K178" s="308">
        <v>1</v>
      </c>
      <c r="L178" s="308">
        <v>16</v>
      </c>
      <c r="M178" s="308">
        <v>8</v>
      </c>
      <c r="N178" s="308">
        <v>6</v>
      </c>
      <c r="O178" s="294"/>
      <c r="P178" s="308">
        <v>55</v>
      </c>
      <c r="Q178" s="289" t="s">
        <v>1103</v>
      </c>
      <c r="R178" s="285" t="s">
        <v>419</v>
      </c>
      <c r="S178" s="60"/>
    </row>
    <row r="179" spans="1:19" ht="15.75">
      <c r="A179" s="103">
        <v>5</v>
      </c>
      <c r="B179" s="309" t="s">
        <v>298</v>
      </c>
      <c r="C179" s="310" t="s">
        <v>435</v>
      </c>
      <c r="D179" s="310" t="s">
        <v>81</v>
      </c>
      <c r="E179" s="310" t="s">
        <v>60</v>
      </c>
      <c r="F179" s="308">
        <v>10</v>
      </c>
      <c r="G179" s="308">
        <v>10</v>
      </c>
      <c r="H179" s="308">
        <v>8</v>
      </c>
      <c r="I179" s="308">
        <v>4</v>
      </c>
      <c r="J179" s="308">
        <v>7</v>
      </c>
      <c r="K179" s="308">
        <v>1</v>
      </c>
      <c r="L179" s="308">
        <v>9</v>
      </c>
      <c r="M179" s="308">
        <v>9</v>
      </c>
      <c r="N179" s="308">
        <v>17</v>
      </c>
      <c r="O179" s="294"/>
      <c r="P179" s="308">
        <v>55</v>
      </c>
      <c r="Q179" s="289" t="s">
        <v>1103</v>
      </c>
      <c r="R179" s="285" t="s">
        <v>330</v>
      </c>
      <c r="S179" s="60"/>
    </row>
    <row r="180" spans="1:19" ht="15.75">
      <c r="A180" s="103">
        <v>6</v>
      </c>
      <c r="B180" s="296" t="s">
        <v>298</v>
      </c>
      <c r="C180" s="287" t="s">
        <v>432</v>
      </c>
      <c r="D180" s="287" t="s">
        <v>44</v>
      </c>
      <c r="E180" s="287" t="s">
        <v>52</v>
      </c>
      <c r="F180" s="288">
        <v>10</v>
      </c>
      <c r="G180" s="288">
        <v>10</v>
      </c>
      <c r="H180" s="288">
        <v>6</v>
      </c>
      <c r="I180" s="288">
        <v>3</v>
      </c>
      <c r="J180" s="288">
        <v>2</v>
      </c>
      <c r="K180" s="288">
        <v>2</v>
      </c>
      <c r="L180" s="288">
        <v>10</v>
      </c>
      <c r="M180" s="288">
        <v>9</v>
      </c>
      <c r="N180" s="288">
        <v>21</v>
      </c>
      <c r="O180" s="301"/>
      <c r="P180" s="288">
        <v>53</v>
      </c>
      <c r="Q180" s="289" t="s">
        <v>1103</v>
      </c>
      <c r="R180" s="285" t="s">
        <v>330</v>
      </c>
      <c r="S180" s="60"/>
    </row>
    <row r="181" spans="1:19" ht="15.75">
      <c r="A181" s="103">
        <v>7</v>
      </c>
      <c r="B181" s="296" t="s">
        <v>291</v>
      </c>
      <c r="C181" s="292" t="s">
        <v>422</v>
      </c>
      <c r="D181" s="292" t="s">
        <v>70</v>
      </c>
      <c r="E181" s="292" t="s">
        <v>30</v>
      </c>
      <c r="F181" s="288">
        <v>10</v>
      </c>
      <c r="G181" s="288">
        <v>10</v>
      </c>
      <c r="H181" s="288">
        <v>7</v>
      </c>
      <c r="I181" s="288">
        <v>3</v>
      </c>
      <c r="J181" s="288">
        <v>5</v>
      </c>
      <c r="K181" s="288">
        <v>2</v>
      </c>
      <c r="L181" s="288">
        <v>12</v>
      </c>
      <c r="M181" s="288">
        <v>9</v>
      </c>
      <c r="N181" s="288">
        <v>16</v>
      </c>
      <c r="O181" s="301"/>
      <c r="P181" s="288">
        <v>52</v>
      </c>
      <c r="Q181" s="289" t="s">
        <v>1103</v>
      </c>
      <c r="R181" s="285"/>
      <c r="S181" s="60"/>
    </row>
    <row r="182" spans="1:19" ht="15.75">
      <c r="A182" s="103">
        <v>8</v>
      </c>
      <c r="B182" s="296" t="s">
        <v>588</v>
      </c>
      <c r="C182" s="296" t="s">
        <v>590</v>
      </c>
      <c r="D182" s="296" t="s">
        <v>103</v>
      </c>
      <c r="E182" s="296" t="s">
        <v>86</v>
      </c>
      <c r="F182" s="288">
        <v>10</v>
      </c>
      <c r="G182" s="288">
        <v>10</v>
      </c>
      <c r="H182" s="301">
        <v>5</v>
      </c>
      <c r="I182" s="301">
        <v>4</v>
      </c>
      <c r="J182" s="301">
        <v>2</v>
      </c>
      <c r="K182" s="301">
        <v>2</v>
      </c>
      <c r="L182" s="301">
        <v>7</v>
      </c>
      <c r="M182" s="301">
        <v>9</v>
      </c>
      <c r="N182" s="301">
        <v>23</v>
      </c>
      <c r="O182" s="301"/>
      <c r="P182" s="301">
        <v>52</v>
      </c>
      <c r="Q182" s="289" t="s">
        <v>1103</v>
      </c>
      <c r="R182" s="293"/>
      <c r="S182" s="60"/>
    </row>
    <row r="183" spans="1:19" ht="15.75">
      <c r="A183" s="103">
        <v>9</v>
      </c>
      <c r="B183" s="296" t="s">
        <v>298</v>
      </c>
      <c r="C183" s="287" t="s">
        <v>97</v>
      </c>
      <c r="D183" s="287" t="s">
        <v>24</v>
      </c>
      <c r="E183" s="287" t="s">
        <v>74</v>
      </c>
      <c r="F183" s="288">
        <v>10</v>
      </c>
      <c r="G183" s="288">
        <v>10</v>
      </c>
      <c r="H183" s="288">
        <v>8</v>
      </c>
      <c r="I183" s="288">
        <v>3</v>
      </c>
      <c r="J183" s="288">
        <v>4</v>
      </c>
      <c r="K183" s="288">
        <v>2</v>
      </c>
      <c r="L183" s="288">
        <v>11</v>
      </c>
      <c r="M183" s="288">
        <v>8</v>
      </c>
      <c r="N183" s="288">
        <v>15</v>
      </c>
      <c r="O183" s="301"/>
      <c r="P183" s="288">
        <v>51</v>
      </c>
      <c r="Q183" s="289" t="s">
        <v>1103</v>
      </c>
      <c r="R183" s="285" t="s">
        <v>330</v>
      </c>
      <c r="S183" s="60"/>
    </row>
    <row r="184" spans="1:19" ht="15.75">
      <c r="A184" s="103">
        <v>10</v>
      </c>
      <c r="B184" s="296" t="s">
        <v>281</v>
      </c>
      <c r="C184" s="287" t="s">
        <v>110</v>
      </c>
      <c r="D184" s="287" t="s">
        <v>377</v>
      </c>
      <c r="E184" s="287" t="s">
        <v>133</v>
      </c>
      <c r="F184" s="288">
        <v>10</v>
      </c>
      <c r="G184" s="288">
        <v>10</v>
      </c>
      <c r="H184" s="288">
        <v>6</v>
      </c>
      <c r="I184" s="288">
        <v>4</v>
      </c>
      <c r="J184" s="288">
        <v>5</v>
      </c>
      <c r="K184" s="288">
        <v>2</v>
      </c>
      <c r="L184" s="288">
        <v>4</v>
      </c>
      <c r="M184" s="288">
        <v>9</v>
      </c>
      <c r="N184" s="288">
        <v>20</v>
      </c>
      <c r="O184" s="301"/>
      <c r="P184" s="288">
        <v>50</v>
      </c>
      <c r="Q184" s="289" t="s">
        <v>1103</v>
      </c>
      <c r="R184" s="285" t="s">
        <v>385</v>
      </c>
      <c r="S184" s="60"/>
    </row>
    <row r="185" spans="1:19" ht="15.75">
      <c r="A185" s="103">
        <v>11</v>
      </c>
      <c r="B185" s="296" t="s">
        <v>305</v>
      </c>
      <c r="C185" s="287" t="s">
        <v>421</v>
      </c>
      <c r="D185" s="287" t="s">
        <v>64</v>
      </c>
      <c r="E185" s="287" t="s">
        <v>65</v>
      </c>
      <c r="F185" s="288">
        <v>10</v>
      </c>
      <c r="G185" s="288">
        <v>10</v>
      </c>
      <c r="H185" s="288">
        <v>7</v>
      </c>
      <c r="I185" s="288">
        <v>1</v>
      </c>
      <c r="J185" s="288">
        <v>6</v>
      </c>
      <c r="K185" s="288">
        <v>1</v>
      </c>
      <c r="L185" s="288">
        <v>9</v>
      </c>
      <c r="M185" s="288">
        <v>9</v>
      </c>
      <c r="N185" s="288">
        <v>16</v>
      </c>
      <c r="O185" s="301"/>
      <c r="P185" s="288">
        <v>49</v>
      </c>
      <c r="Q185" s="289" t="s">
        <v>1103</v>
      </c>
      <c r="R185" s="285" t="s">
        <v>419</v>
      </c>
      <c r="S185" s="60"/>
    </row>
    <row r="186" spans="1:19" ht="15.75">
      <c r="A186" s="103">
        <v>12</v>
      </c>
      <c r="B186" s="296" t="s">
        <v>1336</v>
      </c>
      <c r="C186" s="287" t="s">
        <v>1337</v>
      </c>
      <c r="D186" s="287" t="s">
        <v>36</v>
      </c>
      <c r="E186" s="287" t="s">
        <v>52</v>
      </c>
      <c r="F186" s="288">
        <v>10</v>
      </c>
      <c r="G186" s="288">
        <v>10</v>
      </c>
      <c r="H186" s="288">
        <v>6</v>
      </c>
      <c r="I186" s="288">
        <v>1</v>
      </c>
      <c r="J186" s="288">
        <v>2</v>
      </c>
      <c r="K186" s="288">
        <v>5</v>
      </c>
      <c r="L186" s="288">
        <v>10</v>
      </c>
      <c r="M186" s="288">
        <v>9</v>
      </c>
      <c r="N186" s="288">
        <v>16</v>
      </c>
      <c r="O186" s="301"/>
      <c r="P186" s="288">
        <v>49</v>
      </c>
      <c r="Q186" s="289" t="s">
        <v>1103</v>
      </c>
      <c r="R186" s="285"/>
      <c r="S186" s="60"/>
    </row>
    <row r="187" spans="1:19" ht="15.75">
      <c r="A187" s="103">
        <v>13</v>
      </c>
      <c r="B187" s="296" t="s">
        <v>588</v>
      </c>
      <c r="C187" s="287" t="s">
        <v>84</v>
      </c>
      <c r="D187" s="287" t="s">
        <v>92</v>
      </c>
      <c r="E187" s="287" t="s">
        <v>69</v>
      </c>
      <c r="F187" s="288">
        <v>10</v>
      </c>
      <c r="G187" s="288">
        <v>10</v>
      </c>
      <c r="H187" s="288">
        <v>9</v>
      </c>
      <c r="I187" s="288">
        <v>5</v>
      </c>
      <c r="J187" s="288">
        <v>4</v>
      </c>
      <c r="K187" s="288">
        <v>1</v>
      </c>
      <c r="L187" s="288">
        <v>14</v>
      </c>
      <c r="M187" s="288">
        <v>8</v>
      </c>
      <c r="N187" s="288">
        <v>7</v>
      </c>
      <c r="O187" s="301"/>
      <c r="P187" s="288">
        <v>48</v>
      </c>
      <c r="Q187" s="289" t="s">
        <v>1103</v>
      </c>
      <c r="R187" s="285"/>
      <c r="S187" s="60"/>
    </row>
    <row r="188" spans="1:19" ht="15.75">
      <c r="A188" s="103">
        <v>14</v>
      </c>
      <c r="B188" s="296" t="s">
        <v>283</v>
      </c>
      <c r="C188" s="287" t="s">
        <v>408</v>
      </c>
      <c r="D188" s="287" t="s">
        <v>235</v>
      </c>
      <c r="E188" s="287" t="s">
        <v>67</v>
      </c>
      <c r="F188" s="288">
        <v>10</v>
      </c>
      <c r="G188" s="288">
        <v>10</v>
      </c>
      <c r="H188" s="288">
        <v>6</v>
      </c>
      <c r="I188" s="288">
        <v>1</v>
      </c>
      <c r="J188" s="288">
        <v>6</v>
      </c>
      <c r="K188" s="288">
        <v>4</v>
      </c>
      <c r="L188" s="288">
        <v>11</v>
      </c>
      <c r="M188" s="288">
        <v>8</v>
      </c>
      <c r="N188" s="288">
        <v>12</v>
      </c>
      <c r="O188" s="301"/>
      <c r="P188" s="288">
        <v>48</v>
      </c>
      <c r="Q188" s="289" t="s">
        <v>1103</v>
      </c>
      <c r="R188" s="285" t="s">
        <v>407</v>
      </c>
      <c r="S188" s="60"/>
    </row>
    <row r="189" spans="1:19" ht="15.75">
      <c r="A189" s="103">
        <v>15</v>
      </c>
      <c r="B189" s="296" t="s">
        <v>299</v>
      </c>
      <c r="C189" s="287" t="s">
        <v>1338</v>
      </c>
      <c r="D189" s="287" t="s">
        <v>66</v>
      </c>
      <c r="E189" s="287" t="s">
        <v>23</v>
      </c>
      <c r="F189" s="288">
        <v>10</v>
      </c>
      <c r="G189" s="288">
        <v>10</v>
      </c>
      <c r="H189" s="288">
        <v>6</v>
      </c>
      <c r="I189" s="288">
        <v>4</v>
      </c>
      <c r="J189" s="288">
        <v>1</v>
      </c>
      <c r="K189" s="288">
        <v>2</v>
      </c>
      <c r="L189" s="288">
        <v>7</v>
      </c>
      <c r="M189" s="288">
        <v>7</v>
      </c>
      <c r="N189" s="288">
        <v>21</v>
      </c>
      <c r="O189" s="301"/>
      <c r="P189" s="288">
        <v>48</v>
      </c>
      <c r="Q189" s="289" t="s">
        <v>1363</v>
      </c>
      <c r="R189" s="285"/>
      <c r="S189" s="60"/>
    </row>
    <row r="190" spans="1:19" ht="15.75">
      <c r="A190" s="103">
        <v>16</v>
      </c>
      <c r="B190" s="293" t="s">
        <v>291</v>
      </c>
      <c r="C190" s="291" t="s">
        <v>1339</v>
      </c>
      <c r="D190" s="291" t="s">
        <v>26</v>
      </c>
      <c r="E190" s="291" t="s">
        <v>1340</v>
      </c>
      <c r="F190" s="190">
        <v>10</v>
      </c>
      <c r="G190" s="190">
        <v>10</v>
      </c>
      <c r="H190" s="190">
        <v>7</v>
      </c>
      <c r="I190" s="190">
        <v>3</v>
      </c>
      <c r="J190" s="190">
        <v>2</v>
      </c>
      <c r="K190" s="190">
        <v>3</v>
      </c>
      <c r="L190" s="190">
        <v>9</v>
      </c>
      <c r="M190" s="190">
        <v>9</v>
      </c>
      <c r="N190" s="190">
        <v>13</v>
      </c>
      <c r="O190" s="294"/>
      <c r="P190" s="190">
        <v>46</v>
      </c>
      <c r="Q190" s="289" t="s">
        <v>1363</v>
      </c>
      <c r="R190" s="285"/>
      <c r="S190" s="60"/>
    </row>
    <row r="191" spans="1:19" ht="15.75">
      <c r="A191" s="103">
        <v>17</v>
      </c>
      <c r="B191" s="293" t="s">
        <v>282</v>
      </c>
      <c r="C191" s="285" t="s">
        <v>406</v>
      </c>
      <c r="D191" s="285" t="s">
        <v>280</v>
      </c>
      <c r="E191" s="285" t="s">
        <v>19</v>
      </c>
      <c r="F191" s="190">
        <v>10</v>
      </c>
      <c r="G191" s="190">
        <v>10</v>
      </c>
      <c r="H191" s="190">
        <v>7</v>
      </c>
      <c r="I191" s="190">
        <v>2</v>
      </c>
      <c r="J191" s="190">
        <v>4</v>
      </c>
      <c r="K191" s="190">
        <v>2</v>
      </c>
      <c r="L191" s="190">
        <v>2</v>
      </c>
      <c r="M191" s="190">
        <v>8</v>
      </c>
      <c r="N191" s="190">
        <v>20</v>
      </c>
      <c r="O191" s="294"/>
      <c r="P191" s="190">
        <v>45</v>
      </c>
      <c r="Q191" s="289" t="s">
        <v>1363</v>
      </c>
      <c r="R191" s="285" t="s">
        <v>404</v>
      </c>
      <c r="S191" s="60"/>
    </row>
    <row r="192" spans="1:19" ht="15.75">
      <c r="A192" s="103">
        <v>18</v>
      </c>
      <c r="B192" s="293" t="s">
        <v>298</v>
      </c>
      <c r="C192" s="285" t="s">
        <v>437</v>
      </c>
      <c r="D192" s="285" t="s">
        <v>63</v>
      </c>
      <c r="E192" s="285" t="s">
        <v>23</v>
      </c>
      <c r="F192" s="190">
        <v>10</v>
      </c>
      <c r="G192" s="190">
        <v>10</v>
      </c>
      <c r="H192" s="190">
        <v>6</v>
      </c>
      <c r="I192" s="190">
        <v>3</v>
      </c>
      <c r="J192" s="190">
        <v>2</v>
      </c>
      <c r="K192" s="190">
        <v>2</v>
      </c>
      <c r="L192" s="190">
        <v>6</v>
      </c>
      <c r="M192" s="190">
        <v>10</v>
      </c>
      <c r="N192" s="190">
        <v>16</v>
      </c>
      <c r="O192" s="294"/>
      <c r="P192" s="190">
        <v>45</v>
      </c>
      <c r="Q192" s="289" t="s">
        <v>1363</v>
      </c>
      <c r="R192" s="285" t="s">
        <v>330</v>
      </c>
      <c r="S192" s="60"/>
    </row>
    <row r="193" spans="1:19" ht="15.75">
      <c r="A193" s="103">
        <v>19</v>
      </c>
      <c r="B193" s="293" t="s">
        <v>288</v>
      </c>
      <c r="C193" s="285" t="s">
        <v>135</v>
      </c>
      <c r="D193" s="285" t="s">
        <v>41</v>
      </c>
      <c r="E193" s="285" t="s">
        <v>86</v>
      </c>
      <c r="F193" s="190">
        <v>10</v>
      </c>
      <c r="G193" s="190">
        <v>10</v>
      </c>
      <c r="H193" s="190">
        <v>8</v>
      </c>
      <c r="I193" s="190">
        <v>3</v>
      </c>
      <c r="J193" s="190">
        <v>2</v>
      </c>
      <c r="K193" s="190">
        <v>1</v>
      </c>
      <c r="L193" s="190">
        <v>5</v>
      </c>
      <c r="M193" s="190">
        <v>7</v>
      </c>
      <c r="N193" s="190">
        <v>19</v>
      </c>
      <c r="O193" s="294"/>
      <c r="P193" s="190">
        <v>45</v>
      </c>
      <c r="Q193" s="289" t="s">
        <v>1363</v>
      </c>
      <c r="R193" s="285" t="s">
        <v>287</v>
      </c>
      <c r="S193" s="60"/>
    </row>
    <row r="194" spans="1:19" ht="15.75">
      <c r="A194" s="103">
        <v>20</v>
      </c>
      <c r="B194" s="293" t="s">
        <v>291</v>
      </c>
      <c r="C194" s="291" t="s">
        <v>1341</v>
      </c>
      <c r="D194" s="291" t="s">
        <v>126</v>
      </c>
      <c r="E194" s="291" t="s">
        <v>38</v>
      </c>
      <c r="F194" s="190">
        <v>10</v>
      </c>
      <c r="G194" s="190">
        <v>10</v>
      </c>
      <c r="H194" s="190">
        <v>6</v>
      </c>
      <c r="I194" s="190">
        <v>3</v>
      </c>
      <c r="J194" s="190">
        <v>3</v>
      </c>
      <c r="K194" s="190">
        <v>2</v>
      </c>
      <c r="L194" s="190">
        <v>13</v>
      </c>
      <c r="M194" s="190">
        <v>8</v>
      </c>
      <c r="N194" s="190">
        <v>10</v>
      </c>
      <c r="O194" s="294"/>
      <c r="P194" s="190">
        <v>45</v>
      </c>
      <c r="Q194" s="289" t="s">
        <v>1363</v>
      </c>
      <c r="R194" s="285"/>
      <c r="S194" s="60"/>
    </row>
    <row r="195" spans="1:19" ht="15.75">
      <c r="A195" s="103">
        <v>21</v>
      </c>
      <c r="B195" s="293" t="s">
        <v>288</v>
      </c>
      <c r="C195" s="285" t="s">
        <v>302</v>
      </c>
      <c r="D195" s="285" t="s">
        <v>36</v>
      </c>
      <c r="E195" s="285" t="s">
        <v>93</v>
      </c>
      <c r="F195" s="190">
        <v>10</v>
      </c>
      <c r="G195" s="190">
        <v>10</v>
      </c>
      <c r="H195" s="190">
        <v>6</v>
      </c>
      <c r="I195" s="190">
        <v>3</v>
      </c>
      <c r="J195" s="190">
        <v>0</v>
      </c>
      <c r="K195" s="190">
        <v>2</v>
      </c>
      <c r="L195" s="190">
        <v>6</v>
      </c>
      <c r="M195" s="190">
        <v>10</v>
      </c>
      <c r="N195" s="190">
        <v>18</v>
      </c>
      <c r="O195" s="294"/>
      <c r="P195" s="190">
        <v>45</v>
      </c>
      <c r="Q195" s="289" t="s">
        <v>1363</v>
      </c>
      <c r="R195" s="285" t="s">
        <v>287</v>
      </c>
      <c r="S195" s="60"/>
    </row>
    <row r="196" spans="1:19" ht="15.75">
      <c r="A196" s="103">
        <v>22</v>
      </c>
      <c r="B196" s="293" t="s">
        <v>298</v>
      </c>
      <c r="C196" s="285" t="s">
        <v>434</v>
      </c>
      <c r="D196" s="285" t="s">
        <v>31</v>
      </c>
      <c r="E196" s="285" t="s">
        <v>188</v>
      </c>
      <c r="F196" s="190">
        <v>10</v>
      </c>
      <c r="G196" s="190">
        <v>10</v>
      </c>
      <c r="H196" s="190">
        <v>5</v>
      </c>
      <c r="I196" s="190">
        <v>3</v>
      </c>
      <c r="J196" s="190">
        <v>3</v>
      </c>
      <c r="K196" s="190">
        <v>4</v>
      </c>
      <c r="L196" s="190">
        <v>11</v>
      </c>
      <c r="M196" s="190">
        <v>8</v>
      </c>
      <c r="N196" s="190">
        <v>10</v>
      </c>
      <c r="O196" s="294"/>
      <c r="P196" s="190">
        <v>44</v>
      </c>
      <c r="Q196" s="289" t="s">
        <v>1363</v>
      </c>
      <c r="R196" s="285" t="s">
        <v>330</v>
      </c>
      <c r="S196" s="60"/>
    </row>
    <row r="197" spans="1:19" ht="15.75">
      <c r="A197" s="103">
        <v>23</v>
      </c>
      <c r="B197" s="293" t="s">
        <v>285</v>
      </c>
      <c r="C197" s="285" t="s">
        <v>341</v>
      </c>
      <c r="D197" s="285" t="s">
        <v>112</v>
      </c>
      <c r="E197" s="285" t="s">
        <v>19</v>
      </c>
      <c r="F197" s="190" t="s">
        <v>414</v>
      </c>
      <c r="G197" s="190">
        <v>10</v>
      </c>
      <c r="H197" s="190">
        <v>6</v>
      </c>
      <c r="I197" s="190">
        <v>4</v>
      </c>
      <c r="J197" s="190">
        <v>2</v>
      </c>
      <c r="K197" s="190">
        <v>2</v>
      </c>
      <c r="L197" s="190">
        <v>4</v>
      </c>
      <c r="M197" s="190">
        <v>10</v>
      </c>
      <c r="N197" s="190">
        <v>16</v>
      </c>
      <c r="O197" s="294"/>
      <c r="P197" s="190">
        <v>44</v>
      </c>
      <c r="Q197" s="289" t="s">
        <v>1363</v>
      </c>
      <c r="R197" s="285" t="s">
        <v>415</v>
      </c>
      <c r="S197" s="60"/>
    </row>
    <row r="198" spans="1:19" ht="15.75">
      <c r="A198" s="103">
        <v>24</v>
      </c>
      <c r="B198" s="293" t="s">
        <v>298</v>
      </c>
      <c r="C198" s="285" t="s">
        <v>436</v>
      </c>
      <c r="D198" s="285" t="s">
        <v>26</v>
      </c>
      <c r="E198" s="285" t="s">
        <v>21</v>
      </c>
      <c r="F198" s="190">
        <v>10</v>
      </c>
      <c r="G198" s="190">
        <v>10</v>
      </c>
      <c r="H198" s="190">
        <v>7</v>
      </c>
      <c r="I198" s="190">
        <v>6</v>
      </c>
      <c r="J198" s="190">
        <v>3</v>
      </c>
      <c r="K198" s="190">
        <v>1</v>
      </c>
      <c r="L198" s="190">
        <v>11</v>
      </c>
      <c r="M198" s="190">
        <v>10</v>
      </c>
      <c r="N198" s="190">
        <v>4</v>
      </c>
      <c r="O198" s="294"/>
      <c r="P198" s="190">
        <v>42</v>
      </c>
      <c r="Q198" s="289" t="s">
        <v>1363</v>
      </c>
      <c r="R198" s="285" t="s">
        <v>330</v>
      </c>
      <c r="S198" s="60"/>
    </row>
    <row r="199" spans="1:19" ht="15.75">
      <c r="A199" s="103">
        <v>25</v>
      </c>
      <c r="B199" s="293" t="s">
        <v>298</v>
      </c>
      <c r="C199" s="285" t="s">
        <v>51</v>
      </c>
      <c r="D199" s="285" t="s">
        <v>63</v>
      </c>
      <c r="E199" s="285" t="s">
        <v>30</v>
      </c>
      <c r="F199" s="190">
        <v>10</v>
      </c>
      <c r="G199" s="190">
        <v>10</v>
      </c>
      <c r="H199" s="190">
        <v>7</v>
      </c>
      <c r="I199" s="190">
        <v>3</v>
      </c>
      <c r="J199" s="190">
        <v>4</v>
      </c>
      <c r="K199" s="190">
        <v>0</v>
      </c>
      <c r="L199" s="190">
        <v>8</v>
      </c>
      <c r="M199" s="190">
        <v>8</v>
      </c>
      <c r="N199" s="190">
        <v>11</v>
      </c>
      <c r="O199" s="294"/>
      <c r="P199" s="190">
        <v>41</v>
      </c>
      <c r="Q199" s="289" t="s">
        <v>1363</v>
      </c>
      <c r="R199" s="285" t="s">
        <v>330</v>
      </c>
      <c r="S199" s="60"/>
    </row>
    <row r="200" spans="1:19" ht="15.75">
      <c r="A200" s="103">
        <v>26</v>
      </c>
      <c r="B200" s="293" t="s">
        <v>285</v>
      </c>
      <c r="C200" s="285" t="s">
        <v>416</v>
      </c>
      <c r="D200" s="285" t="s">
        <v>24</v>
      </c>
      <c r="E200" s="285" t="s">
        <v>32</v>
      </c>
      <c r="F200" s="190" t="s">
        <v>402</v>
      </c>
      <c r="G200" s="190">
        <v>10</v>
      </c>
      <c r="H200" s="190">
        <v>7</v>
      </c>
      <c r="I200" s="190">
        <v>1</v>
      </c>
      <c r="J200" s="190">
        <v>5</v>
      </c>
      <c r="K200" s="190">
        <v>1</v>
      </c>
      <c r="L200" s="190">
        <v>8</v>
      </c>
      <c r="M200" s="190">
        <v>9</v>
      </c>
      <c r="N200" s="190">
        <v>10</v>
      </c>
      <c r="O200" s="294"/>
      <c r="P200" s="190">
        <v>41</v>
      </c>
      <c r="Q200" s="289" t="s">
        <v>1363</v>
      </c>
      <c r="R200" s="285" t="s">
        <v>415</v>
      </c>
      <c r="S200" s="60"/>
    </row>
    <row r="201" spans="1:19" ht="15.75">
      <c r="A201" s="103">
        <v>27</v>
      </c>
      <c r="B201" s="293" t="s">
        <v>298</v>
      </c>
      <c r="C201" s="285" t="s">
        <v>431</v>
      </c>
      <c r="D201" s="285" t="s">
        <v>107</v>
      </c>
      <c r="E201" s="285" t="s">
        <v>47</v>
      </c>
      <c r="F201" s="190">
        <v>10</v>
      </c>
      <c r="G201" s="190">
        <v>10</v>
      </c>
      <c r="H201" s="190">
        <v>5</v>
      </c>
      <c r="I201" s="190">
        <v>4</v>
      </c>
      <c r="J201" s="190">
        <v>4</v>
      </c>
      <c r="K201" s="190">
        <v>3</v>
      </c>
      <c r="L201" s="190">
        <v>10</v>
      </c>
      <c r="M201" s="190">
        <v>7</v>
      </c>
      <c r="N201" s="190">
        <v>8</v>
      </c>
      <c r="O201" s="294"/>
      <c r="P201" s="190">
        <v>41</v>
      </c>
      <c r="Q201" s="289" t="s">
        <v>1363</v>
      </c>
      <c r="R201" s="285" t="s">
        <v>330</v>
      </c>
      <c r="S201" s="60"/>
    </row>
    <row r="202" spans="1:19" ht="15.75">
      <c r="A202" s="103">
        <v>28</v>
      </c>
      <c r="B202" s="293" t="s">
        <v>282</v>
      </c>
      <c r="C202" s="285" t="s">
        <v>405</v>
      </c>
      <c r="D202" s="285" t="s">
        <v>36</v>
      </c>
      <c r="E202" s="285" t="s">
        <v>33</v>
      </c>
      <c r="F202" s="190">
        <v>10</v>
      </c>
      <c r="G202" s="190">
        <v>10</v>
      </c>
      <c r="H202" s="190">
        <v>7</v>
      </c>
      <c r="I202" s="190">
        <v>3</v>
      </c>
      <c r="J202" s="190">
        <v>4</v>
      </c>
      <c r="K202" s="190">
        <v>1</v>
      </c>
      <c r="L202" s="190">
        <v>10</v>
      </c>
      <c r="M202" s="190">
        <v>10</v>
      </c>
      <c r="N202" s="190">
        <v>5</v>
      </c>
      <c r="O202" s="294"/>
      <c r="P202" s="190">
        <v>40</v>
      </c>
      <c r="Q202" s="289" t="s">
        <v>1363</v>
      </c>
      <c r="R202" s="285" t="s">
        <v>404</v>
      </c>
      <c r="S202" s="60"/>
    </row>
    <row r="203" spans="1:19" ht="15.75">
      <c r="A203" s="103">
        <v>29</v>
      </c>
      <c r="B203" s="293" t="s">
        <v>588</v>
      </c>
      <c r="C203" s="285" t="s">
        <v>1342</v>
      </c>
      <c r="D203" s="285" t="s">
        <v>45</v>
      </c>
      <c r="E203" s="285" t="s">
        <v>43</v>
      </c>
      <c r="F203" s="190">
        <v>10</v>
      </c>
      <c r="G203" s="190">
        <v>10</v>
      </c>
      <c r="H203" s="190">
        <v>7</v>
      </c>
      <c r="I203" s="190">
        <v>2</v>
      </c>
      <c r="J203" s="190">
        <v>6</v>
      </c>
      <c r="K203" s="190">
        <v>1</v>
      </c>
      <c r="L203" s="190">
        <v>5</v>
      </c>
      <c r="M203" s="190">
        <v>9</v>
      </c>
      <c r="N203" s="190">
        <v>10</v>
      </c>
      <c r="O203" s="294"/>
      <c r="P203" s="190">
        <v>40</v>
      </c>
      <c r="Q203" s="289" t="s">
        <v>1363</v>
      </c>
      <c r="R203" s="285" t="s">
        <v>1343</v>
      </c>
      <c r="S203" s="60"/>
    </row>
    <row r="204" spans="1:19" ht="15.75">
      <c r="A204" s="103">
        <v>30</v>
      </c>
      <c r="B204" s="293" t="s">
        <v>292</v>
      </c>
      <c r="C204" s="285" t="s">
        <v>428</v>
      </c>
      <c r="D204" s="285" t="s">
        <v>429</v>
      </c>
      <c r="E204" s="285" t="s">
        <v>430</v>
      </c>
      <c r="F204" s="190">
        <v>10</v>
      </c>
      <c r="G204" s="190">
        <v>10</v>
      </c>
      <c r="H204" s="190">
        <v>4</v>
      </c>
      <c r="I204" s="190">
        <v>0</v>
      </c>
      <c r="J204" s="190">
        <v>1</v>
      </c>
      <c r="K204" s="190">
        <v>1</v>
      </c>
      <c r="L204" s="190">
        <v>9</v>
      </c>
      <c r="M204" s="190">
        <v>10</v>
      </c>
      <c r="N204" s="190">
        <v>14</v>
      </c>
      <c r="O204" s="294"/>
      <c r="P204" s="190">
        <v>39</v>
      </c>
      <c r="Q204" s="289" t="s">
        <v>1363</v>
      </c>
      <c r="R204" s="285" t="s">
        <v>307</v>
      </c>
      <c r="S204" s="60"/>
    </row>
    <row r="205" spans="1:19" ht="15.75">
      <c r="A205" s="103">
        <v>31</v>
      </c>
      <c r="B205" s="293" t="s">
        <v>291</v>
      </c>
      <c r="C205" s="291" t="s">
        <v>1344</v>
      </c>
      <c r="D205" s="291" t="s">
        <v>64</v>
      </c>
      <c r="E205" s="291" t="s">
        <v>98</v>
      </c>
      <c r="F205" s="190">
        <v>10</v>
      </c>
      <c r="G205" s="190">
        <v>10</v>
      </c>
      <c r="H205" s="190">
        <v>7</v>
      </c>
      <c r="I205" s="190">
        <v>2</v>
      </c>
      <c r="J205" s="190">
        <v>4</v>
      </c>
      <c r="K205" s="190">
        <v>1</v>
      </c>
      <c r="L205" s="190">
        <v>7</v>
      </c>
      <c r="M205" s="190">
        <v>6</v>
      </c>
      <c r="N205" s="190">
        <v>5</v>
      </c>
      <c r="O205" s="294"/>
      <c r="P205" s="190">
        <v>39</v>
      </c>
      <c r="Q205" s="289" t="s">
        <v>1363</v>
      </c>
      <c r="R205" s="285"/>
      <c r="S205" s="60"/>
    </row>
    <row r="206" spans="1:19" ht="15.75">
      <c r="A206" s="103">
        <v>32</v>
      </c>
      <c r="B206" s="293" t="s">
        <v>283</v>
      </c>
      <c r="C206" s="285" t="s">
        <v>1345</v>
      </c>
      <c r="D206" s="285" t="s">
        <v>76</v>
      </c>
      <c r="E206" s="285" t="s">
        <v>52</v>
      </c>
      <c r="F206" s="190">
        <v>10</v>
      </c>
      <c r="G206" s="190">
        <v>10</v>
      </c>
      <c r="H206" s="190">
        <v>5</v>
      </c>
      <c r="I206" s="190">
        <v>2</v>
      </c>
      <c r="J206" s="190">
        <v>3</v>
      </c>
      <c r="K206" s="190">
        <v>1</v>
      </c>
      <c r="L206" s="190">
        <v>8</v>
      </c>
      <c r="M206" s="190">
        <v>9</v>
      </c>
      <c r="N206" s="190">
        <v>8</v>
      </c>
      <c r="O206" s="294"/>
      <c r="P206" s="190">
        <v>36</v>
      </c>
      <c r="Q206" s="289" t="s">
        <v>1363</v>
      </c>
      <c r="R206" s="285" t="s">
        <v>407</v>
      </c>
      <c r="S206" s="60"/>
    </row>
    <row r="207" spans="1:19" ht="15.75">
      <c r="A207" s="103">
        <v>33</v>
      </c>
      <c r="B207" s="293" t="s">
        <v>291</v>
      </c>
      <c r="C207" s="291" t="s">
        <v>423</v>
      </c>
      <c r="D207" s="291" t="s">
        <v>149</v>
      </c>
      <c r="E207" s="291" t="s">
        <v>424</v>
      </c>
      <c r="F207" s="190">
        <v>10</v>
      </c>
      <c r="G207" s="190">
        <v>10</v>
      </c>
      <c r="H207" s="190">
        <v>6</v>
      </c>
      <c r="I207" s="190">
        <v>3</v>
      </c>
      <c r="J207" s="190">
        <v>7</v>
      </c>
      <c r="K207" s="190">
        <v>1</v>
      </c>
      <c r="L207" s="190">
        <v>0</v>
      </c>
      <c r="M207" s="190">
        <v>9</v>
      </c>
      <c r="N207" s="190">
        <v>10</v>
      </c>
      <c r="O207" s="294"/>
      <c r="P207" s="190">
        <v>36</v>
      </c>
      <c r="Q207" s="289" t="s">
        <v>1363</v>
      </c>
      <c r="R207" s="285"/>
      <c r="S207" s="60"/>
    </row>
    <row r="208" spans="1:19" ht="15.75">
      <c r="A208" s="103">
        <v>34</v>
      </c>
      <c r="B208" s="293" t="s">
        <v>291</v>
      </c>
      <c r="C208" s="291" t="s">
        <v>426</v>
      </c>
      <c r="D208" s="291" t="s">
        <v>14</v>
      </c>
      <c r="E208" s="291" t="s">
        <v>43</v>
      </c>
      <c r="F208" s="190">
        <v>10</v>
      </c>
      <c r="G208" s="190">
        <v>10</v>
      </c>
      <c r="H208" s="190">
        <v>6</v>
      </c>
      <c r="I208" s="190">
        <v>1</v>
      </c>
      <c r="J208" s="190">
        <v>1</v>
      </c>
      <c r="K208" s="190">
        <v>0</v>
      </c>
      <c r="L208" s="190">
        <v>10</v>
      </c>
      <c r="M208" s="190">
        <v>8</v>
      </c>
      <c r="N208" s="190">
        <v>10</v>
      </c>
      <c r="O208" s="294"/>
      <c r="P208" s="190">
        <v>36</v>
      </c>
      <c r="Q208" s="289" t="s">
        <v>1363</v>
      </c>
      <c r="R208" s="285"/>
      <c r="S208" s="60"/>
    </row>
    <row r="209" spans="1:19" ht="15.75">
      <c r="A209" s="103">
        <v>35</v>
      </c>
      <c r="B209" s="293" t="s">
        <v>288</v>
      </c>
      <c r="C209" s="285" t="s">
        <v>417</v>
      </c>
      <c r="D209" s="285" t="s">
        <v>22</v>
      </c>
      <c r="E209" s="285" t="s">
        <v>127</v>
      </c>
      <c r="F209" s="190">
        <v>10</v>
      </c>
      <c r="G209" s="190">
        <v>10</v>
      </c>
      <c r="H209" s="190">
        <v>5</v>
      </c>
      <c r="I209" s="190">
        <v>3</v>
      </c>
      <c r="J209" s="190">
        <v>2</v>
      </c>
      <c r="K209" s="190">
        <v>3</v>
      </c>
      <c r="L209" s="190">
        <v>2</v>
      </c>
      <c r="M209" s="190">
        <v>2</v>
      </c>
      <c r="N209" s="190">
        <v>18</v>
      </c>
      <c r="O209" s="294"/>
      <c r="P209" s="190">
        <v>35</v>
      </c>
      <c r="Q209" s="289" t="s">
        <v>1363</v>
      </c>
      <c r="R209" s="285" t="s">
        <v>287</v>
      </c>
      <c r="S209" s="60"/>
    </row>
    <row r="210" spans="1:19" ht="15.75">
      <c r="A210" s="103">
        <v>36</v>
      </c>
      <c r="B210" s="293" t="s">
        <v>283</v>
      </c>
      <c r="C210" s="285" t="s">
        <v>409</v>
      </c>
      <c r="D210" s="285" t="s">
        <v>81</v>
      </c>
      <c r="E210" s="285" t="s">
        <v>67</v>
      </c>
      <c r="F210" s="190">
        <v>10</v>
      </c>
      <c r="G210" s="190">
        <v>10</v>
      </c>
      <c r="H210" s="190">
        <v>6</v>
      </c>
      <c r="I210" s="190">
        <v>3</v>
      </c>
      <c r="J210" s="190">
        <v>8</v>
      </c>
      <c r="K210" s="190">
        <v>0</v>
      </c>
      <c r="L210" s="190">
        <v>10</v>
      </c>
      <c r="M210" s="190">
        <v>8</v>
      </c>
      <c r="N210" s="190">
        <v>0</v>
      </c>
      <c r="O210" s="294"/>
      <c r="P210" s="190">
        <v>35</v>
      </c>
      <c r="Q210" s="289" t="s">
        <v>1363</v>
      </c>
      <c r="R210" s="285" t="s">
        <v>407</v>
      </c>
      <c r="S210" s="60"/>
    </row>
    <row r="211" spans="1:19" ht="15.75">
      <c r="A211" s="103">
        <v>37</v>
      </c>
      <c r="B211" s="293" t="s">
        <v>1046</v>
      </c>
      <c r="C211" s="285" t="s">
        <v>1346</v>
      </c>
      <c r="D211" s="285" t="s">
        <v>1347</v>
      </c>
      <c r="E211" s="285" t="s">
        <v>133</v>
      </c>
      <c r="F211" s="190">
        <v>10</v>
      </c>
      <c r="G211" s="190">
        <v>10</v>
      </c>
      <c r="H211" s="190">
        <v>5</v>
      </c>
      <c r="I211" s="190">
        <v>4</v>
      </c>
      <c r="J211" s="190">
        <v>6</v>
      </c>
      <c r="K211" s="190">
        <v>0</v>
      </c>
      <c r="L211" s="190">
        <v>10</v>
      </c>
      <c r="M211" s="190">
        <v>10</v>
      </c>
      <c r="N211" s="190">
        <v>0</v>
      </c>
      <c r="O211" s="294"/>
      <c r="P211" s="190">
        <v>35</v>
      </c>
      <c r="Q211" s="289" t="s">
        <v>1363</v>
      </c>
      <c r="R211" s="285"/>
      <c r="S211" s="60"/>
    </row>
    <row r="212" spans="1:19" ht="15.75">
      <c r="A212" s="103">
        <v>38</v>
      </c>
      <c r="B212" s="293" t="s">
        <v>588</v>
      </c>
      <c r="C212" s="293" t="s">
        <v>589</v>
      </c>
      <c r="D212" s="293" t="s">
        <v>36</v>
      </c>
      <c r="E212" s="293" t="s">
        <v>52</v>
      </c>
      <c r="F212" s="190">
        <v>10</v>
      </c>
      <c r="G212" s="190">
        <v>10</v>
      </c>
      <c r="H212" s="294">
        <v>6</v>
      </c>
      <c r="I212" s="294">
        <v>5</v>
      </c>
      <c r="J212" s="294">
        <v>3</v>
      </c>
      <c r="K212" s="294">
        <v>1</v>
      </c>
      <c r="L212" s="294">
        <v>4</v>
      </c>
      <c r="M212" s="294">
        <v>9</v>
      </c>
      <c r="N212" s="294">
        <v>5</v>
      </c>
      <c r="O212" s="294"/>
      <c r="P212" s="294">
        <v>33</v>
      </c>
      <c r="Q212" s="289" t="s">
        <v>1363</v>
      </c>
      <c r="R212" s="293"/>
      <c r="S212" s="60"/>
    </row>
    <row r="213" spans="1:19" ht="15.75">
      <c r="A213" s="103">
        <v>39</v>
      </c>
      <c r="B213" s="293" t="s">
        <v>291</v>
      </c>
      <c r="C213" s="291" t="s">
        <v>1348</v>
      </c>
      <c r="D213" s="291" t="s">
        <v>63</v>
      </c>
      <c r="E213" s="291" t="s">
        <v>33</v>
      </c>
      <c r="F213" s="190">
        <v>10</v>
      </c>
      <c r="G213" s="190">
        <v>10</v>
      </c>
      <c r="H213" s="190">
        <v>6</v>
      </c>
      <c r="I213" s="190">
        <v>1</v>
      </c>
      <c r="J213" s="190">
        <v>1</v>
      </c>
      <c r="K213" s="190">
        <v>2</v>
      </c>
      <c r="L213" s="190">
        <v>7</v>
      </c>
      <c r="M213" s="190">
        <v>8</v>
      </c>
      <c r="N213" s="190">
        <v>7</v>
      </c>
      <c r="O213" s="294"/>
      <c r="P213" s="190">
        <v>32</v>
      </c>
      <c r="Q213" s="289" t="s">
        <v>1363</v>
      </c>
      <c r="R213" s="285"/>
      <c r="S213" s="60"/>
    </row>
    <row r="214" spans="1:19" ht="15.75">
      <c r="A214" s="103">
        <v>40</v>
      </c>
      <c r="B214" s="293" t="s">
        <v>291</v>
      </c>
      <c r="C214" s="291" t="s">
        <v>427</v>
      </c>
      <c r="D214" s="291" t="s">
        <v>34</v>
      </c>
      <c r="E214" s="291" t="s">
        <v>30</v>
      </c>
      <c r="F214" s="190">
        <v>10</v>
      </c>
      <c r="G214" s="190">
        <v>10</v>
      </c>
      <c r="H214" s="190">
        <v>5</v>
      </c>
      <c r="I214" s="190">
        <v>6</v>
      </c>
      <c r="J214" s="190">
        <v>4</v>
      </c>
      <c r="K214" s="190">
        <v>1</v>
      </c>
      <c r="L214" s="190">
        <v>5</v>
      </c>
      <c r="M214" s="190">
        <v>6</v>
      </c>
      <c r="N214" s="190">
        <v>5</v>
      </c>
      <c r="O214" s="294"/>
      <c r="P214" s="190">
        <v>32</v>
      </c>
      <c r="Q214" s="289" t="s">
        <v>1363</v>
      </c>
      <c r="R214" s="285"/>
      <c r="S214" s="60"/>
    </row>
    <row r="215" spans="1:19" ht="15.75">
      <c r="A215" s="103">
        <v>41</v>
      </c>
      <c r="B215" s="293" t="s">
        <v>291</v>
      </c>
      <c r="C215" s="291" t="s">
        <v>366</v>
      </c>
      <c r="D215" s="291" t="s">
        <v>271</v>
      </c>
      <c r="E215" s="291" t="s">
        <v>87</v>
      </c>
      <c r="F215" s="190">
        <v>10</v>
      </c>
      <c r="G215" s="190">
        <v>10</v>
      </c>
      <c r="H215" s="190">
        <v>5</v>
      </c>
      <c r="I215" s="190">
        <v>3</v>
      </c>
      <c r="J215" s="190">
        <v>3</v>
      </c>
      <c r="K215" s="190">
        <v>2</v>
      </c>
      <c r="L215" s="190">
        <v>0</v>
      </c>
      <c r="M215" s="190">
        <v>7</v>
      </c>
      <c r="N215" s="190">
        <v>12</v>
      </c>
      <c r="O215" s="294"/>
      <c r="P215" s="190">
        <v>32</v>
      </c>
      <c r="Q215" s="289" t="s">
        <v>1363</v>
      </c>
      <c r="R215" s="285"/>
      <c r="S215" s="60"/>
    </row>
    <row r="216" spans="1:19" ht="15.75">
      <c r="A216" s="103">
        <v>42</v>
      </c>
      <c r="B216" s="293" t="s">
        <v>283</v>
      </c>
      <c r="C216" s="285" t="s">
        <v>410</v>
      </c>
      <c r="D216" s="285" t="s">
        <v>411</v>
      </c>
      <c r="E216" s="285" t="s">
        <v>88</v>
      </c>
      <c r="F216" s="190">
        <v>10</v>
      </c>
      <c r="G216" s="190">
        <v>10</v>
      </c>
      <c r="H216" s="190">
        <v>7</v>
      </c>
      <c r="I216" s="190">
        <v>1</v>
      </c>
      <c r="J216" s="190">
        <v>1</v>
      </c>
      <c r="K216" s="190">
        <v>2</v>
      </c>
      <c r="L216" s="190">
        <v>1</v>
      </c>
      <c r="M216" s="190">
        <v>11</v>
      </c>
      <c r="N216" s="190">
        <v>5</v>
      </c>
      <c r="O216" s="294"/>
      <c r="P216" s="190">
        <v>32</v>
      </c>
      <c r="Q216" s="289" t="s">
        <v>1363</v>
      </c>
      <c r="R216" s="285" t="s">
        <v>407</v>
      </c>
      <c r="S216" s="60"/>
    </row>
    <row r="217" spans="1:19" ht="15.75">
      <c r="A217" s="103">
        <v>43</v>
      </c>
      <c r="B217" s="293" t="s">
        <v>283</v>
      </c>
      <c r="C217" s="285" t="s">
        <v>413</v>
      </c>
      <c r="D217" s="285" t="s">
        <v>147</v>
      </c>
      <c r="E217" s="285" t="s">
        <v>57</v>
      </c>
      <c r="F217" s="190">
        <v>10</v>
      </c>
      <c r="G217" s="190">
        <v>10</v>
      </c>
      <c r="H217" s="190">
        <v>5</v>
      </c>
      <c r="I217" s="190">
        <v>1</v>
      </c>
      <c r="J217" s="190">
        <v>2</v>
      </c>
      <c r="K217" s="190">
        <v>2</v>
      </c>
      <c r="L217" s="190">
        <v>2</v>
      </c>
      <c r="M217" s="190">
        <v>8</v>
      </c>
      <c r="N217" s="190">
        <v>8</v>
      </c>
      <c r="O217" s="294"/>
      <c r="P217" s="190">
        <v>28</v>
      </c>
      <c r="Q217" s="289" t="s">
        <v>1363</v>
      </c>
      <c r="R217" s="285" t="s">
        <v>407</v>
      </c>
      <c r="S217" s="60"/>
    </row>
    <row r="218" spans="1:19" ht="15.75">
      <c r="A218" s="103">
        <v>44</v>
      </c>
      <c r="B218" s="293" t="s">
        <v>288</v>
      </c>
      <c r="C218" s="285" t="s">
        <v>360</v>
      </c>
      <c r="D218" s="285" t="s">
        <v>104</v>
      </c>
      <c r="E218" s="285" t="s">
        <v>65</v>
      </c>
      <c r="F218" s="190">
        <v>10</v>
      </c>
      <c r="G218" s="190">
        <v>10</v>
      </c>
      <c r="H218" s="190">
        <v>6</v>
      </c>
      <c r="I218" s="190">
        <v>1</v>
      </c>
      <c r="J218" s="190">
        <v>1</v>
      </c>
      <c r="K218" s="190">
        <v>4</v>
      </c>
      <c r="L218" s="190">
        <v>3</v>
      </c>
      <c r="M218" s="190">
        <v>9</v>
      </c>
      <c r="N218" s="190">
        <v>4</v>
      </c>
      <c r="O218" s="294"/>
      <c r="P218" s="190">
        <v>28</v>
      </c>
      <c r="Q218" s="289" t="s">
        <v>1363</v>
      </c>
      <c r="R218" s="285" t="s">
        <v>287</v>
      </c>
      <c r="S218" s="60"/>
    </row>
    <row r="219" spans="1:19" ht="15.75">
      <c r="A219" s="103">
        <v>45</v>
      </c>
      <c r="B219" s="293" t="s">
        <v>288</v>
      </c>
      <c r="C219" s="285" t="s">
        <v>279</v>
      </c>
      <c r="D219" s="285" t="s">
        <v>12</v>
      </c>
      <c r="E219" s="285" t="s">
        <v>47</v>
      </c>
      <c r="F219" s="190">
        <v>10</v>
      </c>
      <c r="G219" s="190">
        <v>10</v>
      </c>
      <c r="H219" s="190">
        <v>3</v>
      </c>
      <c r="I219" s="190">
        <v>1</v>
      </c>
      <c r="J219" s="190">
        <v>3</v>
      </c>
      <c r="K219" s="190">
        <v>2</v>
      </c>
      <c r="L219" s="190">
        <v>4</v>
      </c>
      <c r="M219" s="190">
        <v>10</v>
      </c>
      <c r="N219" s="190">
        <v>4</v>
      </c>
      <c r="O219" s="294"/>
      <c r="P219" s="190">
        <v>27</v>
      </c>
      <c r="Q219" s="289" t="s">
        <v>1363</v>
      </c>
      <c r="R219" s="285" t="s">
        <v>287</v>
      </c>
      <c r="S219" s="60"/>
    </row>
    <row r="220" spans="1:19" ht="15.75">
      <c r="A220" s="103">
        <v>46</v>
      </c>
      <c r="B220" s="293" t="s">
        <v>283</v>
      </c>
      <c r="C220" s="285" t="s">
        <v>412</v>
      </c>
      <c r="D220" s="285" t="s">
        <v>61</v>
      </c>
      <c r="E220" s="285" t="s">
        <v>306</v>
      </c>
      <c r="F220" s="190">
        <v>10</v>
      </c>
      <c r="G220" s="190">
        <v>10</v>
      </c>
      <c r="H220" s="190">
        <v>5</v>
      </c>
      <c r="I220" s="190">
        <v>3</v>
      </c>
      <c r="J220" s="190">
        <v>1</v>
      </c>
      <c r="K220" s="190">
        <v>1</v>
      </c>
      <c r="L220" s="190">
        <v>0</v>
      </c>
      <c r="M220" s="190">
        <v>9</v>
      </c>
      <c r="N220" s="190">
        <v>8</v>
      </c>
      <c r="O220" s="294"/>
      <c r="P220" s="190">
        <v>27</v>
      </c>
      <c r="Q220" s="289" t="s">
        <v>1363</v>
      </c>
      <c r="R220" s="285" t="s">
        <v>407</v>
      </c>
      <c r="S220" s="60"/>
    </row>
    <row r="221" spans="1:19" ht="15.75">
      <c r="A221" s="103">
        <v>47</v>
      </c>
      <c r="B221" s="293" t="s">
        <v>291</v>
      </c>
      <c r="C221" s="291" t="s">
        <v>1349</v>
      </c>
      <c r="D221" s="291" t="s">
        <v>842</v>
      </c>
      <c r="E221" s="291" t="s">
        <v>42</v>
      </c>
      <c r="F221" s="190">
        <v>10</v>
      </c>
      <c r="G221" s="190">
        <v>10</v>
      </c>
      <c r="H221" s="190">
        <v>6</v>
      </c>
      <c r="I221" s="190">
        <v>3</v>
      </c>
      <c r="J221" s="190">
        <v>2</v>
      </c>
      <c r="K221" s="190">
        <v>0</v>
      </c>
      <c r="L221" s="190">
        <v>0</v>
      </c>
      <c r="M221" s="190">
        <v>10</v>
      </c>
      <c r="N221" s="190">
        <v>5</v>
      </c>
      <c r="O221" s="294"/>
      <c r="P221" s="190">
        <v>26</v>
      </c>
      <c r="Q221" s="289" t="s">
        <v>1363</v>
      </c>
      <c r="R221" s="285"/>
      <c r="S221" s="60"/>
    </row>
    <row r="222" spans="1:19" ht="15.75">
      <c r="A222" s="103">
        <v>48</v>
      </c>
      <c r="B222" s="293" t="s">
        <v>291</v>
      </c>
      <c r="C222" s="291" t="s">
        <v>425</v>
      </c>
      <c r="D222" s="291" t="s">
        <v>114</v>
      </c>
      <c r="E222" s="291" t="s">
        <v>42</v>
      </c>
      <c r="F222" s="190">
        <v>10</v>
      </c>
      <c r="G222" s="190">
        <v>10</v>
      </c>
      <c r="H222" s="190">
        <v>6</v>
      </c>
      <c r="I222" s="190">
        <v>0</v>
      </c>
      <c r="J222" s="190">
        <v>3</v>
      </c>
      <c r="K222" s="190">
        <v>0</v>
      </c>
      <c r="L222" s="190">
        <v>4</v>
      </c>
      <c r="M222" s="190">
        <v>8</v>
      </c>
      <c r="N222" s="190">
        <v>4</v>
      </c>
      <c r="O222" s="294"/>
      <c r="P222" s="190">
        <v>25</v>
      </c>
      <c r="Q222" s="289" t="s">
        <v>1363</v>
      </c>
      <c r="R222" s="285"/>
      <c r="S222" s="60"/>
    </row>
    <row r="223" spans="1:19" ht="15.75">
      <c r="A223" s="103">
        <v>49</v>
      </c>
      <c r="B223" s="293" t="s">
        <v>305</v>
      </c>
      <c r="C223" s="285" t="s">
        <v>420</v>
      </c>
      <c r="D223" s="285" t="s">
        <v>22</v>
      </c>
      <c r="E223" s="285" t="s">
        <v>35</v>
      </c>
      <c r="F223" s="190">
        <v>10</v>
      </c>
      <c r="G223" s="190">
        <v>10</v>
      </c>
      <c r="H223" s="190">
        <v>6</v>
      </c>
      <c r="I223" s="190">
        <v>1</v>
      </c>
      <c r="J223" s="190">
        <v>3</v>
      </c>
      <c r="K223" s="190">
        <v>2</v>
      </c>
      <c r="L223" s="190">
        <v>2</v>
      </c>
      <c r="M223" s="190">
        <v>2</v>
      </c>
      <c r="N223" s="190">
        <v>3</v>
      </c>
      <c r="O223" s="294"/>
      <c r="P223" s="190">
        <v>19</v>
      </c>
      <c r="Q223" s="289" t="s">
        <v>1363</v>
      </c>
      <c r="R223" s="285" t="s">
        <v>326</v>
      </c>
      <c r="S223" s="60"/>
    </row>
    <row r="224" spans="1:19" ht="15.75">
      <c r="A224" s="103">
        <v>50</v>
      </c>
      <c r="B224" s="293" t="s">
        <v>282</v>
      </c>
      <c r="C224" s="285" t="s">
        <v>403</v>
      </c>
      <c r="D224" s="285" t="s">
        <v>111</v>
      </c>
      <c r="E224" s="285" t="s">
        <v>54</v>
      </c>
      <c r="F224" s="190">
        <v>10</v>
      </c>
      <c r="G224" s="190">
        <v>10</v>
      </c>
      <c r="H224" s="190">
        <v>4</v>
      </c>
      <c r="I224" s="190">
        <v>1</v>
      </c>
      <c r="J224" s="190">
        <v>3</v>
      </c>
      <c r="K224" s="190">
        <v>2</v>
      </c>
      <c r="L224" s="190">
        <v>0</v>
      </c>
      <c r="M224" s="190">
        <v>0</v>
      </c>
      <c r="N224" s="190">
        <v>5</v>
      </c>
      <c r="O224" s="294"/>
      <c r="P224" s="190">
        <v>15</v>
      </c>
      <c r="Q224" s="289" t="s">
        <v>1363</v>
      </c>
      <c r="R224" s="285" t="s">
        <v>404</v>
      </c>
      <c r="S224" s="60"/>
    </row>
    <row r="225" spans="1:19" ht="15.75">
      <c r="A225" s="90"/>
      <c r="B225" s="312"/>
      <c r="C225" s="313"/>
      <c r="D225" s="314"/>
      <c r="E225" s="314"/>
      <c r="F225" s="315"/>
      <c r="G225" s="315"/>
      <c r="H225" s="315"/>
      <c r="I225" s="315"/>
      <c r="J225" s="315"/>
      <c r="K225" s="315"/>
      <c r="L225" s="315"/>
      <c r="M225" s="315"/>
      <c r="N225" s="315"/>
      <c r="O225" s="315"/>
      <c r="P225" s="315"/>
      <c r="Q225" s="316"/>
      <c r="R225" s="317"/>
      <c r="S225" s="60"/>
    </row>
    <row r="226" spans="1:19" ht="15.75">
      <c r="A226" s="186">
        <v>1</v>
      </c>
      <c r="B226" s="325" t="s">
        <v>298</v>
      </c>
      <c r="C226" s="326" t="s">
        <v>584</v>
      </c>
      <c r="D226" s="326" t="s">
        <v>50</v>
      </c>
      <c r="E226" s="326" t="s">
        <v>88</v>
      </c>
      <c r="F226" s="327">
        <v>11</v>
      </c>
      <c r="G226" s="327">
        <v>11</v>
      </c>
      <c r="H226" s="327">
        <v>9</v>
      </c>
      <c r="I226" s="327">
        <v>15</v>
      </c>
      <c r="J226" s="327">
        <v>6</v>
      </c>
      <c r="K226" s="327">
        <v>6</v>
      </c>
      <c r="L226" s="327">
        <v>7</v>
      </c>
      <c r="M226" s="327">
        <v>8</v>
      </c>
      <c r="N226" s="327">
        <v>23</v>
      </c>
      <c r="O226" s="327"/>
      <c r="P226" s="327">
        <v>74</v>
      </c>
      <c r="Q226" s="328" t="s">
        <v>569</v>
      </c>
      <c r="R226" s="326" t="s">
        <v>295</v>
      </c>
      <c r="S226" s="60"/>
    </row>
    <row r="227" spans="1:19" ht="15.75">
      <c r="A227" s="186">
        <v>2</v>
      </c>
      <c r="B227" s="325" t="s">
        <v>294</v>
      </c>
      <c r="C227" s="326" t="s">
        <v>565</v>
      </c>
      <c r="D227" s="326" t="s">
        <v>17</v>
      </c>
      <c r="E227" s="326" t="s">
        <v>52</v>
      </c>
      <c r="F227" s="327" t="s">
        <v>559</v>
      </c>
      <c r="G227" s="327">
        <v>11</v>
      </c>
      <c r="H227" s="327">
        <v>8</v>
      </c>
      <c r="I227" s="327">
        <v>12</v>
      </c>
      <c r="J227" s="327">
        <v>3</v>
      </c>
      <c r="K227" s="327">
        <v>2</v>
      </c>
      <c r="L227" s="327">
        <v>6.5</v>
      </c>
      <c r="M227" s="327">
        <v>11</v>
      </c>
      <c r="N227" s="327">
        <v>25</v>
      </c>
      <c r="O227" s="327"/>
      <c r="P227" s="327">
        <v>67.5</v>
      </c>
      <c r="Q227" s="328" t="s">
        <v>569</v>
      </c>
      <c r="R227" s="326" t="s">
        <v>308</v>
      </c>
      <c r="S227" s="60"/>
    </row>
    <row r="228" spans="1:19" ht="15.75">
      <c r="A228" s="186">
        <v>3</v>
      </c>
      <c r="B228" s="325" t="s">
        <v>588</v>
      </c>
      <c r="C228" s="326" t="s">
        <v>1350</v>
      </c>
      <c r="D228" s="326" t="s">
        <v>591</v>
      </c>
      <c r="E228" s="326" t="s">
        <v>52</v>
      </c>
      <c r="F228" s="327">
        <v>11</v>
      </c>
      <c r="G228" s="327">
        <v>11</v>
      </c>
      <c r="H228" s="329">
        <v>7</v>
      </c>
      <c r="I228" s="329">
        <v>14</v>
      </c>
      <c r="J228" s="329">
        <v>6</v>
      </c>
      <c r="K228" s="329">
        <v>7</v>
      </c>
      <c r="L228" s="329">
        <v>3.5</v>
      </c>
      <c r="M228" s="329">
        <v>5</v>
      </c>
      <c r="N228" s="329">
        <v>25</v>
      </c>
      <c r="O228" s="329"/>
      <c r="P228" s="329">
        <v>67.5</v>
      </c>
      <c r="Q228" s="328" t="s">
        <v>569</v>
      </c>
      <c r="R228" s="325"/>
      <c r="S228" s="60"/>
    </row>
    <row r="229" spans="1:19" ht="15.75">
      <c r="A229" s="186">
        <v>4</v>
      </c>
      <c r="B229" s="330" t="s">
        <v>294</v>
      </c>
      <c r="C229" s="331" t="s">
        <v>565</v>
      </c>
      <c r="D229" s="331" t="s">
        <v>17</v>
      </c>
      <c r="E229" s="331" t="s">
        <v>52</v>
      </c>
      <c r="F229" s="332" t="s">
        <v>559</v>
      </c>
      <c r="G229" s="332">
        <v>11</v>
      </c>
      <c r="H229" s="332">
        <v>8</v>
      </c>
      <c r="I229" s="332">
        <v>12</v>
      </c>
      <c r="J229" s="332">
        <v>3</v>
      </c>
      <c r="K229" s="332">
        <v>2</v>
      </c>
      <c r="L229" s="332">
        <v>6.5</v>
      </c>
      <c r="M229" s="332">
        <v>11</v>
      </c>
      <c r="N229" s="332">
        <v>25</v>
      </c>
      <c r="O229" s="332"/>
      <c r="P229" s="332">
        <v>67.5</v>
      </c>
      <c r="Q229" s="328" t="s">
        <v>569</v>
      </c>
      <c r="R229" s="331" t="s">
        <v>1234</v>
      </c>
      <c r="S229" s="60"/>
    </row>
    <row r="230" spans="1:19" ht="15.75">
      <c r="A230" s="186">
        <v>5</v>
      </c>
      <c r="B230" s="330" t="s">
        <v>588</v>
      </c>
      <c r="C230" s="331" t="s">
        <v>1350</v>
      </c>
      <c r="D230" s="331" t="s">
        <v>591</v>
      </c>
      <c r="E230" s="331" t="s">
        <v>52</v>
      </c>
      <c r="F230" s="332">
        <v>11</v>
      </c>
      <c r="G230" s="332">
        <v>11</v>
      </c>
      <c r="H230" s="333">
        <v>7</v>
      </c>
      <c r="I230" s="333">
        <v>14</v>
      </c>
      <c r="J230" s="333">
        <v>6</v>
      </c>
      <c r="K230" s="333">
        <v>7</v>
      </c>
      <c r="L230" s="333">
        <v>3.5</v>
      </c>
      <c r="M230" s="333">
        <v>5</v>
      </c>
      <c r="N230" s="333">
        <v>25</v>
      </c>
      <c r="O230" s="333"/>
      <c r="P230" s="333">
        <v>67.5</v>
      </c>
      <c r="Q230" s="328" t="s">
        <v>569</v>
      </c>
      <c r="R230" s="330" t="s">
        <v>1351</v>
      </c>
      <c r="S230" s="60"/>
    </row>
    <row r="231" spans="1:19" ht="15.75">
      <c r="A231" s="186">
        <v>6</v>
      </c>
      <c r="B231" s="325" t="s">
        <v>285</v>
      </c>
      <c r="C231" s="326" t="s">
        <v>537</v>
      </c>
      <c r="D231" s="326" t="s">
        <v>18</v>
      </c>
      <c r="E231" s="326" t="s">
        <v>23</v>
      </c>
      <c r="F231" s="327" t="s">
        <v>528</v>
      </c>
      <c r="G231" s="327">
        <v>11</v>
      </c>
      <c r="H231" s="327">
        <v>7</v>
      </c>
      <c r="I231" s="327">
        <v>11</v>
      </c>
      <c r="J231" s="327">
        <v>3</v>
      </c>
      <c r="K231" s="327">
        <v>6</v>
      </c>
      <c r="L231" s="327">
        <v>6.5</v>
      </c>
      <c r="M231" s="327">
        <v>8</v>
      </c>
      <c r="N231" s="327">
        <v>23</v>
      </c>
      <c r="O231" s="327"/>
      <c r="P231" s="327">
        <v>64.5</v>
      </c>
      <c r="Q231" s="334" t="s">
        <v>1103</v>
      </c>
      <c r="R231" s="326" t="s">
        <v>529</v>
      </c>
      <c r="S231" s="60"/>
    </row>
    <row r="232" spans="1:19" ht="15.75">
      <c r="A232" s="186">
        <v>7</v>
      </c>
      <c r="B232" s="325" t="s">
        <v>298</v>
      </c>
      <c r="C232" s="326" t="s">
        <v>586</v>
      </c>
      <c r="D232" s="326" t="s">
        <v>34</v>
      </c>
      <c r="E232" s="326" t="s">
        <v>35</v>
      </c>
      <c r="F232" s="327">
        <v>11</v>
      </c>
      <c r="G232" s="327">
        <v>11</v>
      </c>
      <c r="H232" s="327">
        <v>8</v>
      </c>
      <c r="I232" s="327">
        <v>13</v>
      </c>
      <c r="J232" s="327">
        <v>9</v>
      </c>
      <c r="K232" s="327">
        <v>1</v>
      </c>
      <c r="L232" s="327">
        <v>3.5</v>
      </c>
      <c r="M232" s="327">
        <v>7</v>
      </c>
      <c r="N232" s="327">
        <v>23</v>
      </c>
      <c r="O232" s="327"/>
      <c r="P232" s="327">
        <v>64.5</v>
      </c>
      <c r="Q232" s="334" t="s">
        <v>1103</v>
      </c>
      <c r="R232" s="326" t="s">
        <v>295</v>
      </c>
      <c r="S232" s="60"/>
    </row>
    <row r="233" spans="1:19" ht="15.75">
      <c r="A233" s="186">
        <v>8</v>
      </c>
      <c r="B233" s="330" t="s">
        <v>285</v>
      </c>
      <c r="C233" s="331" t="s">
        <v>537</v>
      </c>
      <c r="D233" s="331" t="s">
        <v>18</v>
      </c>
      <c r="E233" s="331" t="s">
        <v>23</v>
      </c>
      <c r="F233" s="332" t="s">
        <v>528</v>
      </c>
      <c r="G233" s="332">
        <v>11</v>
      </c>
      <c r="H233" s="332">
        <v>7</v>
      </c>
      <c r="I233" s="332">
        <v>11</v>
      </c>
      <c r="J233" s="332">
        <v>3</v>
      </c>
      <c r="K233" s="332">
        <v>6</v>
      </c>
      <c r="L233" s="332">
        <v>6.5</v>
      </c>
      <c r="M233" s="332">
        <v>8</v>
      </c>
      <c r="N233" s="332">
        <v>23</v>
      </c>
      <c r="O233" s="332"/>
      <c r="P233" s="332">
        <v>64.5</v>
      </c>
      <c r="Q233" s="334" t="s">
        <v>1103</v>
      </c>
      <c r="R233" s="331" t="s">
        <v>529</v>
      </c>
      <c r="S233" s="60"/>
    </row>
    <row r="234" spans="1:19" ht="15.75">
      <c r="A234" s="186">
        <v>9</v>
      </c>
      <c r="B234" s="330" t="s">
        <v>298</v>
      </c>
      <c r="C234" s="331" t="s">
        <v>586</v>
      </c>
      <c r="D234" s="331" t="s">
        <v>34</v>
      </c>
      <c r="E234" s="331" t="s">
        <v>35</v>
      </c>
      <c r="F234" s="332">
        <v>11</v>
      </c>
      <c r="G234" s="332">
        <v>11</v>
      </c>
      <c r="H234" s="332">
        <v>8</v>
      </c>
      <c r="I234" s="332">
        <v>13</v>
      </c>
      <c r="J234" s="332">
        <v>9</v>
      </c>
      <c r="K234" s="332">
        <v>1</v>
      </c>
      <c r="L234" s="332">
        <v>3.5</v>
      </c>
      <c r="M234" s="332">
        <v>7</v>
      </c>
      <c r="N234" s="332">
        <v>23</v>
      </c>
      <c r="O234" s="332"/>
      <c r="P234" s="332">
        <v>64.5</v>
      </c>
      <c r="Q234" s="334" t="s">
        <v>1103</v>
      </c>
      <c r="R234" s="331" t="s">
        <v>295</v>
      </c>
      <c r="S234" s="60"/>
    </row>
    <row r="235" spans="1:19" ht="15.75">
      <c r="A235" s="186">
        <v>10</v>
      </c>
      <c r="B235" s="330" t="s">
        <v>285</v>
      </c>
      <c r="C235" s="331" t="s">
        <v>535</v>
      </c>
      <c r="D235" s="331" t="s">
        <v>45</v>
      </c>
      <c r="E235" s="331" t="s">
        <v>47</v>
      </c>
      <c r="F235" s="332" t="s">
        <v>528</v>
      </c>
      <c r="G235" s="332">
        <v>11</v>
      </c>
      <c r="H235" s="332">
        <v>8</v>
      </c>
      <c r="I235" s="332">
        <v>13</v>
      </c>
      <c r="J235" s="332">
        <v>1</v>
      </c>
      <c r="K235" s="332">
        <v>9</v>
      </c>
      <c r="L235" s="332">
        <v>6.5</v>
      </c>
      <c r="M235" s="332">
        <v>9</v>
      </c>
      <c r="N235" s="332">
        <v>17</v>
      </c>
      <c r="O235" s="332"/>
      <c r="P235" s="332">
        <v>63.5</v>
      </c>
      <c r="Q235" s="334" t="s">
        <v>1103</v>
      </c>
      <c r="R235" s="331" t="s">
        <v>529</v>
      </c>
      <c r="S235" s="60"/>
    </row>
    <row r="236" spans="1:19" ht="15.75">
      <c r="A236" s="186">
        <v>11</v>
      </c>
      <c r="B236" s="330" t="s">
        <v>281</v>
      </c>
      <c r="C236" s="331" t="s">
        <v>525</v>
      </c>
      <c r="D236" s="331" t="s">
        <v>50</v>
      </c>
      <c r="E236" s="331" t="s">
        <v>59</v>
      </c>
      <c r="F236" s="332">
        <v>11</v>
      </c>
      <c r="G236" s="332">
        <v>11</v>
      </c>
      <c r="H236" s="332">
        <v>9</v>
      </c>
      <c r="I236" s="332">
        <v>12</v>
      </c>
      <c r="J236" s="332">
        <v>4</v>
      </c>
      <c r="K236" s="332">
        <v>2</v>
      </c>
      <c r="L236" s="332">
        <v>5.5</v>
      </c>
      <c r="M236" s="332">
        <v>8</v>
      </c>
      <c r="N236" s="332">
        <v>21</v>
      </c>
      <c r="O236" s="332"/>
      <c r="P236" s="332">
        <v>61.5</v>
      </c>
      <c r="Q236" s="334" t="s">
        <v>1103</v>
      </c>
      <c r="R236" s="331" t="s">
        <v>524</v>
      </c>
      <c r="S236" s="60"/>
    </row>
    <row r="237" spans="1:19" ht="15.75">
      <c r="A237" s="186">
        <v>12</v>
      </c>
      <c r="B237" s="325" t="s">
        <v>305</v>
      </c>
      <c r="C237" s="326" t="s">
        <v>538</v>
      </c>
      <c r="D237" s="326" t="s">
        <v>539</v>
      </c>
      <c r="E237" s="326" t="s">
        <v>32</v>
      </c>
      <c r="F237" s="327">
        <v>11</v>
      </c>
      <c r="G237" s="327">
        <v>11</v>
      </c>
      <c r="H237" s="327">
        <v>9</v>
      </c>
      <c r="I237" s="327">
        <v>13</v>
      </c>
      <c r="J237" s="327">
        <v>5</v>
      </c>
      <c r="K237" s="327">
        <v>6</v>
      </c>
      <c r="L237" s="327">
        <v>7</v>
      </c>
      <c r="M237" s="327">
        <v>10</v>
      </c>
      <c r="N237" s="327">
        <v>10</v>
      </c>
      <c r="O237" s="327"/>
      <c r="P237" s="327">
        <v>60</v>
      </c>
      <c r="Q237" s="334" t="s">
        <v>1103</v>
      </c>
      <c r="R237" s="326" t="s">
        <v>540</v>
      </c>
      <c r="S237" s="60"/>
    </row>
    <row r="238" spans="1:19" ht="15.75">
      <c r="A238" s="186">
        <v>13</v>
      </c>
      <c r="B238" s="330" t="s">
        <v>305</v>
      </c>
      <c r="C238" s="331" t="s">
        <v>538</v>
      </c>
      <c r="D238" s="331" t="s">
        <v>539</v>
      </c>
      <c r="E238" s="331" t="s">
        <v>32</v>
      </c>
      <c r="F238" s="332">
        <v>11</v>
      </c>
      <c r="G238" s="332">
        <v>11</v>
      </c>
      <c r="H238" s="332">
        <v>9</v>
      </c>
      <c r="I238" s="332">
        <v>13</v>
      </c>
      <c r="J238" s="332">
        <v>5</v>
      </c>
      <c r="K238" s="332">
        <v>6</v>
      </c>
      <c r="L238" s="332">
        <v>7</v>
      </c>
      <c r="M238" s="332">
        <v>10</v>
      </c>
      <c r="N238" s="332">
        <v>10</v>
      </c>
      <c r="O238" s="332"/>
      <c r="P238" s="332">
        <v>60</v>
      </c>
      <c r="Q238" s="334" t="s">
        <v>1103</v>
      </c>
      <c r="R238" s="331" t="s">
        <v>540</v>
      </c>
      <c r="S238" s="60"/>
    </row>
    <row r="239" spans="1:19" ht="15.75">
      <c r="A239" s="186">
        <v>14</v>
      </c>
      <c r="B239" s="325" t="s">
        <v>285</v>
      </c>
      <c r="C239" s="326" t="s">
        <v>534</v>
      </c>
      <c r="D239" s="326" t="s">
        <v>116</v>
      </c>
      <c r="E239" s="326" t="s">
        <v>60</v>
      </c>
      <c r="F239" s="327" t="s">
        <v>531</v>
      </c>
      <c r="G239" s="327">
        <v>11</v>
      </c>
      <c r="H239" s="327">
        <v>6</v>
      </c>
      <c r="I239" s="327">
        <v>14</v>
      </c>
      <c r="J239" s="327">
        <v>1</v>
      </c>
      <c r="K239" s="327">
        <v>4</v>
      </c>
      <c r="L239" s="327">
        <v>4</v>
      </c>
      <c r="M239" s="327">
        <v>8</v>
      </c>
      <c r="N239" s="327">
        <v>22</v>
      </c>
      <c r="O239" s="327"/>
      <c r="P239" s="327">
        <v>59</v>
      </c>
      <c r="Q239" s="334" t="s">
        <v>1103</v>
      </c>
      <c r="R239" s="326" t="s">
        <v>529</v>
      </c>
      <c r="S239" s="60"/>
    </row>
    <row r="240" spans="1:19" ht="15.75">
      <c r="A240" s="186">
        <v>15</v>
      </c>
      <c r="B240" s="330" t="s">
        <v>285</v>
      </c>
      <c r="C240" s="331" t="s">
        <v>534</v>
      </c>
      <c r="D240" s="331" t="s">
        <v>116</v>
      </c>
      <c r="E240" s="331" t="s">
        <v>60</v>
      </c>
      <c r="F240" s="332" t="s">
        <v>531</v>
      </c>
      <c r="G240" s="332">
        <v>11</v>
      </c>
      <c r="H240" s="332">
        <v>6</v>
      </c>
      <c r="I240" s="332">
        <v>14</v>
      </c>
      <c r="J240" s="332">
        <v>1</v>
      </c>
      <c r="K240" s="332">
        <v>4</v>
      </c>
      <c r="L240" s="332">
        <v>4</v>
      </c>
      <c r="M240" s="332">
        <v>8</v>
      </c>
      <c r="N240" s="332">
        <v>22</v>
      </c>
      <c r="O240" s="332"/>
      <c r="P240" s="332">
        <v>59</v>
      </c>
      <c r="Q240" s="334" t="s">
        <v>1103</v>
      </c>
      <c r="R240" s="331" t="s">
        <v>529</v>
      </c>
      <c r="S240" s="60"/>
    </row>
    <row r="241" spans="1:19" ht="15.75">
      <c r="A241" s="186">
        <v>16</v>
      </c>
      <c r="B241" s="318" t="s">
        <v>291</v>
      </c>
      <c r="C241" s="321" t="s">
        <v>550</v>
      </c>
      <c r="D241" s="321" t="s">
        <v>383</v>
      </c>
      <c r="E241" s="321" t="s">
        <v>300</v>
      </c>
      <c r="F241" s="320">
        <v>11</v>
      </c>
      <c r="G241" s="320">
        <v>11</v>
      </c>
      <c r="H241" s="320">
        <v>8</v>
      </c>
      <c r="I241" s="320">
        <v>13</v>
      </c>
      <c r="J241" s="320">
        <v>3</v>
      </c>
      <c r="K241" s="320">
        <v>10</v>
      </c>
      <c r="L241" s="320">
        <v>6</v>
      </c>
      <c r="M241" s="320">
        <v>7</v>
      </c>
      <c r="N241" s="320">
        <v>10</v>
      </c>
      <c r="O241" s="320"/>
      <c r="P241" s="320">
        <v>57</v>
      </c>
      <c r="Q241" s="334" t="s">
        <v>1103</v>
      </c>
      <c r="R241" s="319" t="s">
        <v>290</v>
      </c>
      <c r="S241" s="60"/>
    </row>
    <row r="242" spans="1:19" ht="15.75">
      <c r="A242" s="186">
        <v>17</v>
      </c>
      <c r="B242" s="322" t="s">
        <v>291</v>
      </c>
      <c r="C242" s="323" t="s">
        <v>1352</v>
      </c>
      <c r="D242" s="322" t="s">
        <v>104</v>
      </c>
      <c r="E242" s="322" t="s">
        <v>47</v>
      </c>
      <c r="F242" s="324" t="s">
        <v>528</v>
      </c>
      <c r="G242" s="320">
        <v>11</v>
      </c>
      <c r="H242" s="320">
        <v>7</v>
      </c>
      <c r="I242" s="320">
        <v>9</v>
      </c>
      <c r="J242" s="320">
        <v>2</v>
      </c>
      <c r="K242" s="320">
        <v>4</v>
      </c>
      <c r="L242" s="320">
        <v>4</v>
      </c>
      <c r="M242" s="320">
        <v>9</v>
      </c>
      <c r="N242" s="320">
        <v>22</v>
      </c>
      <c r="O242" s="320"/>
      <c r="P242" s="320">
        <v>57</v>
      </c>
      <c r="Q242" s="334" t="s">
        <v>1103</v>
      </c>
      <c r="R242" s="322" t="s">
        <v>1353</v>
      </c>
      <c r="S242" s="60"/>
    </row>
    <row r="243" spans="1:19" ht="15.75">
      <c r="A243" s="186">
        <v>18</v>
      </c>
      <c r="B243" s="293" t="s">
        <v>291</v>
      </c>
      <c r="C243" s="291" t="s">
        <v>550</v>
      </c>
      <c r="D243" s="291" t="s">
        <v>383</v>
      </c>
      <c r="E243" s="291" t="s">
        <v>300</v>
      </c>
      <c r="F243" s="190">
        <v>11</v>
      </c>
      <c r="G243" s="190">
        <v>11</v>
      </c>
      <c r="H243" s="190">
        <v>8</v>
      </c>
      <c r="I243" s="190">
        <v>13</v>
      </c>
      <c r="J243" s="190">
        <v>3</v>
      </c>
      <c r="K243" s="190">
        <v>10</v>
      </c>
      <c r="L243" s="190">
        <v>6</v>
      </c>
      <c r="M243" s="190">
        <v>7</v>
      </c>
      <c r="N243" s="190">
        <v>10</v>
      </c>
      <c r="O243" s="190"/>
      <c r="P243" s="190">
        <v>57</v>
      </c>
      <c r="Q243" s="334" t="s">
        <v>1103</v>
      </c>
      <c r="R243" s="285" t="s">
        <v>290</v>
      </c>
      <c r="S243" s="60"/>
    </row>
    <row r="244" spans="1:19" ht="15.75">
      <c r="A244" s="186">
        <v>19</v>
      </c>
      <c r="B244" s="318" t="s">
        <v>285</v>
      </c>
      <c r="C244" s="319" t="s">
        <v>536</v>
      </c>
      <c r="D244" s="319" t="s">
        <v>136</v>
      </c>
      <c r="E244" s="319" t="s">
        <v>67</v>
      </c>
      <c r="F244" s="320" t="s">
        <v>528</v>
      </c>
      <c r="G244" s="320">
        <v>11</v>
      </c>
      <c r="H244" s="320">
        <v>6</v>
      </c>
      <c r="I244" s="320">
        <v>13</v>
      </c>
      <c r="J244" s="320">
        <v>7</v>
      </c>
      <c r="K244" s="320">
        <v>6</v>
      </c>
      <c r="L244" s="320">
        <v>6.7</v>
      </c>
      <c r="M244" s="320">
        <v>8</v>
      </c>
      <c r="N244" s="320">
        <v>10</v>
      </c>
      <c r="O244" s="320"/>
      <c r="P244" s="320">
        <v>56.7</v>
      </c>
      <c r="Q244" s="334" t="s">
        <v>1103</v>
      </c>
      <c r="R244" s="319" t="s">
        <v>529</v>
      </c>
      <c r="S244" s="60"/>
    </row>
    <row r="245" spans="1:19" ht="15.75">
      <c r="A245" s="186">
        <v>20</v>
      </c>
      <c r="B245" s="293" t="s">
        <v>285</v>
      </c>
      <c r="C245" s="285" t="s">
        <v>536</v>
      </c>
      <c r="D245" s="285" t="s">
        <v>136</v>
      </c>
      <c r="E245" s="285" t="s">
        <v>67</v>
      </c>
      <c r="F245" s="190" t="s">
        <v>528</v>
      </c>
      <c r="G245" s="190">
        <v>11</v>
      </c>
      <c r="H245" s="190">
        <v>6</v>
      </c>
      <c r="I245" s="190">
        <v>13</v>
      </c>
      <c r="J245" s="190">
        <v>7</v>
      </c>
      <c r="K245" s="190">
        <v>6</v>
      </c>
      <c r="L245" s="190">
        <v>6.7</v>
      </c>
      <c r="M245" s="190">
        <v>8</v>
      </c>
      <c r="N245" s="190">
        <v>10</v>
      </c>
      <c r="O245" s="190"/>
      <c r="P245" s="190">
        <v>56.7</v>
      </c>
      <c r="Q245" s="334" t="s">
        <v>1103</v>
      </c>
      <c r="R245" s="285" t="s">
        <v>529</v>
      </c>
      <c r="S245" s="60"/>
    </row>
    <row r="246" spans="1:19" ht="15.75">
      <c r="A246" s="186">
        <v>21</v>
      </c>
      <c r="B246" s="293" t="s">
        <v>285</v>
      </c>
      <c r="C246" s="285" t="s">
        <v>532</v>
      </c>
      <c r="D246" s="285" t="s">
        <v>126</v>
      </c>
      <c r="E246" s="285" t="s">
        <v>52</v>
      </c>
      <c r="F246" s="190" t="s">
        <v>528</v>
      </c>
      <c r="G246" s="190">
        <v>11</v>
      </c>
      <c r="H246" s="190">
        <v>7</v>
      </c>
      <c r="I246" s="190">
        <v>8</v>
      </c>
      <c r="J246" s="190">
        <v>1</v>
      </c>
      <c r="K246" s="190">
        <v>5</v>
      </c>
      <c r="L246" s="190">
        <v>3.5</v>
      </c>
      <c r="M246" s="190">
        <v>7</v>
      </c>
      <c r="N246" s="190">
        <v>25</v>
      </c>
      <c r="O246" s="190"/>
      <c r="P246" s="190">
        <v>56.5</v>
      </c>
      <c r="Q246" s="334" t="s">
        <v>1103</v>
      </c>
      <c r="R246" s="285" t="s">
        <v>529</v>
      </c>
      <c r="S246" s="60"/>
    </row>
    <row r="247" spans="1:19" ht="15.75">
      <c r="A247" s="186">
        <v>22</v>
      </c>
      <c r="B247" s="318" t="s">
        <v>292</v>
      </c>
      <c r="C247" s="319" t="s">
        <v>558</v>
      </c>
      <c r="D247" s="319" t="s">
        <v>31</v>
      </c>
      <c r="E247" s="319" t="s">
        <v>125</v>
      </c>
      <c r="F247" s="320">
        <v>11</v>
      </c>
      <c r="G247" s="320">
        <v>11</v>
      </c>
      <c r="H247" s="320">
        <v>8</v>
      </c>
      <c r="I247" s="320">
        <v>14</v>
      </c>
      <c r="J247" s="320">
        <v>4</v>
      </c>
      <c r="K247" s="320">
        <v>3</v>
      </c>
      <c r="L247" s="320">
        <v>4</v>
      </c>
      <c r="M247" s="320">
        <v>10</v>
      </c>
      <c r="N247" s="320">
        <v>13</v>
      </c>
      <c r="O247" s="320"/>
      <c r="P247" s="320">
        <v>56</v>
      </c>
      <c r="Q247" s="289" t="s">
        <v>1363</v>
      </c>
      <c r="R247" s="319" t="s">
        <v>307</v>
      </c>
      <c r="S247" s="60"/>
    </row>
    <row r="248" spans="1:19" ht="15.75">
      <c r="A248" s="186">
        <v>23</v>
      </c>
      <c r="B248" s="318" t="s">
        <v>298</v>
      </c>
      <c r="C248" s="319" t="s">
        <v>585</v>
      </c>
      <c r="D248" s="319" t="s">
        <v>41</v>
      </c>
      <c r="E248" s="319" t="s">
        <v>67</v>
      </c>
      <c r="F248" s="320">
        <v>11</v>
      </c>
      <c r="G248" s="320">
        <v>11</v>
      </c>
      <c r="H248" s="320">
        <v>8</v>
      </c>
      <c r="I248" s="320">
        <v>14</v>
      </c>
      <c r="J248" s="320">
        <v>4</v>
      </c>
      <c r="K248" s="320">
        <v>3</v>
      </c>
      <c r="L248" s="320">
        <v>6</v>
      </c>
      <c r="M248" s="320">
        <v>9</v>
      </c>
      <c r="N248" s="320">
        <v>12</v>
      </c>
      <c r="O248" s="320"/>
      <c r="P248" s="320">
        <v>56</v>
      </c>
      <c r="Q248" s="289" t="s">
        <v>1363</v>
      </c>
      <c r="R248" s="319" t="s">
        <v>295</v>
      </c>
      <c r="S248" s="60"/>
    </row>
    <row r="249" spans="1:19" ht="15.75">
      <c r="A249" s="186">
        <v>24</v>
      </c>
      <c r="B249" s="293" t="s">
        <v>285</v>
      </c>
      <c r="C249" s="285" t="s">
        <v>115</v>
      </c>
      <c r="D249" s="285" t="s">
        <v>49</v>
      </c>
      <c r="E249" s="285" t="s">
        <v>30</v>
      </c>
      <c r="F249" s="190" t="s">
        <v>528</v>
      </c>
      <c r="G249" s="190">
        <v>11</v>
      </c>
      <c r="H249" s="190">
        <v>6</v>
      </c>
      <c r="I249" s="190">
        <v>12</v>
      </c>
      <c r="J249" s="190">
        <v>5</v>
      </c>
      <c r="K249" s="190">
        <v>7</v>
      </c>
      <c r="L249" s="190">
        <v>5.5</v>
      </c>
      <c r="M249" s="190">
        <v>10</v>
      </c>
      <c r="N249" s="190">
        <v>9</v>
      </c>
      <c r="O249" s="190"/>
      <c r="P249" s="190">
        <v>54.5</v>
      </c>
      <c r="Q249" s="289" t="s">
        <v>1363</v>
      </c>
      <c r="R249" s="285" t="s">
        <v>529</v>
      </c>
      <c r="S249" s="60"/>
    </row>
    <row r="250" spans="1:19" ht="15.75">
      <c r="A250" s="186">
        <v>25</v>
      </c>
      <c r="B250" s="318" t="s">
        <v>299</v>
      </c>
      <c r="C250" s="319" t="s">
        <v>567</v>
      </c>
      <c r="D250" s="319" t="s">
        <v>111</v>
      </c>
      <c r="E250" s="319" t="s">
        <v>47</v>
      </c>
      <c r="F250" s="320">
        <v>11</v>
      </c>
      <c r="G250" s="320">
        <v>11</v>
      </c>
      <c r="H250" s="320">
        <v>5</v>
      </c>
      <c r="I250" s="320">
        <v>12</v>
      </c>
      <c r="J250" s="320">
        <v>4</v>
      </c>
      <c r="K250" s="320">
        <v>9</v>
      </c>
      <c r="L250" s="320">
        <v>4</v>
      </c>
      <c r="M250" s="320">
        <v>7</v>
      </c>
      <c r="N250" s="320">
        <v>9.5</v>
      </c>
      <c r="O250" s="320">
        <v>3.5</v>
      </c>
      <c r="P250" s="320">
        <v>54</v>
      </c>
      <c r="Q250" s="289" t="s">
        <v>1363</v>
      </c>
      <c r="R250" s="319" t="s">
        <v>568</v>
      </c>
      <c r="S250" s="60"/>
    </row>
    <row r="251" spans="1:19" ht="15.75">
      <c r="A251" s="186">
        <v>26</v>
      </c>
      <c r="B251" s="318" t="s">
        <v>285</v>
      </c>
      <c r="C251" s="319" t="s">
        <v>533</v>
      </c>
      <c r="D251" s="319" t="s">
        <v>78</v>
      </c>
      <c r="E251" s="319" t="s">
        <v>35</v>
      </c>
      <c r="F251" s="320" t="s">
        <v>528</v>
      </c>
      <c r="G251" s="320">
        <v>11</v>
      </c>
      <c r="H251" s="320">
        <v>8</v>
      </c>
      <c r="I251" s="320">
        <v>12</v>
      </c>
      <c r="J251" s="320">
        <v>4</v>
      </c>
      <c r="K251" s="320">
        <v>5</v>
      </c>
      <c r="L251" s="320">
        <v>4.5</v>
      </c>
      <c r="M251" s="320">
        <v>5</v>
      </c>
      <c r="N251" s="320">
        <v>14</v>
      </c>
      <c r="O251" s="320"/>
      <c r="P251" s="320">
        <v>52.5</v>
      </c>
      <c r="Q251" s="289" t="s">
        <v>1363</v>
      </c>
      <c r="R251" s="319" t="s">
        <v>529</v>
      </c>
      <c r="S251" s="60"/>
    </row>
    <row r="252" spans="1:19" ht="15.75">
      <c r="A252" s="186">
        <v>27</v>
      </c>
      <c r="B252" s="318" t="s">
        <v>292</v>
      </c>
      <c r="C252" s="319" t="s">
        <v>556</v>
      </c>
      <c r="D252" s="319" t="s">
        <v>168</v>
      </c>
      <c r="E252" s="319" t="s">
        <v>557</v>
      </c>
      <c r="F252" s="320">
        <v>11</v>
      </c>
      <c r="G252" s="320">
        <v>11</v>
      </c>
      <c r="H252" s="320">
        <v>7</v>
      </c>
      <c r="I252" s="320">
        <v>12</v>
      </c>
      <c r="J252" s="320">
        <v>1</v>
      </c>
      <c r="K252" s="320">
        <v>7</v>
      </c>
      <c r="L252" s="320">
        <v>6.5</v>
      </c>
      <c r="M252" s="320">
        <v>7</v>
      </c>
      <c r="N252" s="320">
        <v>12</v>
      </c>
      <c r="O252" s="320"/>
      <c r="P252" s="320">
        <v>52.5</v>
      </c>
      <c r="Q252" s="289" t="s">
        <v>1363</v>
      </c>
      <c r="R252" s="319" t="s">
        <v>307</v>
      </c>
      <c r="S252" s="60"/>
    </row>
    <row r="253" spans="1:19" ht="15.75">
      <c r="A253" s="186">
        <v>28</v>
      </c>
      <c r="B253" s="318" t="s">
        <v>285</v>
      </c>
      <c r="C253" s="319" t="s">
        <v>530</v>
      </c>
      <c r="D253" s="319" t="s">
        <v>56</v>
      </c>
      <c r="E253" s="319" t="s">
        <v>67</v>
      </c>
      <c r="F253" s="320" t="s">
        <v>528</v>
      </c>
      <c r="G253" s="320">
        <v>11</v>
      </c>
      <c r="H253" s="320">
        <v>7</v>
      </c>
      <c r="I253" s="320">
        <v>13</v>
      </c>
      <c r="J253" s="320">
        <v>1</v>
      </c>
      <c r="K253" s="320">
        <v>4</v>
      </c>
      <c r="L253" s="320">
        <v>6.5</v>
      </c>
      <c r="M253" s="320">
        <v>9</v>
      </c>
      <c r="N253" s="320">
        <v>12</v>
      </c>
      <c r="O253" s="320"/>
      <c r="P253" s="320">
        <v>52.5</v>
      </c>
      <c r="Q253" s="289" t="s">
        <v>1363</v>
      </c>
      <c r="R253" s="319" t="s">
        <v>529</v>
      </c>
      <c r="S253" s="60"/>
    </row>
    <row r="254" spans="1:19" ht="15.75">
      <c r="A254" s="186">
        <v>29</v>
      </c>
      <c r="B254" s="293" t="s">
        <v>292</v>
      </c>
      <c r="C254" s="285" t="s">
        <v>556</v>
      </c>
      <c r="D254" s="285" t="s">
        <v>168</v>
      </c>
      <c r="E254" s="285" t="s">
        <v>557</v>
      </c>
      <c r="F254" s="190">
        <v>11</v>
      </c>
      <c r="G254" s="190">
        <v>11</v>
      </c>
      <c r="H254" s="190">
        <v>7</v>
      </c>
      <c r="I254" s="190">
        <v>12</v>
      </c>
      <c r="J254" s="190">
        <v>1</v>
      </c>
      <c r="K254" s="190">
        <v>7</v>
      </c>
      <c r="L254" s="190">
        <v>6.5</v>
      </c>
      <c r="M254" s="190">
        <v>7</v>
      </c>
      <c r="N254" s="190">
        <v>12</v>
      </c>
      <c r="O254" s="190"/>
      <c r="P254" s="190">
        <v>52.5</v>
      </c>
      <c r="Q254" s="289" t="s">
        <v>1363</v>
      </c>
      <c r="R254" s="285" t="s">
        <v>307</v>
      </c>
      <c r="S254" s="60"/>
    </row>
    <row r="255" spans="1:19" ht="15.75">
      <c r="A255" s="186">
        <v>30</v>
      </c>
      <c r="B255" s="318" t="s">
        <v>281</v>
      </c>
      <c r="C255" s="319" t="s">
        <v>523</v>
      </c>
      <c r="D255" s="319" t="s">
        <v>20</v>
      </c>
      <c r="E255" s="319" t="s">
        <v>47</v>
      </c>
      <c r="F255" s="320">
        <v>11</v>
      </c>
      <c r="G255" s="320">
        <v>11</v>
      </c>
      <c r="H255" s="320">
        <v>7</v>
      </c>
      <c r="I255" s="320">
        <v>10</v>
      </c>
      <c r="J255" s="320">
        <v>3</v>
      </c>
      <c r="K255" s="320">
        <v>4.5</v>
      </c>
      <c r="L255" s="320">
        <v>5.5</v>
      </c>
      <c r="M255" s="320">
        <v>0</v>
      </c>
      <c r="N255" s="320">
        <v>22</v>
      </c>
      <c r="O255" s="320"/>
      <c r="P255" s="320">
        <v>52</v>
      </c>
      <c r="Q255" s="289" t="s">
        <v>1363</v>
      </c>
      <c r="R255" s="319" t="s">
        <v>524</v>
      </c>
      <c r="S255" s="60"/>
    </row>
    <row r="256" spans="1:19" ht="15.75">
      <c r="A256" s="186">
        <v>31</v>
      </c>
      <c r="B256" s="293" t="s">
        <v>281</v>
      </c>
      <c r="C256" s="285" t="s">
        <v>523</v>
      </c>
      <c r="D256" s="285" t="s">
        <v>20</v>
      </c>
      <c r="E256" s="285" t="s">
        <v>47</v>
      </c>
      <c r="F256" s="190">
        <v>11</v>
      </c>
      <c r="G256" s="190">
        <v>11</v>
      </c>
      <c r="H256" s="190">
        <v>7</v>
      </c>
      <c r="I256" s="190">
        <v>10</v>
      </c>
      <c r="J256" s="190">
        <v>3</v>
      </c>
      <c r="K256" s="190">
        <v>4.5</v>
      </c>
      <c r="L256" s="190">
        <v>5.5</v>
      </c>
      <c r="M256" s="190">
        <v>0</v>
      </c>
      <c r="N256" s="190">
        <v>22</v>
      </c>
      <c r="O256" s="190"/>
      <c r="P256" s="190">
        <v>52</v>
      </c>
      <c r="Q256" s="289" t="s">
        <v>1363</v>
      </c>
      <c r="R256" s="285" t="s">
        <v>524</v>
      </c>
      <c r="S256" s="60"/>
    </row>
    <row r="257" spans="1:19" ht="15.75">
      <c r="A257" s="186">
        <v>32</v>
      </c>
      <c r="B257" s="318" t="s">
        <v>291</v>
      </c>
      <c r="C257" s="321" t="s">
        <v>554</v>
      </c>
      <c r="D257" s="321" t="s">
        <v>20</v>
      </c>
      <c r="E257" s="321" t="s">
        <v>52</v>
      </c>
      <c r="F257" s="320">
        <v>11</v>
      </c>
      <c r="G257" s="320">
        <v>11</v>
      </c>
      <c r="H257" s="320">
        <v>8</v>
      </c>
      <c r="I257" s="320">
        <v>11</v>
      </c>
      <c r="J257" s="320">
        <v>2</v>
      </c>
      <c r="K257" s="320">
        <v>7</v>
      </c>
      <c r="L257" s="320">
        <v>4</v>
      </c>
      <c r="M257" s="320">
        <v>10</v>
      </c>
      <c r="N257" s="320">
        <v>9</v>
      </c>
      <c r="O257" s="320"/>
      <c r="P257" s="320">
        <v>51</v>
      </c>
      <c r="Q257" s="289" t="s">
        <v>1363</v>
      </c>
      <c r="R257" s="319" t="s">
        <v>290</v>
      </c>
      <c r="S257" s="60"/>
    </row>
    <row r="258" spans="1:19" ht="15.75">
      <c r="A258" s="186">
        <v>33</v>
      </c>
      <c r="B258" s="293" t="s">
        <v>285</v>
      </c>
      <c r="C258" s="285" t="s">
        <v>1354</v>
      </c>
      <c r="D258" s="285" t="s">
        <v>49</v>
      </c>
      <c r="E258" s="285" t="s">
        <v>13</v>
      </c>
      <c r="F258" s="190" t="s">
        <v>528</v>
      </c>
      <c r="G258" s="190">
        <v>11</v>
      </c>
      <c r="H258" s="190">
        <v>7</v>
      </c>
      <c r="I258" s="190">
        <v>14</v>
      </c>
      <c r="J258" s="190">
        <v>1</v>
      </c>
      <c r="K258" s="190">
        <v>2.5</v>
      </c>
      <c r="L258" s="190">
        <v>7</v>
      </c>
      <c r="M258" s="190">
        <v>10</v>
      </c>
      <c r="N258" s="190">
        <v>9.5</v>
      </c>
      <c r="O258" s="190"/>
      <c r="P258" s="190">
        <v>51</v>
      </c>
      <c r="Q258" s="289" t="s">
        <v>1363</v>
      </c>
      <c r="R258" s="285" t="s">
        <v>529</v>
      </c>
      <c r="S258" s="60"/>
    </row>
    <row r="259" spans="1:19" ht="15.75">
      <c r="A259" s="186">
        <v>34</v>
      </c>
      <c r="B259" s="318" t="s">
        <v>299</v>
      </c>
      <c r="C259" s="318" t="s">
        <v>1355</v>
      </c>
      <c r="D259" s="318" t="s">
        <v>678</v>
      </c>
      <c r="E259" s="318" t="s">
        <v>1356</v>
      </c>
      <c r="F259" s="335" t="s">
        <v>528</v>
      </c>
      <c r="G259" s="335">
        <v>11</v>
      </c>
      <c r="H259" s="335">
        <v>5</v>
      </c>
      <c r="I259" s="335">
        <v>11</v>
      </c>
      <c r="J259" s="335">
        <v>9</v>
      </c>
      <c r="K259" s="335">
        <v>1.5</v>
      </c>
      <c r="L259" s="335">
        <v>2</v>
      </c>
      <c r="M259" s="335">
        <v>9</v>
      </c>
      <c r="N259" s="335">
        <v>13</v>
      </c>
      <c r="O259" s="335"/>
      <c r="P259" s="335">
        <v>50.5</v>
      </c>
      <c r="Q259" s="289" t="s">
        <v>1363</v>
      </c>
      <c r="R259" s="318"/>
      <c r="S259" s="60"/>
    </row>
    <row r="260" spans="1:19" ht="15.75">
      <c r="A260" s="186">
        <v>35</v>
      </c>
      <c r="B260" s="293" t="s">
        <v>299</v>
      </c>
      <c r="C260" s="285" t="s">
        <v>567</v>
      </c>
      <c r="D260" s="285" t="s">
        <v>111</v>
      </c>
      <c r="E260" s="285" t="s">
        <v>47</v>
      </c>
      <c r="F260" s="190">
        <v>11</v>
      </c>
      <c r="G260" s="190">
        <v>11</v>
      </c>
      <c r="H260" s="190">
        <v>5</v>
      </c>
      <c r="I260" s="190">
        <v>12</v>
      </c>
      <c r="J260" s="190">
        <v>4</v>
      </c>
      <c r="K260" s="190">
        <v>9</v>
      </c>
      <c r="L260" s="190">
        <v>4</v>
      </c>
      <c r="M260" s="190">
        <v>7</v>
      </c>
      <c r="N260" s="190">
        <v>9.5</v>
      </c>
      <c r="O260" s="190"/>
      <c r="P260" s="190">
        <v>50.5</v>
      </c>
      <c r="Q260" s="289" t="s">
        <v>1363</v>
      </c>
      <c r="R260" s="285" t="s">
        <v>568</v>
      </c>
      <c r="S260" s="60"/>
    </row>
    <row r="261" spans="1:19" ht="15.75">
      <c r="A261" s="186">
        <v>36</v>
      </c>
      <c r="B261" s="293" t="s">
        <v>283</v>
      </c>
      <c r="C261" s="285" t="s">
        <v>1357</v>
      </c>
      <c r="D261" s="285" t="s">
        <v>116</v>
      </c>
      <c r="E261" s="285" t="s">
        <v>32</v>
      </c>
      <c r="F261" s="190">
        <v>11</v>
      </c>
      <c r="G261" s="190">
        <v>11</v>
      </c>
      <c r="H261" s="190">
        <v>6</v>
      </c>
      <c r="I261" s="190">
        <v>14</v>
      </c>
      <c r="J261" s="190">
        <v>3</v>
      </c>
      <c r="K261" s="190">
        <v>2.5</v>
      </c>
      <c r="L261" s="190">
        <v>7</v>
      </c>
      <c r="M261" s="190">
        <v>6</v>
      </c>
      <c r="N261" s="190">
        <v>11.5</v>
      </c>
      <c r="O261" s="190"/>
      <c r="P261" s="190">
        <v>50</v>
      </c>
      <c r="Q261" s="289" t="s">
        <v>1363</v>
      </c>
      <c r="R261" s="285" t="s">
        <v>407</v>
      </c>
      <c r="S261" s="60"/>
    </row>
    <row r="262" spans="1:19" ht="15.75">
      <c r="A262" s="186">
        <v>37</v>
      </c>
      <c r="B262" s="293" t="s">
        <v>282</v>
      </c>
      <c r="C262" s="285" t="s">
        <v>303</v>
      </c>
      <c r="D262" s="285" t="s">
        <v>17</v>
      </c>
      <c r="E262" s="285" t="s">
        <v>80</v>
      </c>
      <c r="F262" s="190">
        <v>11</v>
      </c>
      <c r="G262" s="190">
        <v>11</v>
      </c>
      <c r="H262" s="190">
        <v>4</v>
      </c>
      <c r="I262" s="190">
        <v>13</v>
      </c>
      <c r="J262" s="190">
        <v>4</v>
      </c>
      <c r="K262" s="190">
        <v>5</v>
      </c>
      <c r="L262" s="190">
        <v>3</v>
      </c>
      <c r="M262" s="190">
        <v>7.5</v>
      </c>
      <c r="N262" s="190">
        <v>13</v>
      </c>
      <c r="O262" s="190"/>
      <c r="P262" s="190">
        <v>49.5</v>
      </c>
      <c r="Q262" s="289" t="s">
        <v>1363</v>
      </c>
      <c r="R262" s="285" t="s">
        <v>320</v>
      </c>
      <c r="S262" s="60"/>
    </row>
    <row r="263" spans="1:19" ht="15.75">
      <c r="A263" s="186">
        <v>38</v>
      </c>
      <c r="B263" s="318" t="s">
        <v>282</v>
      </c>
      <c r="C263" s="319" t="s">
        <v>527</v>
      </c>
      <c r="D263" s="319" t="s">
        <v>18</v>
      </c>
      <c r="E263" s="319" t="s">
        <v>71</v>
      </c>
      <c r="F263" s="320">
        <v>11</v>
      </c>
      <c r="G263" s="320">
        <v>11</v>
      </c>
      <c r="H263" s="320">
        <v>6</v>
      </c>
      <c r="I263" s="320">
        <v>10</v>
      </c>
      <c r="J263" s="320">
        <v>1</v>
      </c>
      <c r="K263" s="320">
        <v>2.5</v>
      </c>
      <c r="L263" s="320">
        <v>3.5</v>
      </c>
      <c r="M263" s="320">
        <v>7</v>
      </c>
      <c r="N263" s="320">
        <v>18</v>
      </c>
      <c r="O263" s="320"/>
      <c r="P263" s="320">
        <v>48</v>
      </c>
      <c r="Q263" s="289" t="s">
        <v>1363</v>
      </c>
      <c r="R263" s="319" t="s">
        <v>320</v>
      </c>
      <c r="S263" s="60"/>
    </row>
    <row r="264" spans="1:19" ht="15.75">
      <c r="A264" s="186">
        <v>39</v>
      </c>
      <c r="B264" s="318" t="s">
        <v>285</v>
      </c>
      <c r="C264" s="319" t="s">
        <v>442</v>
      </c>
      <c r="D264" s="319" t="s">
        <v>26</v>
      </c>
      <c r="E264" s="319" t="s">
        <v>100</v>
      </c>
      <c r="F264" s="320" t="s">
        <v>531</v>
      </c>
      <c r="G264" s="320">
        <v>11</v>
      </c>
      <c r="H264" s="320">
        <v>7</v>
      </c>
      <c r="I264" s="320">
        <v>12</v>
      </c>
      <c r="J264" s="320">
        <v>4</v>
      </c>
      <c r="K264" s="320">
        <v>4</v>
      </c>
      <c r="L264" s="320">
        <v>4</v>
      </c>
      <c r="M264" s="320">
        <v>6</v>
      </c>
      <c r="N264" s="320">
        <v>11</v>
      </c>
      <c r="O264" s="320"/>
      <c r="P264" s="320">
        <v>48</v>
      </c>
      <c r="Q264" s="289" t="s">
        <v>1363</v>
      </c>
      <c r="R264" s="319" t="s">
        <v>529</v>
      </c>
      <c r="S264" s="60"/>
    </row>
    <row r="265" spans="1:19" ht="15.75">
      <c r="A265" s="186">
        <v>40</v>
      </c>
      <c r="B265" s="293" t="s">
        <v>282</v>
      </c>
      <c r="C265" s="285" t="s">
        <v>527</v>
      </c>
      <c r="D265" s="285" t="s">
        <v>18</v>
      </c>
      <c r="E265" s="285" t="s">
        <v>71</v>
      </c>
      <c r="F265" s="190">
        <v>11</v>
      </c>
      <c r="G265" s="190">
        <v>11</v>
      </c>
      <c r="H265" s="190">
        <v>6</v>
      </c>
      <c r="I265" s="190">
        <v>10</v>
      </c>
      <c r="J265" s="190">
        <v>1</v>
      </c>
      <c r="K265" s="190">
        <v>2.5</v>
      </c>
      <c r="L265" s="190">
        <v>3.5</v>
      </c>
      <c r="M265" s="190">
        <v>7</v>
      </c>
      <c r="N265" s="190">
        <v>18</v>
      </c>
      <c r="O265" s="190"/>
      <c r="P265" s="190">
        <v>48</v>
      </c>
      <c r="Q265" s="289" t="s">
        <v>1363</v>
      </c>
      <c r="R265" s="285" t="s">
        <v>320</v>
      </c>
      <c r="S265" s="60"/>
    </row>
    <row r="266" spans="1:19" ht="15.75">
      <c r="A266" s="186">
        <v>41</v>
      </c>
      <c r="B266" s="318" t="s">
        <v>294</v>
      </c>
      <c r="C266" s="319" t="s">
        <v>561</v>
      </c>
      <c r="D266" s="319" t="s">
        <v>34</v>
      </c>
      <c r="E266" s="319" t="s">
        <v>230</v>
      </c>
      <c r="F266" s="320" t="s">
        <v>559</v>
      </c>
      <c r="G266" s="320">
        <v>11</v>
      </c>
      <c r="H266" s="320">
        <v>6</v>
      </c>
      <c r="I266" s="320">
        <v>12</v>
      </c>
      <c r="J266" s="320">
        <v>2</v>
      </c>
      <c r="K266" s="320">
        <v>3</v>
      </c>
      <c r="L266" s="320">
        <v>3.5</v>
      </c>
      <c r="M266" s="320">
        <v>10</v>
      </c>
      <c r="N266" s="320">
        <v>11</v>
      </c>
      <c r="O266" s="320"/>
      <c r="P266" s="320">
        <v>47.5</v>
      </c>
      <c r="Q266" s="289" t="s">
        <v>1363</v>
      </c>
      <c r="R266" s="319" t="s">
        <v>308</v>
      </c>
      <c r="S266" s="60"/>
    </row>
    <row r="267" spans="1:19" ht="15.75">
      <c r="A267" s="186">
        <v>42</v>
      </c>
      <c r="B267" s="293" t="s">
        <v>291</v>
      </c>
      <c r="C267" s="291" t="s">
        <v>551</v>
      </c>
      <c r="D267" s="291" t="s">
        <v>136</v>
      </c>
      <c r="E267" s="291" t="s">
        <v>62</v>
      </c>
      <c r="F267" s="190">
        <v>11</v>
      </c>
      <c r="G267" s="190">
        <v>11</v>
      </c>
      <c r="H267" s="190">
        <v>4</v>
      </c>
      <c r="I267" s="190">
        <v>13</v>
      </c>
      <c r="J267" s="190">
        <v>4</v>
      </c>
      <c r="K267" s="190">
        <v>2.5</v>
      </c>
      <c r="L267" s="190">
        <v>2.5</v>
      </c>
      <c r="M267" s="190">
        <v>5.5</v>
      </c>
      <c r="N267" s="190">
        <v>16</v>
      </c>
      <c r="O267" s="190"/>
      <c r="P267" s="190">
        <v>47.5</v>
      </c>
      <c r="Q267" s="289" t="s">
        <v>1363</v>
      </c>
      <c r="R267" s="285" t="s">
        <v>290</v>
      </c>
      <c r="S267" s="60"/>
    </row>
    <row r="268" spans="1:19" ht="15.75">
      <c r="A268" s="186">
        <v>43</v>
      </c>
      <c r="B268" s="293" t="s">
        <v>282</v>
      </c>
      <c r="C268" s="287" t="s">
        <v>327</v>
      </c>
      <c r="D268" s="285" t="s">
        <v>22</v>
      </c>
      <c r="E268" s="285" t="s">
        <v>19</v>
      </c>
      <c r="F268" s="190">
        <v>11</v>
      </c>
      <c r="G268" s="190">
        <v>11</v>
      </c>
      <c r="H268" s="190">
        <v>8</v>
      </c>
      <c r="I268" s="190">
        <v>11</v>
      </c>
      <c r="J268" s="190">
        <v>1</v>
      </c>
      <c r="K268" s="190">
        <v>7</v>
      </c>
      <c r="L268" s="190">
        <v>3.5</v>
      </c>
      <c r="M268" s="190">
        <v>7</v>
      </c>
      <c r="N268" s="190">
        <v>10</v>
      </c>
      <c r="O268" s="190"/>
      <c r="P268" s="190">
        <v>47.5</v>
      </c>
      <c r="Q268" s="289" t="s">
        <v>1363</v>
      </c>
      <c r="R268" s="285" t="s">
        <v>320</v>
      </c>
      <c r="S268" s="60"/>
    </row>
    <row r="269" spans="1:19" ht="15.75">
      <c r="A269" s="186">
        <v>44</v>
      </c>
      <c r="B269" s="293" t="s">
        <v>294</v>
      </c>
      <c r="C269" s="285" t="s">
        <v>273</v>
      </c>
      <c r="D269" s="285" t="s">
        <v>61</v>
      </c>
      <c r="E269" s="285" t="s">
        <v>562</v>
      </c>
      <c r="F269" s="190" t="s">
        <v>559</v>
      </c>
      <c r="G269" s="190">
        <v>11</v>
      </c>
      <c r="H269" s="190">
        <v>6</v>
      </c>
      <c r="I269" s="190">
        <v>9</v>
      </c>
      <c r="J269" s="190">
        <v>6</v>
      </c>
      <c r="K269" s="190">
        <v>2.5</v>
      </c>
      <c r="L269" s="190">
        <v>5.5</v>
      </c>
      <c r="M269" s="190">
        <v>6</v>
      </c>
      <c r="N269" s="190">
        <v>12</v>
      </c>
      <c r="O269" s="190"/>
      <c r="P269" s="190">
        <v>47</v>
      </c>
      <c r="Q269" s="289" t="s">
        <v>1363</v>
      </c>
      <c r="R269" s="285" t="s">
        <v>308</v>
      </c>
      <c r="S269" s="60"/>
    </row>
    <row r="270" spans="1:19" ht="15.75">
      <c r="A270" s="186">
        <v>45</v>
      </c>
      <c r="B270" s="336" t="s">
        <v>1358</v>
      </c>
      <c r="C270" s="336" t="s">
        <v>1359</v>
      </c>
      <c r="D270" s="336" t="s">
        <v>29</v>
      </c>
      <c r="E270" s="336" t="s">
        <v>25</v>
      </c>
      <c r="F270" s="337" t="s">
        <v>528</v>
      </c>
      <c r="G270" s="337">
        <v>11</v>
      </c>
      <c r="H270" s="337">
        <v>5</v>
      </c>
      <c r="I270" s="337">
        <v>10</v>
      </c>
      <c r="J270" s="337">
        <v>1</v>
      </c>
      <c r="K270" s="337">
        <v>9</v>
      </c>
      <c r="L270" s="337">
        <v>3</v>
      </c>
      <c r="M270" s="337">
        <v>7</v>
      </c>
      <c r="N270" s="337">
        <v>10.5</v>
      </c>
      <c r="O270" s="337"/>
      <c r="P270" s="337">
        <v>45.5</v>
      </c>
      <c r="Q270" s="289" t="s">
        <v>1363</v>
      </c>
      <c r="R270" s="336"/>
      <c r="S270" s="60"/>
    </row>
    <row r="271" spans="1:19" ht="15.75">
      <c r="A271" s="186">
        <v>46</v>
      </c>
      <c r="B271" s="318" t="s">
        <v>282</v>
      </c>
      <c r="C271" s="319" t="s">
        <v>526</v>
      </c>
      <c r="D271" s="319" t="s">
        <v>107</v>
      </c>
      <c r="E271" s="319" t="s">
        <v>35</v>
      </c>
      <c r="F271" s="320">
        <v>11</v>
      </c>
      <c r="G271" s="320">
        <v>11</v>
      </c>
      <c r="H271" s="320">
        <v>6</v>
      </c>
      <c r="I271" s="320">
        <v>12</v>
      </c>
      <c r="J271" s="320">
        <v>1</v>
      </c>
      <c r="K271" s="320">
        <v>1</v>
      </c>
      <c r="L271" s="320">
        <v>1.5</v>
      </c>
      <c r="M271" s="320">
        <v>7.5</v>
      </c>
      <c r="N271" s="320">
        <v>16</v>
      </c>
      <c r="O271" s="320"/>
      <c r="P271" s="320">
        <v>45</v>
      </c>
      <c r="Q271" s="289" t="s">
        <v>1363</v>
      </c>
      <c r="R271" s="319" t="s">
        <v>320</v>
      </c>
      <c r="S271" s="60"/>
    </row>
    <row r="272" spans="1:19" ht="15.75">
      <c r="A272" s="186">
        <v>47</v>
      </c>
      <c r="B272" s="293" t="s">
        <v>305</v>
      </c>
      <c r="C272" s="285" t="s">
        <v>542</v>
      </c>
      <c r="D272" s="285" t="s">
        <v>192</v>
      </c>
      <c r="E272" s="285" t="s">
        <v>86</v>
      </c>
      <c r="F272" s="190">
        <v>11</v>
      </c>
      <c r="G272" s="190">
        <v>11</v>
      </c>
      <c r="H272" s="190">
        <v>5</v>
      </c>
      <c r="I272" s="190">
        <v>13</v>
      </c>
      <c r="J272" s="190">
        <v>0</v>
      </c>
      <c r="K272" s="190">
        <v>2.5</v>
      </c>
      <c r="L272" s="190">
        <v>3</v>
      </c>
      <c r="M272" s="190">
        <v>7</v>
      </c>
      <c r="N272" s="190">
        <v>14</v>
      </c>
      <c r="O272" s="190"/>
      <c r="P272" s="190">
        <v>44.5</v>
      </c>
      <c r="Q272" s="289" t="s">
        <v>1363</v>
      </c>
      <c r="R272" s="285" t="s">
        <v>540</v>
      </c>
      <c r="S272" s="60"/>
    </row>
    <row r="273" spans="1:19" ht="15.75">
      <c r="A273" s="186">
        <v>48</v>
      </c>
      <c r="B273" s="318" t="s">
        <v>294</v>
      </c>
      <c r="C273" s="319" t="s">
        <v>564</v>
      </c>
      <c r="D273" s="319" t="s">
        <v>29</v>
      </c>
      <c r="E273" s="319" t="s">
        <v>43</v>
      </c>
      <c r="F273" s="320" t="s">
        <v>559</v>
      </c>
      <c r="G273" s="320">
        <v>11</v>
      </c>
      <c r="H273" s="320">
        <v>7</v>
      </c>
      <c r="I273" s="320">
        <v>13</v>
      </c>
      <c r="J273" s="320">
        <v>1</v>
      </c>
      <c r="K273" s="320">
        <v>7.5</v>
      </c>
      <c r="L273" s="320">
        <v>3.5</v>
      </c>
      <c r="M273" s="320">
        <v>8</v>
      </c>
      <c r="N273" s="320">
        <v>2.5</v>
      </c>
      <c r="O273" s="320"/>
      <c r="P273" s="320">
        <v>42.5</v>
      </c>
      <c r="Q273" s="289" t="s">
        <v>1363</v>
      </c>
      <c r="R273" s="319" t="s">
        <v>308</v>
      </c>
      <c r="S273" s="60"/>
    </row>
    <row r="274" spans="1:19" ht="15.75">
      <c r="A274" s="186">
        <v>49</v>
      </c>
      <c r="B274" s="293" t="s">
        <v>305</v>
      </c>
      <c r="C274" s="285" t="s">
        <v>541</v>
      </c>
      <c r="D274" s="285" t="s">
        <v>90</v>
      </c>
      <c r="E274" s="285" t="s">
        <v>80</v>
      </c>
      <c r="F274" s="190">
        <v>11</v>
      </c>
      <c r="G274" s="190">
        <v>11</v>
      </c>
      <c r="H274" s="190">
        <v>6</v>
      </c>
      <c r="I274" s="190">
        <v>9</v>
      </c>
      <c r="J274" s="190">
        <v>2</v>
      </c>
      <c r="K274" s="190">
        <v>3</v>
      </c>
      <c r="L274" s="190">
        <v>5</v>
      </c>
      <c r="M274" s="190">
        <v>10</v>
      </c>
      <c r="N274" s="190">
        <v>7</v>
      </c>
      <c r="O274" s="190"/>
      <c r="P274" s="190">
        <v>42</v>
      </c>
      <c r="Q274" s="289" t="s">
        <v>1363</v>
      </c>
      <c r="R274" s="285" t="s">
        <v>540</v>
      </c>
      <c r="S274" s="60"/>
    </row>
    <row r="275" spans="1:19" ht="15.75">
      <c r="A275" s="186">
        <v>50</v>
      </c>
      <c r="B275" s="318" t="s">
        <v>294</v>
      </c>
      <c r="C275" s="319" t="s">
        <v>560</v>
      </c>
      <c r="D275" s="319" t="s">
        <v>27</v>
      </c>
      <c r="E275" s="319" t="s">
        <v>80</v>
      </c>
      <c r="F275" s="320" t="s">
        <v>559</v>
      </c>
      <c r="G275" s="320">
        <v>11</v>
      </c>
      <c r="H275" s="320">
        <v>4</v>
      </c>
      <c r="I275" s="320">
        <v>11</v>
      </c>
      <c r="J275" s="320">
        <v>2</v>
      </c>
      <c r="K275" s="320">
        <v>2.5</v>
      </c>
      <c r="L275" s="320">
        <v>3</v>
      </c>
      <c r="M275" s="320">
        <v>9</v>
      </c>
      <c r="N275" s="320">
        <v>10</v>
      </c>
      <c r="O275" s="320"/>
      <c r="P275" s="320">
        <v>41.5</v>
      </c>
      <c r="Q275" s="289" t="s">
        <v>1363</v>
      </c>
      <c r="R275" s="319" t="s">
        <v>308</v>
      </c>
      <c r="S275" s="60"/>
    </row>
    <row r="276" spans="1:19" ht="15.75">
      <c r="A276" s="186">
        <v>51</v>
      </c>
      <c r="B276" s="318" t="s">
        <v>291</v>
      </c>
      <c r="C276" s="321" t="s">
        <v>553</v>
      </c>
      <c r="D276" s="321" t="s">
        <v>319</v>
      </c>
      <c r="E276" s="321" t="s">
        <v>47</v>
      </c>
      <c r="F276" s="320">
        <v>11</v>
      </c>
      <c r="G276" s="320">
        <v>11</v>
      </c>
      <c r="H276" s="320">
        <v>4</v>
      </c>
      <c r="I276" s="320">
        <v>12</v>
      </c>
      <c r="J276" s="320">
        <v>7</v>
      </c>
      <c r="K276" s="320">
        <v>3</v>
      </c>
      <c r="L276" s="320">
        <v>5</v>
      </c>
      <c r="M276" s="320">
        <v>8</v>
      </c>
      <c r="N276" s="320">
        <v>2</v>
      </c>
      <c r="O276" s="320"/>
      <c r="P276" s="320">
        <v>41</v>
      </c>
      <c r="Q276" s="289" t="s">
        <v>1363</v>
      </c>
      <c r="R276" s="319" t="s">
        <v>290</v>
      </c>
      <c r="S276" s="60"/>
    </row>
    <row r="277" spans="1:19" ht="15.75">
      <c r="A277" s="186">
        <v>52</v>
      </c>
      <c r="B277" s="336" t="s">
        <v>1360</v>
      </c>
      <c r="C277" s="336" t="s">
        <v>1361</v>
      </c>
      <c r="D277" s="336" t="s">
        <v>673</v>
      </c>
      <c r="E277" s="336" t="s">
        <v>315</v>
      </c>
      <c r="F277" s="337" t="s">
        <v>528</v>
      </c>
      <c r="G277" s="337">
        <v>11</v>
      </c>
      <c r="H277" s="337">
        <v>6</v>
      </c>
      <c r="I277" s="337">
        <v>13</v>
      </c>
      <c r="J277" s="337">
        <v>1</v>
      </c>
      <c r="K277" s="337">
        <v>3</v>
      </c>
      <c r="L277" s="337">
        <v>5.5</v>
      </c>
      <c r="M277" s="337">
        <v>7</v>
      </c>
      <c r="N277" s="337">
        <v>5</v>
      </c>
      <c r="O277" s="337"/>
      <c r="P277" s="337">
        <v>40.5</v>
      </c>
      <c r="Q277" s="289" t="s">
        <v>1363</v>
      </c>
      <c r="R277" s="336"/>
      <c r="S277" s="60"/>
    </row>
    <row r="278" spans="1:19" ht="15.75">
      <c r="A278" s="186">
        <v>53</v>
      </c>
      <c r="B278" s="293" t="s">
        <v>291</v>
      </c>
      <c r="C278" s="291" t="s">
        <v>555</v>
      </c>
      <c r="D278" s="291" t="s">
        <v>107</v>
      </c>
      <c r="E278" s="291" t="s">
        <v>52</v>
      </c>
      <c r="F278" s="190">
        <v>11</v>
      </c>
      <c r="G278" s="190">
        <v>11</v>
      </c>
      <c r="H278" s="190">
        <v>6</v>
      </c>
      <c r="I278" s="190">
        <v>9</v>
      </c>
      <c r="J278" s="190">
        <v>3</v>
      </c>
      <c r="K278" s="190">
        <v>4</v>
      </c>
      <c r="L278" s="190">
        <v>1</v>
      </c>
      <c r="M278" s="190">
        <v>9</v>
      </c>
      <c r="N278" s="190">
        <v>6</v>
      </c>
      <c r="O278" s="190"/>
      <c r="P278" s="190">
        <v>40</v>
      </c>
      <c r="Q278" s="289" t="s">
        <v>1363</v>
      </c>
      <c r="R278" s="285" t="s">
        <v>290</v>
      </c>
      <c r="S278" s="60"/>
    </row>
    <row r="279" spans="1:19" ht="15.75">
      <c r="A279" s="186">
        <v>54</v>
      </c>
      <c r="B279" s="318" t="s">
        <v>285</v>
      </c>
      <c r="C279" s="319" t="s">
        <v>99</v>
      </c>
      <c r="D279" s="319" t="s">
        <v>277</v>
      </c>
      <c r="E279" s="319" t="s">
        <v>80</v>
      </c>
      <c r="F279" s="320" t="s">
        <v>531</v>
      </c>
      <c r="G279" s="320">
        <v>11</v>
      </c>
      <c r="H279" s="320">
        <v>6</v>
      </c>
      <c r="I279" s="320">
        <v>10</v>
      </c>
      <c r="J279" s="320">
        <v>1</v>
      </c>
      <c r="K279" s="320">
        <v>2</v>
      </c>
      <c r="L279" s="320">
        <v>5.5</v>
      </c>
      <c r="M279" s="320">
        <v>6</v>
      </c>
      <c r="N279" s="320">
        <v>9</v>
      </c>
      <c r="O279" s="320"/>
      <c r="P279" s="320">
        <v>39.5</v>
      </c>
      <c r="Q279" s="289" t="s">
        <v>1363</v>
      </c>
      <c r="R279" s="319" t="s">
        <v>529</v>
      </c>
      <c r="S279" s="60"/>
    </row>
    <row r="280" spans="1:19" ht="15.75">
      <c r="A280" s="186">
        <v>55</v>
      </c>
      <c r="B280" s="318" t="s">
        <v>291</v>
      </c>
      <c r="C280" s="321" t="s">
        <v>548</v>
      </c>
      <c r="D280" s="321" t="s">
        <v>262</v>
      </c>
      <c r="E280" s="321" t="s">
        <v>74</v>
      </c>
      <c r="F280" s="320">
        <v>11</v>
      </c>
      <c r="G280" s="320">
        <v>11</v>
      </c>
      <c r="H280" s="320">
        <v>6</v>
      </c>
      <c r="I280" s="320">
        <v>12</v>
      </c>
      <c r="J280" s="320">
        <v>2</v>
      </c>
      <c r="K280" s="320">
        <v>2</v>
      </c>
      <c r="L280" s="320">
        <v>2.5</v>
      </c>
      <c r="M280" s="320">
        <v>9</v>
      </c>
      <c r="N280" s="320">
        <v>6</v>
      </c>
      <c r="O280" s="320"/>
      <c r="P280" s="320">
        <v>39.5</v>
      </c>
      <c r="Q280" s="289" t="s">
        <v>1363</v>
      </c>
      <c r="R280" s="319" t="s">
        <v>290</v>
      </c>
      <c r="S280" s="60"/>
    </row>
    <row r="281" spans="1:19" ht="15.75">
      <c r="A281" s="186">
        <v>56</v>
      </c>
      <c r="B281" s="293" t="s">
        <v>285</v>
      </c>
      <c r="C281" s="285" t="s">
        <v>99</v>
      </c>
      <c r="D281" s="285" t="s">
        <v>277</v>
      </c>
      <c r="E281" s="285" t="s">
        <v>80</v>
      </c>
      <c r="F281" s="190" t="s">
        <v>531</v>
      </c>
      <c r="G281" s="190">
        <v>11</v>
      </c>
      <c r="H281" s="190">
        <v>6</v>
      </c>
      <c r="I281" s="190">
        <v>10</v>
      </c>
      <c r="J281" s="190">
        <v>1</v>
      </c>
      <c r="K281" s="190">
        <v>2</v>
      </c>
      <c r="L281" s="190">
        <v>5.5</v>
      </c>
      <c r="M281" s="190">
        <v>6</v>
      </c>
      <c r="N281" s="190">
        <v>9</v>
      </c>
      <c r="O281" s="190"/>
      <c r="P281" s="190">
        <v>39.5</v>
      </c>
      <c r="Q281" s="289" t="s">
        <v>1363</v>
      </c>
      <c r="R281" s="285" t="s">
        <v>529</v>
      </c>
      <c r="S281" s="60"/>
    </row>
    <row r="282" spans="1:19" ht="15.75">
      <c r="A282" s="186">
        <v>57</v>
      </c>
      <c r="B282" s="318" t="s">
        <v>291</v>
      </c>
      <c r="C282" s="321" t="s">
        <v>544</v>
      </c>
      <c r="D282" s="321" t="s">
        <v>549</v>
      </c>
      <c r="E282" s="321" t="s">
        <v>546</v>
      </c>
      <c r="F282" s="320">
        <v>11</v>
      </c>
      <c r="G282" s="320">
        <v>11</v>
      </c>
      <c r="H282" s="320">
        <v>6</v>
      </c>
      <c r="I282" s="320">
        <v>5</v>
      </c>
      <c r="J282" s="320">
        <v>3</v>
      </c>
      <c r="K282" s="320">
        <v>4</v>
      </c>
      <c r="L282" s="320">
        <v>4</v>
      </c>
      <c r="M282" s="320">
        <v>9</v>
      </c>
      <c r="N282" s="320">
        <v>6.5</v>
      </c>
      <c r="O282" s="320"/>
      <c r="P282" s="320">
        <v>37.5</v>
      </c>
      <c r="Q282" s="289" t="s">
        <v>1363</v>
      </c>
      <c r="R282" s="319" t="s">
        <v>290</v>
      </c>
      <c r="S282" s="60"/>
    </row>
    <row r="283" spans="1:19" ht="15.75">
      <c r="A283" s="186">
        <v>58</v>
      </c>
      <c r="B283" s="293" t="s">
        <v>291</v>
      </c>
      <c r="C283" s="291" t="s">
        <v>544</v>
      </c>
      <c r="D283" s="291" t="s">
        <v>549</v>
      </c>
      <c r="E283" s="291" t="s">
        <v>546</v>
      </c>
      <c r="F283" s="190">
        <v>11</v>
      </c>
      <c r="G283" s="190">
        <v>11</v>
      </c>
      <c r="H283" s="190">
        <v>6</v>
      </c>
      <c r="I283" s="190">
        <v>5</v>
      </c>
      <c r="J283" s="190">
        <v>3</v>
      </c>
      <c r="K283" s="190">
        <v>4</v>
      </c>
      <c r="L283" s="190">
        <v>4</v>
      </c>
      <c r="M283" s="190">
        <v>9</v>
      </c>
      <c r="N283" s="190">
        <v>6.5</v>
      </c>
      <c r="O283" s="190"/>
      <c r="P283" s="190">
        <v>37.5</v>
      </c>
      <c r="Q283" s="289" t="s">
        <v>1363</v>
      </c>
      <c r="R283" s="285" t="s">
        <v>290</v>
      </c>
      <c r="S283" s="60"/>
    </row>
    <row r="284" spans="1:19" ht="15.75">
      <c r="A284" s="186">
        <v>59</v>
      </c>
      <c r="B284" s="293" t="s">
        <v>294</v>
      </c>
      <c r="C284" s="285" t="s">
        <v>566</v>
      </c>
      <c r="D284" s="285" t="s">
        <v>27</v>
      </c>
      <c r="E284" s="285" t="s">
        <v>19</v>
      </c>
      <c r="F284" s="190" t="s">
        <v>559</v>
      </c>
      <c r="G284" s="190">
        <v>11</v>
      </c>
      <c r="H284" s="190">
        <v>5</v>
      </c>
      <c r="I284" s="190">
        <v>10</v>
      </c>
      <c r="J284" s="190">
        <v>0</v>
      </c>
      <c r="K284" s="190">
        <v>2</v>
      </c>
      <c r="L284" s="190">
        <v>3.5</v>
      </c>
      <c r="M284" s="190">
        <v>10</v>
      </c>
      <c r="N284" s="190">
        <v>7</v>
      </c>
      <c r="O284" s="190"/>
      <c r="P284" s="190">
        <v>37.5</v>
      </c>
      <c r="Q284" s="289" t="s">
        <v>1363</v>
      </c>
      <c r="R284" s="285" t="s">
        <v>308</v>
      </c>
      <c r="S284" s="60"/>
    </row>
    <row r="285" spans="1:19" ht="15.75">
      <c r="A285" s="186">
        <v>60</v>
      </c>
      <c r="B285" s="318" t="s">
        <v>291</v>
      </c>
      <c r="C285" s="321" t="s">
        <v>543</v>
      </c>
      <c r="D285" s="321" t="s">
        <v>14</v>
      </c>
      <c r="E285" s="321" t="s">
        <v>23</v>
      </c>
      <c r="F285" s="320">
        <v>11</v>
      </c>
      <c r="G285" s="320">
        <v>11</v>
      </c>
      <c r="H285" s="320">
        <v>5</v>
      </c>
      <c r="I285" s="320">
        <v>8</v>
      </c>
      <c r="J285" s="320">
        <v>1</v>
      </c>
      <c r="K285" s="320">
        <v>1.5</v>
      </c>
      <c r="L285" s="320">
        <v>3.5</v>
      </c>
      <c r="M285" s="320">
        <v>6</v>
      </c>
      <c r="N285" s="320">
        <v>14</v>
      </c>
      <c r="O285" s="320"/>
      <c r="P285" s="320">
        <v>37</v>
      </c>
      <c r="Q285" s="289" t="s">
        <v>1363</v>
      </c>
      <c r="R285" s="319" t="s">
        <v>290</v>
      </c>
      <c r="S285" s="60"/>
    </row>
    <row r="286" spans="1:19" ht="15.75">
      <c r="A286" s="186">
        <v>61</v>
      </c>
      <c r="B286" s="318" t="s">
        <v>291</v>
      </c>
      <c r="C286" s="321" t="s">
        <v>547</v>
      </c>
      <c r="D286" s="321" t="s">
        <v>111</v>
      </c>
      <c r="E286" s="321" t="s">
        <v>80</v>
      </c>
      <c r="F286" s="320">
        <v>11</v>
      </c>
      <c r="G286" s="320">
        <v>11</v>
      </c>
      <c r="H286" s="320">
        <v>8</v>
      </c>
      <c r="I286" s="320">
        <v>10</v>
      </c>
      <c r="J286" s="320">
        <v>3</v>
      </c>
      <c r="K286" s="320">
        <v>2</v>
      </c>
      <c r="L286" s="320">
        <v>5</v>
      </c>
      <c r="M286" s="320">
        <v>7</v>
      </c>
      <c r="N286" s="320">
        <v>8</v>
      </c>
      <c r="O286" s="320"/>
      <c r="P286" s="320">
        <v>37</v>
      </c>
      <c r="Q286" s="289" t="s">
        <v>1363</v>
      </c>
      <c r="R286" s="319" t="s">
        <v>290</v>
      </c>
      <c r="S286" s="60"/>
    </row>
    <row r="287" spans="1:19" ht="15.75">
      <c r="A287" s="186">
        <v>62</v>
      </c>
      <c r="B287" s="293" t="s">
        <v>291</v>
      </c>
      <c r="C287" s="291" t="s">
        <v>552</v>
      </c>
      <c r="D287" s="291" t="s">
        <v>64</v>
      </c>
      <c r="E287" s="291" t="s">
        <v>19</v>
      </c>
      <c r="F287" s="190">
        <v>11</v>
      </c>
      <c r="G287" s="190">
        <v>11</v>
      </c>
      <c r="H287" s="190">
        <v>5</v>
      </c>
      <c r="I287" s="190">
        <v>13</v>
      </c>
      <c r="J287" s="190">
        <v>1</v>
      </c>
      <c r="K287" s="190">
        <v>6</v>
      </c>
      <c r="L287" s="190">
        <v>2</v>
      </c>
      <c r="M287" s="190">
        <v>10</v>
      </c>
      <c r="N287" s="190">
        <v>0</v>
      </c>
      <c r="O287" s="190"/>
      <c r="P287" s="190">
        <v>37</v>
      </c>
      <c r="Q287" s="289" t="s">
        <v>1363</v>
      </c>
      <c r="R287" s="285" t="s">
        <v>290</v>
      </c>
      <c r="S287" s="60"/>
    </row>
    <row r="288" spans="1:19" ht="15.75">
      <c r="A288" s="186">
        <v>63</v>
      </c>
      <c r="B288" s="293" t="s">
        <v>291</v>
      </c>
      <c r="C288" s="291" t="s">
        <v>543</v>
      </c>
      <c r="D288" s="291" t="s">
        <v>14</v>
      </c>
      <c r="E288" s="291" t="s">
        <v>23</v>
      </c>
      <c r="F288" s="190">
        <v>11</v>
      </c>
      <c r="G288" s="190">
        <v>11</v>
      </c>
      <c r="H288" s="190">
        <v>5</v>
      </c>
      <c r="I288" s="190">
        <v>8</v>
      </c>
      <c r="J288" s="190">
        <v>1</v>
      </c>
      <c r="K288" s="190">
        <v>1.5</v>
      </c>
      <c r="L288" s="190">
        <v>3.5</v>
      </c>
      <c r="M288" s="190">
        <v>6</v>
      </c>
      <c r="N288" s="190">
        <v>14</v>
      </c>
      <c r="O288" s="190"/>
      <c r="P288" s="190">
        <v>37</v>
      </c>
      <c r="Q288" s="289" t="s">
        <v>1363</v>
      </c>
      <c r="R288" s="285" t="s">
        <v>290</v>
      </c>
      <c r="S288" s="60"/>
    </row>
    <row r="289" spans="1:19" ht="15.75">
      <c r="A289" s="186">
        <v>64</v>
      </c>
      <c r="B289" s="293" t="s">
        <v>291</v>
      </c>
      <c r="C289" s="291" t="s">
        <v>547</v>
      </c>
      <c r="D289" s="291" t="s">
        <v>111</v>
      </c>
      <c r="E289" s="291" t="s">
        <v>80</v>
      </c>
      <c r="F289" s="190">
        <v>11</v>
      </c>
      <c r="G289" s="190">
        <v>11</v>
      </c>
      <c r="H289" s="190">
        <v>8</v>
      </c>
      <c r="I289" s="190">
        <v>10</v>
      </c>
      <c r="J289" s="190">
        <v>3</v>
      </c>
      <c r="K289" s="190">
        <v>2</v>
      </c>
      <c r="L289" s="190">
        <v>5</v>
      </c>
      <c r="M289" s="190">
        <v>7</v>
      </c>
      <c r="N289" s="190">
        <v>2</v>
      </c>
      <c r="O289" s="190"/>
      <c r="P289" s="190">
        <v>37</v>
      </c>
      <c r="Q289" s="289" t="s">
        <v>1363</v>
      </c>
      <c r="R289" s="285" t="s">
        <v>290</v>
      </c>
      <c r="S289" s="60"/>
    </row>
    <row r="290" spans="1:19" ht="15.75">
      <c r="A290" s="186">
        <v>65</v>
      </c>
      <c r="B290" s="322" t="s">
        <v>305</v>
      </c>
      <c r="C290" s="323" t="s">
        <v>1245</v>
      </c>
      <c r="D290" s="322" t="s">
        <v>24</v>
      </c>
      <c r="E290" s="322" t="s">
        <v>74</v>
      </c>
      <c r="F290" s="324">
        <v>8</v>
      </c>
      <c r="G290" s="320">
        <v>9</v>
      </c>
      <c r="H290" s="320">
        <v>7</v>
      </c>
      <c r="I290" s="320">
        <v>2</v>
      </c>
      <c r="J290" s="320">
        <v>2</v>
      </c>
      <c r="K290" s="320">
        <v>8</v>
      </c>
      <c r="L290" s="320">
        <v>4</v>
      </c>
      <c r="M290" s="320">
        <v>6</v>
      </c>
      <c r="N290" s="320">
        <v>6</v>
      </c>
      <c r="O290" s="186"/>
      <c r="P290" s="320">
        <v>35</v>
      </c>
      <c r="Q290" s="289" t="s">
        <v>1363</v>
      </c>
      <c r="R290" s="322" t="s">
        <v>1362</v>
      </c>
      <c r="S290" s="60"/>
    </row>
    <row r="291" spans="1:19" ht="15.75">
      <c r="A291" s="186">
        <v>66</v>
      </c>
      <c r="B291" s="293" t="s">
        <v>291</v>
      </c>
      <c r="C291" s="291" t="s">
        <v>544</v>
      </c>
      <c r="D291" s="291" t="s">
        <v>545</v>
      </c>
      <c r="E291" s="291" t="s">
        <v>546</v>
      </c>
      <c r="F291" s="190">
        <v>11</v>
      </c>
      <c r="G291" s="190">
        <v>11</v>
      </c>
      <c r="H291" s="190">
        <v>5</v>
      </c>
      <c r="I291" s="190">
        <v>8</v>
      </c>
      <c r="J291" s="190">
        <v>1</v>
      </c>
      <c r="K291" s="190">
        <v>5</v>
      </c>
      <c r="L291" s="190">
        <v>2</v>
      </c>
      <c r="M291" s="190">
        <v>7</v>
      </c>
      <c r="N291" s="190">
        <v>2</v>
      </c>
      <c r="O291" s="190"/>
      <c r="P291" s="190">
        <v>30</v>
      </c>
      <c r="Q291" s="289" t="s">
        <v>1363</v>
      </c>
      <c r="R291" s="285" t="s">
        <v>290</v>
      </c>
      <c r="S291" s="60"/>
    </row>
    <row r="292" spans="1:19" ht="15.75">
      <c r="A292" s="186">
        <v>67</v>
      </c>
      <c r="B292" s="318" t="s">
        <v>294</v>
      </c>
      <c r="C292" s="319" t="s">
        <v>563</v>
      </c>
      <c r="D292" s="319" t="s">
        <v>44</v>
      </c>
      <c r="E292" s="319" t="s">
        <v>13</v>
      </c>
      <c r="F292" s="320" t="s">
        <v>559</v>
      </c>
      <c r="G292" s="320">
        <v>11</v>
      </c>
      <c r="H292" s="320">
        <v>7</v>
      </c>
      <c r="I292" s="320">
        <v>13</v>
      </c>
      <c r="J292" s="320">
        <v>0.5</v>
      </c>
      <c r="K292" s="320">
        <v>2.5</v>
      </c>
      <c r="L292" s="320">
        <v>4</v>
      </c>
      <c r="M292" s="320">
        <v>7</v>
      </c>
      <c r="N292" s="320">
        <v>3</v>
      </c>
      <c r="O292" s="320"/>
      <c r="P292" s="320">
        <v>27</v>
      </c>
      <c r="Q292" s="289" t="s">
        <v>1363</v>
      </c>
      <c r="R292" s="319" t="s">
        <v>308</v>
      </c>
      <c r="S292" s="60"/>
    </row>
    <row r="293" spans="1:19" ht="15.75">
      <c r="A293" s="186">
        <v>68</v>
      </c>
      <c r="B293" s="293" t="s">
        <v>294</v>
      </c>
      <c r="C293" s="285" t="s">
        <v>563</v>
      </c>
      <c r="D293" s="285" t="s">
        <v>44</v>
      </c>
      <c r="E293" s="285" t="s">
        <v>13</v>
      </c>
      <c r="F293" s="190" t="s">
        <v>559</v>
      </c>
      <c r="G293" s="190">
        <v>11</v>
      </c>
      <c r="H293" s="190">
        <v>7</v>
      </c>
      <c r="I293" s="190">
        <v>13</v>
      </c>
      <c r="J293" s="190">
        <v>0.5</v>
      </c>
      <c r="K293" s="190">
        <v>2.5</v>
      </c>
      <c r="L293" s="190">
        <v>4</v>
      </c>
      <c r="M293" s="190">
        <v>7</v>
      </c>
      <c r="N293" s="190">
        <v>3</v>
      </c>
      <c r="O293" s="190"/>
      <c r="P293" s="190">
        <v>27</v>
      </c>
      <c r="Q293" s="289" t="s">
        <v>1363</v>
      </c>
      <c r="R293" s="285" t="s">
        <v>1234</v>
      </c>
      <c r="S293" s="60"/>
    </row>
    <row r="294" spans="1:19" ht="15.75">
      <c r="A294" s="90"/>
      <c r="B294" s="150"/>
      <c r="C294" s="150"/>
      <c r="D294" s="150"/>
      <c r="E294" s="150"/>
      <c r="F294" s="150"/>
      <c r="G294" s="150"/>
      <c r="H294" s="150"/>
      <c r="I294" s="150"/>
      <c r="J294" s="150"/>
      <c r="K294" s="150"/>
      <c r="L294" s="150"/>
      <c r="M294" s="150"/>
      <c r="N294" s="150"/>
      <c r="O294" s="150"/>
      <c r="P294" s="150"/>
      <c r="Q294" s="150"/>
      <c r="R294" s="150"/>
      <c r="S294" s="60"/>
    </row>
    <row r="295" spans="1:19" ht="15.75">
      <c r="A295" s="90"/>
      <c r="B295" s="150"/>
      <c r="C295" s="150"/>
      <c r="D295" s="150"/>
      <c r="E295" s="150"/>
      <c r="F295" s="150"/>
      <c r="G295" s="150"/>
      <c r="H295" s="150"/>
      <c r="I295" s="150"/>
      <c r="J295" s="150"/>
      <c r="K295" s="150"/>
      <c r="L295" s="150"/>
      <c r="M295" s="150"/>
      <c r="N295" s="150"/>
      <c r="O295" s="150"/>
      <c r="P295" s="150"/>
      <c r="Q295" s="150"/>
      <c r="R295" s="150"/>
      <c r="S295" s="60"/>
    </row>
    <row r="296" spans="1:19" ht="15.75">
      <c r="A296" s="90"/>
      <c r="B296" s="150"/>
      <c r="C296" s="150"/>
      <c r="D296" s="150"/>
      <c r="E296" s="150"/>
      <c r="F296" s="150"/>
      <c r="G296" s="150"/>
      <c r="H296" s="150"/>
      <c r="I296" s="150"/>
      <c r="J296" s="150"/>
      <c r="K296" s="150"/>
      <c r="L296" s="150"/>
      <c r="M296" s="150"/>
      <c r="N296" s="150"/>
      <c r="O296" s="150"/>
      <c r="P296" s="150"/>
      <c r="Q296" s="150"/>
      <c r="R296" s="150"/>
      <c r="S296" s="60"/>
    </row>
    <row r="297" spans="1:19" ht="15.75">
      <c r="A297" s="90"/>
      <c r="B297" s="150"/>
      <c r="C297" s="150"/>
      <c r="D297" s="150"/>
      <c r="E297" s="150"/>
      <c r="F297" s="150"/>
      <c r="G297" s="150"/>
      <c r="H297" s="150"/>
      <c r="I297" s="150"/>
      <c r="J297" s="150"/>
      <c r="K297" s="150"/>
      <c r="L297" s="150"/>
      <c r="M297" s="150"/>
      <c r="N297" s="150"/>
      <c r="O297" s="150"/>
      <c r="P297" s="150"/>
      <c r="Q297" s="150"/>
      <c r="R297" s="150"/>
      <c r="S297" s="60"/>
    </row>
    <row r="298" spans="1:19" ht="15.75">
      <c r="A298" s="90"/>
      <c r="B298" s="150"/>
      <c r="C298" s="150"/>
      <c r="D298" s="150"/>
      <c r="E298" s="150"/>
      <c r="F298" s="150"/>
      <c r="G298" s="150"/>
      <c r="H298" s="150"/>
      <c r="I298" s="150"/>
      <c r="J298" s="150"/>
      <c r="K298" s="150"/>
      <c r="L298" s="150"/>
      <c r="M298" s="150"/>
      <c r="N298" s="150"/>
      <c r="O298" s="150"/>
      <c r="P298" s="150"/>
      <c r="Q298" s="150"/>
      <c r="R298" s="150"/>
      <c r="S298" s="60"/>
    </row>
    <row r="299" spans="1:19" ht="15.75">
      <c r="A299" s="90"/>
      <c r="B299" s="150"/>
      <c r="C299" s="150"/>
      <c r="D299" s="150"/>
      <c r="E299" s="150"/>
      <c r="F299" s="150"/>
      <c r="G299" s="150"/>
      <c r="H299" s="150"/>
      <c r="I299" s="150"/>
      <c r="J299" s="150"/>
      <c r="K299" s="150"/>
      <c r="L299" s="150"/>
      <c r="M299" s="150"/>
      <c r="N299" s="150"/>
      <c r="O299" s="150"/>
      <c r="P299" s="150"/>
      <c r="Q299" s="150"/>
      <c r="R299" s="150"/>
      <c r="S299" s="60"/>
    </row>
    <row r="300" spans="1:19" ht="15.75">
      <c r="A300" s="90"/>
      <c r="B300" s="150"/>
      <c r="C300" s="150"/>
      <c r="D300" s="150"/>
      <c r="E300" s="150"/>
      <c r="F300" s="150"/>
      <c r="G300" s="150"/>
      <c r="H300" s="150"/>
      <c r="I300" s="150"/>
      <c r="J300" s="150"/>
      <c r="K300" s="150"/>
      <c r="L300" s="150"/>
      <c r="M300" s="150"/>
      <c r="N300" s="150"/>
      <c r="O300" s="150"/>
      <c r="P300" s="150"/>
      <c r="Q300" s="150"/>
      <c r="R300" s="150"/>
      <c r="S300" s="60"/>
    </row>
    <row r="301" spans="1:19" ht="15.75">
      <c r="A301" s="90"/>
      <c r="B301" s="150"/>
      <c r="C301" s="150"/>
      <c r="D301" s="150"/>
      <c r="E301" s="150"/>
      <c r="F301" s="150"/>
      <c r="G301" s="150"/>
      <c r="H301" s="150"/>
      <c r="I301" s="150"/>
      <c r="J301" s="150"/>
      <c r="K301" s="150"/>
      <c r="L301" s="150"/>
      <c r="M301" s="150"/>
      <c r="N301" s="150"/>
      <c r="O301" s="150"/>
      <c r="P301" s="150"/>
      <c r="Q301" s="150"/>
      <c r="R301" s="150"/>
      <c r="S301" s="60"/>
    </row>
    <row r="302" spans="1:19" ht="15.75">
      <c r="A302" s="90"/>
      <c r="B302" s="150"/>
      <c r="C302" s="150"/>
      <c r="D302" s="150"/>
      <c r="E302" s="150"/>
      <c r="F302" s="150"/>
      <c r="G302" s="150"/>
      <c r="H302" s="150"/>
      <c r="I302" s="150"/>
      <c r="J302" s="150"/>
      <c r="K302" s="150"/>
      <c r="L302" s="150"/>
      <c r="M302" s="150"/>
      <c r="N302" s="150"/>
      <c r="O302" s="150"/>
      <c r="P302" s="150"/>
      <c r="Q302" s="150"/>
      <c r="R302" s="150"/>
      <c r="S302" s="60"/>
    </row>
    <row r="303" spans="1:19" ht="15.75">
      <c r="A303" s="90"/>
      <c r="B303" s="150"/>
      <c r="C303" s="150"/>
      <c r="D303" s="150"/>
      <c r="E303" s="150"/>
      <c r="F303" s="150"/>
      <c r="G303" s="150"/>
      <c r="H303" s="150"/>
      <c r="I303" s="150"/>
      <c r="J303" s="150"/>
      <c r="K303" s="150"/>
      <c r="L303" s="150"/>
      <c r="M303" s="150"/>
      <c r="N303" s="150"/>
      <c r="O303" s="150"/>
      <c r="P303" s="150"/>
      <c r="Q303" s="150"/>
      <c r="R303" s="150"/>
      <c r="S303" s="60"/>
    </row>
    <row r="304" spans="1:19" ht="15.75">
      <c r="A304" s="90"/>
      <c r="B304" s="150"/>
      <c r="C304" s="150"/>
      <c r="D304" s="150"/>
      <c r="E304" s="150"/>
      <c r="F304" s="150"/>
      <c r="G304" s="150"/>
      <c r="H304" s="150"/>
      <c r="I304" s="150"/>
      <c r="J304" s="150"/>
      <c r="K304" s="150"/>
      <c r="L304" s="150"/>
      <c r="M304" s="150"/>
      <c r="N304" s="150"/>
      <c r="O304" s="150"/>
      <c r="P304" s="150"/>
      <c r="Q304" s="150"/>
      <c r="R304" s="150"/>
      <c r="S304" s="60"/>
    </row>
    <row r="305" spans="1:19" ht="15.75">
      <c r="A305" s="90"/>
      <c r="B305" s="150"/>
      <c r="C305" s="150"/>
      <c r="D305" s="150"/>
      <c r="E305" s="150"/>
      <c r="F305" s="150"/>
      <c r="G305" s="150"/>
      <c r="H305" s="150"/>
      <c r="I305" s="150"/>
      <c r="J305" s="150"/>
      <c r="K305" s="150"/>
      <c r="L305" s="150"/>
      <c r="M305" s="150"/>
      <c r="N305" s="150"/>
      <c r="O305" s="150"/>
      <c r="P305" s="150"/>
      <c r="Q305" s="150"/>
      <c r="R305" s="150"/>
      <c r="S305" s="60"/>
    </row>
    <row r="306" spans="1:19" ht="15.75">
      <c r="A306" s="90"/>
      <c r="B306" s="150"/>
      <c r="C306" s="150"/>
      <c r="D306" s="150"/>
      <c r="E306" s="150"/>
      <c r="F306" s="150"/>
      <c r="G306" s="150"/>
      <c r="H306" s="150"/>
      <c r="I306" s="150"/>
      <c r="J306" s="150"/>
      <c r="K306" s="150"/>
      <c r="L306" s="150"/>
      <c r="M306" s="150"/>
      <c r="N306" s="150"/>
      <c r="O306" s="150"/>
      <c r="P306" s="150"/>
      <c r="Q306" s="150"/>
      <c r="R306" s="150"/>
      <c r="S306" s="60"/>
    </row>
    <row r="307" spans="1:19" ht="15.75">
      <c r="A307" s="90"/>
      <c r="B307" s="150"/>
      <c r="C307" s="150"/>
      <c r="D307" s="150"/>
      <c r="E307" s="150"/>
      <c r="F307" s="150"/>
      <c r="G307" s="150"/>
      <c r="H307" s="150"/>
      <c r="I307" s="150"/>
      <c r="J307" s="150"/>
      <c r="K307" s="150"/>
      <c r="L307" s="150"/>
      <c r="M307" s="150"/>
      <c r="N307" s="150"/>
      <c r="O307" s="150"/>
      <c r="P307" s="150"/>
      <c r="Q307" s="150"/>
      <c r="R307" s="150"/>
      <c r="S307" s="60"/>
    </row>
    <row r="308" spans="1:19" ht="15.75">
      <c r="A308" s="90"/>
      <c r="B308" s="150"/>
      <c r="C308" s="150"/>
      <c r="D308" s="150"/>
      <c r="E308" s="150"/>
      <c r="F308" s="150"/>
      <c r="G308" s="150"/>
      <c r="H308" s="150"/>
      <c r="I308" s="150"/>
      <c r="J308" s="150"/>
      <c r="K308" s="150"/>
      <c r="L308" s="150"/>
      <c r="M308" s="150"/>
      <c r="N308" s="150"/>
      <c r="O308" s="150"/>
      <c r="P308" s="150"/>
      <c r="Q308" s="150"/>
      <c r="R308" s="150"/>
      <c r="S308" s="60"/>
    </row>
    <row r="309" spans="1:19" ht="15.75">
      <c r="A309" s="90"/>
      <c r="B309" s="150"/>
      <c r="C309" s="150"/>
      <c r="D309" s="150"/>
      <c r="E309" s="150"/>
      <c r="F309" s="150"/>
      <c r="G309" s="150"/>
      <c r="H309" s="150"/>
      <c r="I309" s="150"/>
      <c r="J309" s="150"/>
      <c r="K309" s="150"/>
      <c r="L309" s="150"/>
      <c r="M309" s="150"/>
      <c r="N309" s="150"/>
      <c r="O309" s="150"/>
      <c r="P309" s="150"/>
      <c r="Q309" s="150"/>
      <c r="R309" s="150"/>
      <c r="S309" s="60"/>
    </row>
    <row r="310" spans="1:19" ht="15.75">
      <c r="A310" s="90"/>
      <c r="B310" s="150"/>
      <c r="C310" s="150"/>
      <c r="D310" s="150"/>
      <c r="E310" s="150"/>
      <c r="F310" s="150"/>
      <c r="G310" s="150"/>
      <c r="H310" s="150"/>
      <c r="I310" s="150"/>
      <c r="J310" s="150"/>
      <c r="K310" s="150"/>
      <c r="L310" s="150"/>
      <c r="M310" s="150"/>
      <c r="N310" s="150"/>
      <c r="O310" s="150"/>
      <c r="P310" s="150"/>
      <c r="Q310" s="150"/>
      <c r="R310" s="150"/>
      <c r="S310" s="60"/>
    </row>
    <row r="311" spans="1:19" ht="15.75">
      <c r="A311" s="90"/>
      <c r="B311" s="150"/>
      <c r="C311" s="150"/>
      <c r="D311" s="150"/>
      <c r="E311" s="150"/>
      <c r="F311" s="150"/>
      <c r="G311" s="150"/>
      <c r="H311" s="150"/>
      <c r="I311" s="150"/>
      <c r="J311" s="150"/>
      <c r="K311" s="150"/>
      <c r="L311" s="150"/>
      <c r="M311" s="150"/>
      <c r="N311" s="150"/>
      <c r="O311" s="150"/>
      <c r="P311" s="150"/>
      <c r="Q311" s="150"/>
      <c r="R311" s="150"/>
      <c r="S311" s="60"/>
    </row>
    <row r="312" spans="1:19" ht="15.75">
      <c r="A312" s="90"/>
      <c r="B312" s="150"/>
      <c r="C312" s="150"/>
      <c r="D312" s="150"/>
      <c r="E312" s="150"/>
      <c r="F312" s="150"/>
      <c r="G312" s="150"/>
      <c r="H312" s="150"/>
      <c r="I312" s="150"/>
      <c r="J312" s="150"/>
      <c r="K312" s="150"/>
      <c r="L312" s="150"/>
      <c r="M312" s="150"/>
      <c r="N312" s="150"/>
      <c r="O312" s="150"/>
      <c r="P312" s="150"/>
      <c r="Q312" s="150"/>
      <c r="R312" s="150"/>
      <c r="S312" s="60"/>
    </row>
    <row r="313" spans="1:19" ht="15.75">
      <c r="A313" s="90"/>
      <c r="B313" s="150"/>
      <c r="C313" s="150"/>
      <c r="D313" s="150"/>
      <c r="E313" s="150"/>
      <c r="F313" s="150"/>
      <c r="G313" s="150"/>
      <c r="H313" s="150"/>
      <c r="I313" s="150"/>
      <c r="J313" s="150"/>
      <c r="K313" s="150"/>
      <c r="L313" s="150"/>
      <c r="M313" s="150"/>
      <c r="N313" s="150"/>
      <c r="O313" s="150"/>
      <c r="P313" s="150"/>
      <c r="Q313" s="150"/>
      <c r="R313" s="150"/>
      <c r="S313" s="60"/>
    </row>
    <row r="314" spans="1:19" ht="15.75">
      <c r="A314" s="90"/>
      <c r="B314" s="150"/>
      <c r="C314" s="150"/>
      <c r="D314" s="150"/>
      <c r="E314" s="150"/>
      <c r="F314" s="150"/>
      <c r="G314" s="150"/>
      <c r="H314" s="150"/>
      <c r="I314" s="150"/>
      <c r="J314" s="150"/>
      <c r="K314" s="150"/>
      <c r="L314" s="150"/>
      <c r="M314" s="150"/>
      <c r="N314" s="150"/>
      <c r="O314" s="150"/>
      <c r="P314" s="150"/>
      <c r="Q314" s="150"/>
      <c r="R314" s="150"/>
      <c r="S314" s="60"/>
    </row>
    <row r="315" spans="1:19" ht="15.75">
      <c r="A315" s="90"/>
      <c r="B315" s="150"/>
      <c r="C315" s="150"/>
      <c r="D315" s="150"/>
      <c r="E315" s="150"/>
      <c r="F315" s="150"/>
      <c r="G315" s="150"/>
      <c r="H315" s="150"/>
      <c r="I315" s="150"/>
      <c r="J315" s="150"/>
      <c r="K315" s="150"/>
      <c r="L315" s="150"/>
      <c r="M315" s="150"/>
      <c r="N315" s="150"/>
      <c r="O315" s="150"/>
      <c r="P315" s="150"/>
      <c r="Q315" s="150"/>
      <c r="R315" s="150"/>
      <c r="S315" s="60"/>
    </row>
    <row r="316" spans="1:19" ht="15.75">
      <c r="A316" s="90"/>
      <c r="B316" s="150"/>
      <c r="C316" s="150"/>
      <c r="D316" s="150"/>
      <c r="E316" s="150"/>
      <c r="F316" s="150"/>
      <c r="G316" s="150"/>
      <c r="H316" s="150"/>
      <c r="I316" s="150"/>
      <c r="J316" s="150"/>
      <c r="K316" s="150"/>
      <c r="L316" s="150"/>
      <c r="M316" s="150"/>
      <c r="N316" s="150"/>
      <c r="O316" s="150"/>
      <c r="P316" s="150"/>
      <c r="Q316" s="150"/>
      <c r="R316" s="150"/>
      <c r="S316" s="60"/>
    </row>
    <row r="317" spans="1:19" ht="15.75">
      <c r="A317" s="90"/>
      <c r="B317" s="150"/>
      <c r="C317" s="150"/>
      <c r="D317" s="150"/>
      <c r="E317" s="150"/>
      <c r="F317" s="150"/>
      <c r="G317" s="150"/>
      <c r="H317" s="150"/>
      <c r="I317" s="150"/>
      <c r="J317" s="150"/>
      <c r="K317" s="150"/>
      <c r="L317" s="150"/>
      <c r="M317" s="150"/>
      <c r="N317" s="150"/>
      <c r="O317" s="150"/>
      <c r="P317" s="150"/>
      <c r="Q317" s="150"/>
      <c r="R317" s="150"/>
      <c r="S317" s="60"/>
    </row>
    <row r="318" spans="1:19" ht="15.75">
      <c r="A318" s="90"/>
      <c r="B318" s="150"/>
      <c r="C318" s="150"/>
      <c r="D318" s="150"/>
      <c r="E318" s="150"/>
      <c r="F318" s="150"/>
      <c r="G318" s="150"/>
      <c r="H318" s="150"/>
      <c r="I318" s="150"/>
      <c r="J318" s="150"/>
      <c r="K318" s="150"/>
      <c r="L318" s="150"/>
      <c r="M318" s="150"/>
      <c r="N318" s="150"/>
      <c r="O318" s="150"/>
      <c r="P318" s="150"/>
      <c r="Q318" s="150"/>
      <c r="R318" s="150"/>
      <c r="S318" s="60"/>
    </row>
    <row r="319" spans="1:19" ht="15.75">
      <c r="A319" s="90"/>
      <c r="B319" s="150"/>
      <c r="C319" s="150"/>
      <c r="D319" s="150"/>
      <c r="E319" s="150"/>
      <c r="F319" s="150"/>
      <c r="G319" s="150"/>
      <c r="H319" s="150"/>
      <c r="I319" s="150"/>
      <c r="J319" s="150"/>
      <c r="K319" s="150"/>
      <c r="L319" s="150"/>
      <c r="M319" s="150"/>
      <c r="N319" s="150"/>
      <c r="O319" s="150"/>
      <c r="P319" s="150"/>
      <c r="Q319" s="150"/>
      <c r="R319" s="150"/>
      <c r="S319" s="60"/>
    </row>
    <row r="320" spans="1:19" ht="15.75">
      <c r="A320" s="90"/>
      <c r="B320" s="150"/>
      <c r="C320" s="150"/>
      <c r="D320" s="150"/>
      <c r="E320" s="150"/>
      <c r="F320" s="150"/>
      <c r="G320" s="150"/>
      <c r="H320" s="150"/>
      <c r="I320" s="150"/>
      <c r="J320" s="150"/>
      <c r="K320" s="150"/>
      <c r="L320" s="150"/>
      <c r="M320" s="150"/>
      <c r="N320" s="150"/>
      <c r="O320" s="150"/>
      <c r="P320" s="150"/>
      <c r="Q320" s="150"/>
      <c r="R320" s="150"/>
      <c r="S320" s="60"/>
    </row>
    <row r="321" spans="1:19" ht="15.75">
      <c r="A321" s="90"/>
      <c r="B321" s="150"/>
      <c r="C321" s="150"/>
      <c r="D321" s="150"/>
      <c r="E321" s="150"/>
      <c r="F321" s="150"/>
      <c r="G321" s="150"/>
      <c r="H321" s="150"/>
      <c r="I321" s="150"/>
      <c r="J321" s="150"/>
      <c r="K321" s="150"/>
      <c r="L321" s="150"/>
      <c r="M321" s="150"/>
      <c r="N321" s="150"/>
      <c r="O321" s="150"/>
      <c r="P321" s="150"/>
      <c r="Q321" s="150"/>
      <c r="R321" s="150"/>
      <c r="S321" s="60"/>
    </row>
    <row r="322" spans="1:19" ht="15.75">
      <c r="A322" s="90"/>
      <c r="B322" s="150"/>
      <c r="C322" s="150"/>
      <c r="D322" s="150"/>
      <c r="E322" s="150"/>
      <c r="F322" s="150"/>
      <c r="G322" s="150"/>
      <c r="H322" s="150"/>
      <c r="I322" s="150"/>
      <c r="J322" s="150"/>
      <c r="K322" s="150"/>
      <c r="L322" s="150"/>
      <c r="M322" s="150"/>
      <c r="N322" s="150"/>
      <c r="O322" s="150"/>
      <c r="P322" s="150"/>
      <c r="Q322" s="150"/>
      <c r="R322" s="150"/>
      <c r="S322" s="60"/>
    </row>
    <row r="323" spans="1:19" ht="15.75">
      <c r="A323" s="90"/>
      <c r="B323" s="150"/>
      <c r="C323" s="150"/>
      <c r="D323" s="150"/>
      <c r="E323" s="150"/>
      <c r="F323" s="150"/>
      <c r="G323" s="150"/>
      <c r="H323" s="150"/>
      <c r="I323" s="150"/>
      <c r="J323" s="150"/>
      <c r="K323" s="150"/>
      <c r="L323" s="150"/>
      <c r="M323" s="150"/>
      <c r="N323" s="150"/>
      <c r="O323" s="150"/>
      <c r="P323" s="150"/>
      <c r="Q323" s="150"/>
      <c r="R323" s="150"/>
      <c r="S323" s="60"/>
    </row>
    <row r="324" spans="1:19" ht="15.75">
      <c r="A324" s="90"/>
      <c r="B324" s="150"/>
      <c r="C324" s="150"/>
      <c r="D324" s="150"/>
      <c r="E324" s="150"/>
      <c r="F324" s="150"/>
      <c r="G324" s="150"/>
      <c r="H324" s="150"/>
      <c r="I324" s="150"/>
      <c r="J324" s="150"/>
      <c r="K324" s="150"/>
      <c r="L324" s="150"/>
      <c r="M324" s="150"/>
      <c r="N324" s="150"/>
      <c r="O324" s="150"/>
      <c r="P324" s="150"/>
      <c r="Q324" s="150"/>
      <c r="R324" s="150"/>
      <c r="S324" s="60"/>
    </row>
    <row r="325" spans="1:19" ht="15.75">
      <c r="A325" s="90"/>
      <c r="B325" s="150"/>
      <c r="C325" s="150"/>
      <c r="D325" s="150"/>
      <c r="E325" s="150"/>
      <c r="F325" s="150"/>
      <c r="G325" s="150"/>
      <c r="H325" s="150"/>
      <c r="I325" s="150"/>
      <c r="J325" s="150"/>
      <c r="K325" s="150"/>
      <c r="L325" s="150"/>
      <c r="M325" s="150"/>
      <c r="N325" s="150"/>
      <c r="O325" s="150"/>
      <c r="P325" s="150"/>
      <c r="Q325" s="150"/>
      <c r="R325" s="150"/>
      <c r="S325" s="60"/>
    </row>
    <row r="326" spans="1:19" ht="15.75">
      <c r="A326" s="90"/>
      <c r="B326" s="150"/>
      <c r="C326" s="150"/>
      <c r="D326" s="150"/>
      <c r="E326" s="150"/>
      <c r="F326" s="150"/>
      <c r="G326" s="150"/>
      <c r="H326" s="150"/>
      <c r="I326" s="150"/>
      <c r="J326" s="150"/>
      <c r="K326" s="150"/>
      <c r="L326" s="150"/>
      <c r="M326" s="150"/>
      <c r="N326" s="150"/>
      <c r="O326" s="150"/>
      <c r="P326" s="150"/>
      <c r="Q326" s="150"/>
      <c r="R326" s="150"/>
      <c r="S326" s="60"/>
    </row>
    <row r="327" spans="1:19" ht="15.75">
      <c r="A327" s="90"/>
      <c r="B327" s="150"/>
      <c r="C327" s="150"/>
      <c r="D327" s="150"/>
      <c r="E327" s="150"/>
      <c r="F327" s="150"/>
      <c r="G327" s="150"/>
      <c r="H327" s="150"/>
      <c r="I327" s="150"/>
      <c r="J327" s="150"/>
      <c r="K327" s="150"/>
      <c r="L327" s="150"/>
      <c r="M327" s="150"/>
      <c r="N327" s="150"/>
      <c r="O327" s="150"/>
      <c r="P327" s="150"/>
      <c r="Q327" s="150"/>
      <c r="R327" s="150"/>
      <c r="S327" s="60"/>
    </row>
    <row r="328" spans="1:19" ht="15.75">
      <c r="A328" s="90"/>
      <c r="B328" s="150"/>
      <c r="C328" s="150"/>
      <c r="D328" s="150"/>
      <c r="E328" s="150"/>
      <c r="F328" s="150"/>
      <c r="G328" s="150"/>
      <c r="H328" s="150"/>
      <c r="I328" s="150"/>
      <c r="J328" s="150"/>
      <c r="K328" s="150"/>
      <c r="L328" s="150"/>
      <c r="M328" s="150"/>
      <c r="N328" s="150"/>
      <c r="O328" s="150"/>
      <c r="P328" s="150"/>
      <c r="Q328" s="150"/>
      <c r="R328" s="150"/>
      <c r="S328" s="60"/>
    </row>
    <row r="329" spans="1:19" ht="15.75">
      <c r="A329" s="90"/>
      <c r="B329" s="150"/>
      <c r="C329" s="150"/>
      <c r="D329" s="150"/>
      <c r="E329" s="150"/>
      <c r="F329" s="150"/>
      <c r="G329" s="150"/>
      <c r="H329" s="150"/>
      <c r="I329" s="150"/>
      <c r="J329" s="150"/>
      <c r="K329" s="150"/>
      <c r="L329" s="150"/>
      <c r="M329" s="150"/>
      <c r="N329" s="150"/>
      <c r="O329" s="150"/>
      <c r="P329" s="150"/>
      <c r="Q329" s="150"/>
      <c r="R329" s="150"/>
      <c r="S329" s="60"/>
    </row>
    <row r="330" spans="1:19" ht="15.75">
      <c r="A330" s="90"/>
      <c r="B330" s="150"/>
      <c r="C330" s="150"/>
      <c r="D330" s="150"/>
      <c r="E330" s="150"/>
      <c r="F330" s="150"/>
      <c r="G330" s="150"/>
      <c r="H330" s="150"/>
      <c r="I330" s="150"/>
      <c r="J330" s="150"/>
      <c r="K330" s="150"/>
      <c r="L330" s="150"/>
      <c r="M330" s="150"/>
      <c r="N330" s="150"/>
      <c r="O330" s="150"/>
      <c r="P330" s="150"/>
      <c r="Q330" s="150"/>
      <c r="R330" s="150"/>
      <c r="S330" s="60"/>
    </row>
    <row r="331" spans="1:19" ht="15.75">
      <c r="A331" s="90"/>
      <c r="B331" s="150"/>
      <c r="C331" s="150"/>
      <c r="D331" s="150"/>
      <c r="E331" s="150"/>
      <c r="F331" s="150"/>
      <c r="G331" s="150"/>
      <c r="H331" s="150"/>
      <c r="I331" s="150"/>
      <c r="J331" s="150"/>
      <c r="K331" s="150"/>
      <c r="L331" s="150"/>
      <c r="M331" s="150"/>
      <c r="N331" s="150"/>
      <c r="O331" s="150"/>
      <c r="P331" s="150"/>
      <c r="Q331" s="150"/>
      <c r="R331" s="150"/>
      <c r="S331" s="60"/>
    </row>
    <row r="332" spans="1:19" ht="15.75">
      <c r="A332" s="90"/>
      <c r="B332" s="150"/>
      <c r="C332" s="150"/>
      <c r="D332" s="150"/>
      <c r="E332" s="150"/>
      <c r="F332" s="150"/>
      <c r="G332" s="150"/>
      <c r="H332" s="150"/>
      <c r="I332" s="150"/>
      <c r="J332" s="150"/>
      <c r="K332" s="150"/>
      <c r="L332" s="150"/>
      <c r="M332" s="150"/>
      <c r="N332" s="150"/>
      <c r="O332" s="150"/>
      <c r="P332" s="150"/>
      <c r="Q332" s="150"/>
      <c r="R332" s="150"/>
      <c r="S332" s="60"/>
    </row>
    <row r="333" spans="1:19" ht="15.75">
      <c r="A333" s="90"/>
      <c r="B333" s="150"/>
      <c r="C333" s="150"/>
      <c r="D333" s="150"/>
      <c r="E333" s="150"/>
      <c r="F333" s="150"/>
      <c r="G333" s="150"/>
      <c r="H333" s="150"/>
      <c r="I333" s="150"/>
      <c r="J333" s="150"/>
      <c r="K333" s="150"/>
      <c r="L333" s="150"/>
      <c r="M333" s="150"/>
      <c r="N333" s="150"/>
      <c r="O333" s="150"/>
      <c r="P333" s="150"/>
      <c r="Q333" s="150"/>
      <c r="R333" s="150"/>
      <c r="S333" s="60"/>
    </row>
    <row r="334" spans="1:19" ht="15.75">
      <c r="A334" s="90"/>
      <c r="B334" s="150"/>
      <c r="C334" s="150"/>
      <c r="D334" s="150"/>
      <c r="E334" s="150"/>
      <c r="F334" s="150"/>
      <c r="G334" s="150"/>
      <c r="H334" s="150"/>
      <c r="I334" s="150"/>
      <c r="J334" s="150"/>
      <c r="K334" s="150"/>
      <c r="L334" s="150"/>
      <c r="M334" s="150"/>
      <c r="N334" s="150"/>
      <c r="O334" s="150"/>
      <c r="P334" s="150"/>
      <c r="Q334" s="150"/>
      <c r="R334" s="150"/>
      <c r="S334" s="60"/>
    </row>
    <row r="335" spans="1:19" ht="15.75">
      <c r="A335" s="90"/>
      <c r="B335" s="150"/>
      <c r="C335" s="150"/>
      <c r="D335" s="150"/>
      <c r="E335" s="150"/>
      <c r="F335" s="150"/>
      <c r="G335" s="150"/>
      <c r="H335" s="150"/>
      <c r="I335" s="150"/>
      <c r="J335" s="150"/>
      <c r="K335" s="150"/>
      <c r="L335" s="150"/>
      <c r="M335" s="150"/>
      <c r="N335" s="150"/>
      <c r="O335" s="150"/>
      <c r="P335" s="150"/>
      <c r="Q335" s="150"/>
      <c r="R335" s="150"/>
      <c r="S335" s="60"/>
    </row>
    <row r="336" spans="1:19" ht="15.75">
      <c r="A336" s="90"/>
      <c r="B336" s="150"/>
      <c r="C336" s="150"/>
      <c r="D336" s="150"/>
      <c r="E336" s="150"/>
      <c r="F336" s="150"/>
      <c r="G336" s="150"/>
      <c r="H336" s="150"/>
      <c r="I336" s="150"/>
      <c r="J336" s="150"/>
      <c r="K336" s="150"/>
      <c r="L336" s="150"/>
      <c r="M336" s="150"/>
      <c r="N336" s="150"/>
      <c r="O336" s="150"/>
      <c r="P336" s="150"/>
      <c r="Q336" s="150"/>
      <c r="R336" s="150"/>
      <c r="S336" s="60"/>
    </row>
    <row r="337" spans="1:19" ht="15.75">
      <c r="A337" s="90"/>
      <c r="B337" s="150"/>
      <c r="C337" s="150"/>
      <c r="D337" s="150"/>
      <c r="E337" s="150"/>
      <c r="F337" s="150"/>
      <c r="G337" s="150"/>
      <c r="H337" s="150"/>
      <c r="I337" s="150"/>
      <c r="J337" s="150"/>
      <c r="K337" s="150"/>
      <c r="L337" s="150"/>
      <c r="M337" s="150"/>
      <c r="N337" s="150"/>
      <c r="O337" s="150"/>
      <c r="P337" s="150"/>
      <c r="Q337" s="150"/>
      <c r="R337" s="150"/>
      <c r="S337" s="60"/>
    </row>
    <row r="338" spans="1:19" ht="15.75">
      <c r="A338" s="90"/>
      <c r="B338" s="150"/>
      <c r="C338" s="150"/>
      <c r="D338" s="150"/>
      <c r="E338" s="150"/>
      <c r="F338" s="150"/>
      <c r="G338" s="150"/>
      <c r="H338" s="150"/>
      <c r="I338" s="150"/>
      <c r="J338" s="150"/>
      <c r="K338" s="150"/>
      <c r="L338" s="150"/>
      <c r="M338" s="150"/>
      <c r="N338" s="150"/>
      <c r="O338" s="150"/>
      <c r="P338" s="150"/>
      <c r="Q338" s="150"/>
      <c r="R338" s="150"/>
      <c r="S338" s="60"/>
    </row>
    <row r="339" spans="1:19" ht="15.75">
      <c r="A339" s="90"/>
      <c r="B339" s="150"/>
      <c r="C339" s="150"/>
      <c r="D339" s="150"/>
      <c r="E339" s="150"/>
      <c r="F339" s="150"/>
      <c r="G339" s="150"/>
      <c r="H339" s="150"/>
      <c r="I339" s="150"/>
      <c r="J339" s="150"/>
      <c r="K339" s="150"/>
      <c r="L339" s="150"/>
      <c r="M339" s="150"/>
      <c r="N339" s="150"/>
      <c r="O339" s="150"/>
      <c r="P339" s="150"/>
      <c r="Q339" s="150"/>
      <c r="R339" s="150"/>
      <c r="S339" s="60"/>
    </row>
    <row r="340" spans="1:19" ht="15.75">
      <c r="A340" s="90"/>
      <c r="B340" s="150"/>
      <c r="C340" s="150"/>
      <c r="D340" s="150"/>
      <c r="E340" s="150"/>
      <c r="F340" s="150"/>
      <c r="G340" s="150"/>
      <c r="H340" s="150"/>
      <c r="I340" s="150"/>
      <c r="J340" s="150"/>
      <c r="K340" s="150"/>
      <c r="L340" s="150"/>
      <c r="M340" s="150"/>
      <c r="N340" s="150"/>
      <c r="O340" s="150"/>
      <c r="P340" s="150"/>
      <c r="Q340" s="150"/>
      <c r="R340" s="150"/>
      <c r="S340" s="60"/>
    </row>
    <row r="341" spans="1:19" ht="15.75">
      <c r="A341" s="90"/>
      <c r="B341" s="150"/>
      <c r="C341" s="150"/>
      <c r="D341" s="150"/>
      <c r="E341" s="150"/>
      <c r="F341" s="150"/>
      <c r="G341" s="150"/>
      <c r="H341" s="150"/>
      <c r="I341" s="150"/>
      <c r="J341" s="150"/>
      <c r="K341" s="150"/>
      <c r="L341" s="150"/>
      <c r="M341" s="150"/>
      <c r="N341" s="150"/>
      <c r="O341" s="150"/>
      <c r="P341" s="150"/>
      <c r="Q341" s="150"/>
      <c r="R341" s="150"/>
      <c r="S341" s="60"/>
    </row>
    <row r="342" spans="1:19" ht="15.75">
      <c r="A342" s="90"/>
      <c r="B342" s="150"/>
      <c r="C342" s="150"/>
      <c r="D342" s="150"/>
      <c r="E342" s="150"/>
      <c r="F342" s="150"/>
      <c r="G342" s="150"/>
      <c r="H342" s="150"/>
      <c r="I342" s="150"/>
      <c r="J342" s="150"/>
      <c r="K342" s="150"/>
      <c r="L342" s="150"/>
      <c r="M342" s="150"/>
      <c r="N342" s="150"/>
      <c r="O342" s="150"/>
      <c r="P342" s="150"/>
      <c r="Q342" s="150"/>
      <c r="R342" s="150"/>
      <c r="S342" s="60"/>
    </row>
    <row r="343" spans="1:19" ht="15.75">
      <c r="A343" s="90"/>
      <c r="B343" s="150"/>
      <c r="C343" s="150"/>
      <c r="D343" s="150"/>
      <c r="E343" s="150"/>
      <c r="F343" s="150"/>
      <c r="G343" s="150"/>
      <c r="H343" s="150"/>
      <c r="I343" s="150"/>
      <c r="J343" s="150"/>
      <c r="K343" s="150"/>
      <c r="L343" s="150"/>
      <c r="M343" s="150"/>
      <c r="N343" s="150"/>
      <c r="O343" s="150"/>
      <c r="P343" s="150"/>
      <c r="Q343" s="150"/>
      <c r="R343" s="150"/>
      <c r="S343" s="60"/>
    </row>
    <row r="344" spans="1:19" ht="15.75">
      <c r="A344" s="90"/>
      <c r="B344" s="150"/>
      <c r="C344" s="150"/>
      <c r="D344" s="150"/>
      <c r="E344" s="150"/>
      <c r="F344" s="150"/>
      <c r="G344" s="150"/>
      <c r="H344" s="150"/>
      <c r="I344" s="150"/>
      <c r="J344" s="150"/>
      <c r="K344" s="150"/>
      <c r="L344" s="150"/>
      <c r="M344" s="150"/>
      <c r="N344" s="150"/>
      <c r="O344" s="150"/>
      <c r="P344" s="150"/>
      <c r="Q344" s="150"/>
      <c r="R344" s="150"/>
      <c r="S344" s="60"/>
    </row>
    <row r="345" spans="1:19" ht="15.75">
      <c r="A345" s="90"/>
      <c r="B345" s="150"/>
      <c r="C345" s="150"/>
      <c r="D345" s="150"/>
      <c r="E345" s="150"/>
      <c r="F345" s="150"/>
      <c r="G345" s="150"/>
      <c r="H345" s="150"/>
      <c r="I345" s="150"/>
      <c r="J345" s="150"/>
      <c r="K345" s="150"/>
      <c r="L345" s="150"/>
      <c r="M345" s="150"/>
      <c r="N345" s="150"/>
      <c r="O345" s="150"/>
      <c r="P345" s="150"/>
      <c r="Q345" s="150"/>
      <c r="R345" s="150"/>
      <c r="S345" s="60"/>
    </row>
    <row r="346" spans="1:19" ht="15.75">
      <c r="A346" s="90"/>
      <c r="B346" s="150"/>
      <c r="C346" s="150"/>
      <c r="D346" s="150"/>
      <c r="E346" s="150"/>
      <c r="F346" s="150"/>
      <c r="G346" s="150"/>
      <c r="H346" s="150"/>
      <c r="I346" s="150"/>
      <c r="J346" s="150"/>
      <c r="K346" s="150"/>
      <c r="L346" s="150"/>
      <c r="M346" s="150"/>
      <c r="N346" s="150"/>
      <c r="O346" s="150"/>
      <c r="P346" s="150"/>
      <c r="Q346" s="150"/>
      <c r="R346" s="150"/>
      <c r="S346" s="60"/>
    </row>
    <row r="347" spans="1:19" ht="15.75">
      <c r="A347" s="90"/>
      <c r="B347" s="150"/>
      <c r="C347" s="150"/>
      <c r="D347" s="150"/>
      <c r="E347" s="150"/>
      <c r="F347" s="150"/>
      <c r="G347" s="150"/>
      <c r="H347" s="150"/>
      <c r="I347" s="150"/>
      <c r="J347" s="150"/>
      <c r="K347" s="150"/>
      <c r="L347" s="150"/>
      <c r="M347" s="150"/>
      <c r="N347" s="150"/>
      <c r="O347" s="150"/>
      <c r="P347" s="150"/>
      <c r="Q347" s="150"/>
      <c r="R347" s="150"/>
      <c r="S347" s="60"/>
    </row>
    <row r="348" spans="1:19" ht="15.75">
      <c r="A348" s="90"/>
      <c r="B348" s="150"/>
      <c r="C348" s="150"/>
      <c r="D348" s="150"/>
      <c r="E348" s="150"/>
      <c r="F348" s="150"/>
      <c r="G348" s="150"/>
      <c r="H348" s="150"/>
      <c r="I348" s="150"/>
      <c r="J348" s="150"/>
      <c r="K348" s="150"/>
      <c r="L348" s="150"/>
      <c r="M348" s="150"/>
      <c r="N348" s="150"/>
      <c r="O348" s="150"/>
      <c r="P348" s="150"/>
      <c r="Q348" s="150"/>
      <c r="R348" s="150"/>
      <c r="S348" s="60"/>
    </row>
    <row r="349" spans="1:19" ht="15.75">
      <c r="A349" s="90"/>
      <c r="B349" s="150"/>
      <c r="C349" s="150"/>
      <c r="D349" s="150"/>
      <c r="E349" s="150"/>
      <c r="F349" s="150"/>
      <c r="G349" s="150"/>
      <c r="H349" s="150"/>
      <c r="I349" s="150"/>
      <c r="J349" s="150"/>
      <c r="K349" s="150"/>
      <c r="L349" s="150"/>
      <c r="M349" s="150"/>
      <c r="N349" s="150"/>
      <c r="O349" s="150"/>
      <c r="P349" s="150"/>
      <c r="Q349" s="150"/>
      <c r="R349" s="150"/>
      <c r="S349" s="60"/>
    </row>
    <row r="350" spans="1:19" ht="15.75">
      <c r="A350" s="90"/>
      <c r="B350" s="150"/>
      <c r="C350" s="150"/>
      <c r="D350" s="150"/>
      <c r="E350" s="150"/>
      <c r="F350" s="150"/>
      <c r="G350" s="150"/>
      <c r="H350" s="150"/>
      <c r="I350" s="150"/>
      <c r="J350" s="150"/>
      <c r="K350" s="150"/>
      <c r="L350" s="150"/>
      <c r="M350" s="150"/>
      <c r="N350" s="150"/>
      <c r="O350" s="150"/>
      <c r="P350" s="150"/>
      <c r="Q350" s="150"/>
      <c r="R350" s="150"/>
      <c r="S350" s="60"/>
    </row>
    <row r="351" spans="1:19" ht="15.75">
      <c r="A351" s="90"/>
      <c r="B351" s="150"/>
      <c r="C351" s="150"/>
      <c r="D351" s="150"/>
      <c r="E351" s="150"/>
      <c r="F351" s="150"/>
      <c r="G351" s="150"/>
      <c r="H351" s="150"/>
      <c r="I351" s="150"/>
      <c r="J351" s="150"/>
      <c r="K351" s="150"/>
      <c r="L351" s="150"/>
      <c r="M351" s="150"/>
      <c r="N351" s="150"/>
      <c r="O351" s="150"/>
      <c r="P351" s="150"/>
      <c r="Q351" s="150"/>
      <c r="R351" s="150"/>
      <c r="S351" s="60"/>
    </row>
    <row r="352" spans="1:19" ht="15.75">
      <c r="A352" s="90"/>
      <c r="B352" s="150"/>
      <c r="C352" s="150"/>
      <c r="D352" s="150"/>
      <c r="E352" s="150"/>
      <c r="F352" s="150"/>
      <c r="G352" s="150"/>
      <c r="H352" s="150"/>
      <c r="I352" s="150"/>
      <c r="J352" s="150"/>
      <c r="K352" s="150"/>
      <c r="L352" s="150"/>
      <c r="M352" s="150"/>
      <c r="N352" s="150"/>
      <c r="O352" s="150"/>
      <c r="P352" s="150"/>
      <c r="Q352" s="150"/>
      <c r="R352" s="150"/>
      <c r="S352" s="60"/>
    </row>
    <row r="353" spans="1:19" ht="15.75">
      <c r="A353" s="90"/>
      <c r="B353" s="150"/>
      <c r="C353" s="150"/>
      <c r="D353" s="150"/>
      <c r="E353" s="150"/>
      <c r="F353" s="150"/>
      <c r="G353" s="150"/>
      <c r="H353" s="150"/>
      <c r="I353" s="150"/>
      <c r="J353" s="150"/>
      <c r="K353" s="150"/>
      <c r="L353" s="150"/>
      <c r="M353" s="150"/>
      <c r="N353" s="150"/>
      <c r="O353" s="150"/>
      <c r="P353" s="150"/>
      <c r="Q353" s="150"/>
      <c r="R353" s="150"/>
      <c r="S353" s="60"/>
    </row>
    <row r="354" spans="1:19" ht="15.75">
      <c r="A354" s="90"/>
      <c r="B354" s="150"/>
      <c r="C354" s="150"/>
      <c r="D354" s="150"/>
      <c r="E354" s="150"/>
      <c r="F354" s="150"/>
      <c r="G354" s="150"/>
      <c r="H354" s="150"/>
      <c r="I354" s="150"/>
      <c r="J354" s="150"/>
      <c r="K354" s="150"/>
      <c r="L354" s="150"/>
      <c r="M354" s="150"/>
      <c r="N354" s="150"/>
      <c r="O354" s="150"/>
      <c r="P354" s="150"/>
      <c r="Q354" s="150"/>
      <c r="R354" s="150"/>
      <c r="S354" s="60"/>
    </row>
    <row r="355" spans="1:19" ht="15.75">
      <c r="A355" s="90"/>
      <c r="B355" s="150"/>
      <c r="C355" s="150"/>
      <c r="D355" s="150"/>
      <c r="E355" s="150"/>
      <c r="F355" s="150"/>
      <c r="G355" s="150"/>
      <c r="H355" s="150"/>
      <c r="I355" s="150"/>
      <c r="J355" s="150"/>
      <c r="K355" s="150"/>
      <c r="L355" s="150"/>
      <c r="M355" s="150"/>
      <c r="N355" s="150"/>
      <c r="O355" s="150"/>
      <c r="P355" s="150"/>
      <c r="Q355" s="150"/>
      <c r="R355" s="150"/>
      <c r="S355" s="60"/>
    </row>
    <row r="356" spans="1:19" ht="15.75">
      <c r="A356" s="90"/>
      <c r="B356" s="150"/>
      <c r="C356" s="150"/>
      <c r="D356" s="150"/>
      <c r="E356" s="150"/>
      <c r="F356" s="150"/>
      <c r="G356" s="150"/>
      <c r="H356" s="150"/>
      <c r="I356" s="150"/>
      <c r="J356" s="150"/>
      <c r="K356" s="150"/>
      <c r="L356" s="150"/>
      <c r="M356" s="150"/>
      <c r="N356" s="150"/>
      <c r="O356" s="150"/>
      <c r="P356" s="150"/>
      <c r="Q356" s="150"/>
      <c r="R356" s="150"/>
      <c r="S356" s="60"/>
    </row>
    <row r="357" spans="1:19" ht="15.75">
      <c r="A357" s="90"/>
      <c r="B357" s="150"/>
      <c r="C357" s="150"/>
      <c r="D357" s="150"/>
      <c r="E357" s="150"/>
      <c r="F357" s="150"/>
      <c r="G357" s="150"/>
      <c r="H357" s="150"/>
      <c r="I357" s="150"/>
      <c r="J357" s="150"/>
      <c r="K357" s="150"/>
      <c r="L357" s="150"/>
      <c r="M357" s="150"/>
      <c r="N357" s="150"/>
      <c r="O357" s="150"/>
      <c r="P357" s="150"/>
      <c r="Q357" s="150"/>
      <c r="R357" s="150"/>
      <c r="S357" s="60"/>
    </row>
    <row r="358" spans="1:19" ht="15.75">
      <c r="A358" s="90"/>
      <c r="B358" s="150"/>
      <c r="C358" s="150"/>
      <c r="D358" s="150"/>
      <c r="E358" s="150"/>
      <c r="F358" s="150"/>
      <c r="G358" s="150"/>
      <c r="H358" s="150"/>
      <c r="I358" s="150"/>
      <c r="J358" s="150"/>
      <c r="K358" s="150"/>
      <c r="L358" s="150"/>
      <c r="M358" s="150"/>
      <c r="N358" s="150"/>
      <c r="O358" s="150"/>
      <c r="P358" s="150"/>
      <c r="Q358" s="150"/>
      <c r="R358" s="150"/>
      <c r="S358" s="60"/>
    </row>
    <row r="359" spans="1:19" ht="15.75">
      <c r="A359" s="90"/>
      <c r="B359" s="150"/>
      <c r="C359" s="150"/>
      <c r="D359" s="150"/>
      <c r="E359" s="150"/>
      <c r="F359" s="150"/>
      <c r="G359" s="150"/>
      <c r="H359" s="150"/>
      <c r="I359" s="150"/>
      <c r="J359" s="150"/>
      <c r="K359" s="150"/>
      <c r="L359" s="150"/>
      <c r="M359" s="150"/>
      <c r="N359" s="150"/>
      <c r="O359" s="150"/>
      <c r="P359" s="150"/>
      <c r="Q359" s="150"/>
      <c r="R359" s="150"/>
      <c r="S359" s="60"/>
    </row>
    <row r="360" spans="1:19" ht="15.75">
      <c r="A360" s="90"/>
      <c r="B360" s="150"/>
      <c r="C360" s="150"/>
      <c r="D360" s="150"/>
      <c r="E360" s="150"/>
      <c r="F360" s="150"/>
      <c r="G360" s="150"/>
      <c r="H360" s="150"/>
      <c r="I360" s="150"/>
      <c r="J360" s="150"/>
      <c r="K360" s="150"/>
      <c r="L360" s="150"/>
      <c r="M360" s="150"/>
      <c r="N360" s="150"/>
      <c r="O360" s="150"/>
      <c r="P360" s="150"/>
      <c r="Q360" s="150"/>
      <c r="R360" s="150"/>
      <c r="S360" s="60"/>
    </row>
    <row r="361" spans="1:19" ht="15.75">
      <c r="A361" s="90"/>
      <c r="B361" s="150"/>
      <c r="C361" s="150"/>
      <c r="D361" s="150"/>
      <c r="E361" s="150"/>
      <c r="F361" s="150"/>
      <c r="G361" s="150"/>
      <c r="H361" s="150"/>
      <c r="I361" s="150"/>
      <c r="J361" s="150"/>
      <c r="K361" s="150"/>
      <c r="L361" s="150"/>
      <c r="M361" s="150"/>
      <c r="N361" s="150"/>
      <c r="O361" s="150"/>
      <c r="P361" s="150"/>
      <c r="Q361" s="150"/>
      <c r="R361" s="150"/>
      <c r="S361" s="60"/>
    </row>
    <row r="362" spans="1:19" ht="15.75">
      <c r="A362" s="90"/>
      <c r="B362" s="150"/>
      <c r="C362" s="150"/>
      <c r="D362" s="150"/>
      <c r="E362" s="150"/>
      <c r="F362" s="150"/>
      <c r="G362" s="150"/>
      <c r="H362" s="150"/>
      <c r="I362" s="150"/>
      <c r="J362" s="150"/>
      <c r="K362" s="150"/>
      <c r="L362" s="150"/>
      <c r="M362" s="150"/>
      <c r="N362" s="150"/>
      <c r="O362" s="150"/>
      <c r="P362" s="150"/>
      <c r="Q362" s="150"/>
      <c r="R362" s="150"/>
      <c r="S362" s="60"/>
    </row>
    <row r="363" spans="1:19" ht="15.75">
      <c r="A363" s="90"/>
      <c r="B363" s="150"/>
      <c r="C363" s="150"/>
      <c r="D363" s="150"/>
      <c r="E363" s="150"/>
      <c r="F363" s="150"/>
      <c r="G363" s="150"/>
      <c r="H363" s="150"/>
      <c r="I363" s="150"/>
      <c r="J363" s="150"/>
      <c r="K363" s="150"/>
      <c r="L363" s="150"/>
      <c r="M363" s="150"/>
      <c r="N363" s="150"/>
      <c r="O363" s="150"/>
      <c r="P363" s="150"/>
      <c r="Q363" s="150"/>
      <c r="R363" s="150"/>
      <c r="S363" s="60"/>
    </row>
    <row r="364" spans="1:19" ht="15.75">
      <c r="A364" s="90"/>
      <c r="B364" s="150"/>
      <c r="C364" s="150"/>
      <c r="D364" s="150"/>
      <c r="E364" s="150"/>
      <c r="F364" s="150"/>
      <c r="G364" s="150"/>
      <c r="H364" s="150"/>
      <c r="I364" s="150"/>
      <c r="J364" s="150"/>
      <c r="K364" s="150"/>
      <c r="L364" s="150"/>
      <c r="M364" s="150"/>
      <c r="N364" s="150"/>
      <c r="O364" s="150"/>
      <c r="P364" s="150"/>
      <c r="Q364" s="150"/>
      <c r="R364" s="150"/>
      <c r="S364" s="60"/>
    </row>
    <row r="365" spans="1:19" ht="15.75">
      <c r="A365" s="60"/>
      <c r="B365" s="150"/>
      <c r="C365" s="150"/>
      <c r="D365" s="150"/>
      <c r="E365" s="150"/>
      <c r="F365" s="150"/>
      <c r="G365" s="150"/>
      <c r="H365" s="150"/>
      <c r="I365" s="150"/>
      <c r="J365" s="150"/>
      <c r="K365" s="150"/>
      <c r="L365" s="150"/>
      <c r="M365" s="150"/>
      <c r="N365" s="150"/>
      <c r="O365" s="150"/>
      <c r="P365" s="150"/>
      <c r="Q365" s="150"/>
      <c r="R365" s="150"/>
      <c r="S365" s="60"/>
    </row>
    <row r="366" spans="1:19" ht="15.75">
      <c r="A366" s="60"/>
      <c r="B366" s="150"/>
      <c r="C366" s="150"/>
      <c r="D366" s="150"/>
      <c r="E366" s="150"/>
      <c r="F366" s="150"/>
      <c r="G366" s="150"/>
      <c r="H366" s="150"/>
      <c r="I366" s="150"/>
      <c r="J366" s="150"/>
      <c r="K366" s="150"/>
      <c r="L366" s="150"/>
      <c r="M366" s="150"/>
      <c r="N366" s="150"/>
      <c r="O366" s="150"/>
      <c r="P366" s="150"/>
      <c r="Q366" s="150"/>
      <c r="R366" s="150"/>
      <c r="S366" s="60"/>
    </row>
    <row r="367" spans="1:19" ht="15.75">
      <c r="A367" s="60"/>
      <c r="B367" s="150"/>
      <c r="C367" s="150"/>
      <c r="D367" s="150"/>
      <c r="E367" s="150"/>
      <c r="F367" s="150"/>
      <c r="G367" s="150"/>
      <c r="H367" s="150"/>
      <c r="I367" s="150"/>
      <c r="J367" s="150"/>
      <c r="K367" s="150"/>
      <c r="L367" s="150"/>
      <c r="M367" s="150"/>
      <c r="N367" s="150"/>
      <c r="O367" s="150"/>
      <c r="P367" s="150"/>
      <c r="Q367" s="150"/>
      <c r="R367" s="150"/>
      <c r="S367" s="60"/>
    </row>
    <row r="368" spans="1:19" ht="15.75">
      <c r="A368" s="90"/>
      <c r="B368" s="150"/>
      <c r="C368" s="150"/>
      <c r="D368" s="150"/>
      <c r="E368" s="150"/>
      <c r="F368" s="150"/>
      <c r="G368" s="150"/>
      <c r="H368" s="150"/>
      <c r="I368" s="150"/>
      <c r="J368" s="150"/>
      <c r="K368" s="150"/>
      <c r="L368" s="150"/>
      <c r="M368" s="150"/>
      <c r="N368" s="150"/>
      <c r="O368" s="150"/>
      <c r="P368" s="150"/>
      <c r="Q368" s="150"/>
      <c r="R368" s="150"/>
      <c r="S368" s="60"/>
    </row>
    <row r="369" spans="1:19" ht="15.75">
      <c r="A369" s="90"/>
      <c r="B369" s="150"/>
      <c r="C369" s="150"/>
      <c r="D369" s="150"/>
      <c r="E369" s="150"/>
      <c r="F369" s="150"/>
      <c r="G369" s="150"/>
      <c r="H369" s="150"/>
      <c r="I369" s="150"/>
      <c r="J369" s="150"/>
      <c r="K369" s="150"/>
      <c r="L369" s="150"/>
      <c r="M369" s="150"/>
      <c r="N369" s="150"/>
      <c r="O369" s="150"/>
      <c r="P369" s="150"/>
      <c r="Q369" s="150"/>
      <c r="R369" s="150"/>
      <c r="S369" s="60"/>
    </row>
    <row r="370" spans="1:19" ht="15.75">
      <c r="A370" s="90"/>
      <c r="B370" s="150"/>
      <c r="C370" s="150"/>
      <c r="D370" s="150"/>
      <c r="E370" s="150"/>
      <c r="F370" s="150"/>
      <c r="G370" s="150"/>
      <c r="H370" s="150"/>
      <c r="I370" s="150"/>
      <c r="J370" s="150"/>
      <c r="K370" s="150"/>
      <c r="L370" s="150"/>
      <c r="M370" s="150"/>
      <c r="N370" s="150"/>
      <c r="O370" s="150"/>
      <c r="P370" s="150"/>
      <c r="Q370" s="150"/>
      <c r="R370" s="150"/>
      <c r="S370" s="60"/>
    </row>
    <row r="371" spans="1:19" ht="15.75">
      <c r="A371" s="90"/>
      <c r="B371" s="150"/>
      <c r="C371" s="150"/>
      <c r="D371" s="150"/>
      <c r="E371" s="150"/>
      <c r="F371" s="150"/>
      <c r="G371" s="150"/>
      <c r="H371" s="150"/>
      <c r="I371" s="150"/>
      <c r="J371" s="150"/>
      <c r="K371" s="150"/>
      <c r="L371" s="150"/>
      <c r="M371" s="150"/>
      <c r="N371" s="150"/>
      <c r="O371" s="150"/>
      <c r="P371" s="150"/>
      <c r="Q371" s="150"/>
      <c r="R371" s="150"/>
      <c r="S371" s="60"/>
    </row>
    <row r="372" spans="1:19" ht="15.75">
      <c r="A372" s="90"/>
      <c r="B372" s="150"/>
      <c r="C372" s="150"/>
      <c r="D372" s="150"/>
      <c r="E372" s="150"/>
      <c r="F372" s="150"/>
      <c r="G372" s="150"/>
      <c r="H372" s="150"/>
      <c r="I372" s="150"/>
      <c r="J372" s="150"/>
      <c r="K372" s="150"/>
      <c r="L372" s="150"/>
      <c r="M372" s="150"/>
      <c r="N372" s="150"/>
      <c r="O372" s="150"/>
      <c r="P372" s="150"/>
      <c r="Q372" s="150"/>
      <c r="R372" s="150"/>
      <c r="S372" s="60"/>
    </row>
    <row r="373" spans="1:19" ht="15.75">
      <c r="A373" s="90"/>
      <c r="B373" s="150"/>
      <c r="C373" s="150"/>
      <c r="D373" s="150"/>
      <c r="E373" s="150"/>
      <c r="F373" s="150"/>
      <c r="G373" s="150"/>
      <c r="H373" s="150"/>
      <c r="I373" s="150"/>
      <c r="J373" s="150"/>
      <c r="K373" s="150"/>
      <c r="L373" s="150"/>
      <c r="M373" s="150"/>
      <c r="N373" s="150"/>
      <c r="O373" s="150"/>
      <c r="P373" s="150"/>
      <c r="Q373" s="150"/>
      <c r="R373" s="150"/>
      <c r="S373" s="60"/>
    </row>
    <row r="374" spans="1:19" ht="15.75">
      <c r="A374" s="90"/>
      <c r="B374" s="150"/>
      <c r="C374" s="150"/>
      <c r="D374" s="150"/>
      <c r="E374" s="150"/>
      <c r="F374" s="150"/>
      <c r="G374" s="150"/>
      <c r="H374" s="150"/>
      <c r="I374" s="150"/>
      <c r="J374" s="150"/>
      <c r="K374" s="150"/>
      <c r="L374" s="150"/>
      <c r="M374" s="150"/>
      <c r="N374" s="150"/>
      <c r="O374" s="150"/>
      <c r="P374" s="150"/>
      <c r="Q374" s="150"/>
      <c r="R374" s="150"/>
      <c r="S374" s="60"/>
    </row>
    <row r="375" spans="1:19" ht="15.75">
      <c r="A375" s="90"/>
      <c r="B375" s="150"/>
      <c r="C375" s="150"/>
      <c r="D375" s="150"/>
      <c r="E375" s="150"/>
      <c r="F375" s="150"/>
      <c r="G375" s="150"/>
      <c r="H375" s="150"/>
      <c r="I375" s="150"/>
      <c r="J375" s="150"/>
      <c r="K375" s="150"/>
      <c r="L375" s="150"/>
      <c r="M375" s="150"/>
      <c r="N375" s="150"/>
      <c r="O375" s="150"/>
      <c r="P375" s="150"/>
      <c r="Q375" s="150"/>
      <c r="R375" s="150"/>
      <c r="S375" s="60"/>
    </row>
    <row r="376" spans="1:19" ht="15.75">
      <c r="A376" s="90"/>
      <c r="B376" s="150"/>
      <c r="C376" s="150"/>
      <c r="D376" s="150"/>
      <c r="E376" s="150"/>
      <c r="F376" s="150"/>
      <c r="G376" s="150"/>
      <c r="H376" s="150"/>
      <c r="I376" s="150"/>
      <c r="J376" s="150"/>
      <c r="K376" s="150"/>
      <c r="L376" s="150"/>
      <c r="M376" s="150"/>
      <c r="N376" s="150"/>
      <c r="O376" s="150"/>
      <c r="P376" s="150"/>
      <c r="Q376" s="150"/>
      <c r="R376" s="150"/>
      <c r="S376" s="60"/>
    </row>
    <row r="377" spans="1:19" ht="15.75">
      <c r="A377" s="90"/>
      <c r="B377" s="150"/>
      <c r="C377" s="150"/>
      <c r="D377" s="150"/>
      <c r="E377" s="150"/>
      <c r="F377" s="150"/>
      <c r="G377" s="150"/>
      <c r="H377" s="150"/>
      <c r="I377" s="150"/>
      <c r="J377" s="150"/>
      <c r="K377" s="150"/>
      <c r="L377" s="150"/>
      <c r="M377" s="150"/>
      <c r="N377" s="150"/>
      <c r="O377" s="150"/>
      <c r="P377" s="150"/>
      <c r="Q377" s="150"/>
      <c r="R377" s="150"/>
      <c r="S377" s="60"/>
    </row>
    <row r="378" spans="1:19" ht="15.75">
      <c r="A378" s="90"/>
      <c r="B378" s="150"/>
      <c r="C378" s="150"/>
      <c r="D378" s="150"/>
      <c r="E378" s="150"/>
      <c r="F378" s="150"/>
      <c r="G378" s="150"/>
      <c r="H378" s="150"/>
      <c r="I378" s="150"/>
      <c r="J378" s="150"/>
      <c r="K378" s="150"/>
      <c r="L378" s="150"/>
      <c r="M378" s="150"/>
      <c r="N378" s="150"/>
      <c r="O378" s="150"/>
      <c r="P378" s="150"/>
      <c r="Q378" s="150"/>
      <c r="R378" s="150"/>
      <c r="S378" s="60"/>
    </row>
    <row r="379" spans="1:19" ht="15.75">
      <c r="A379" s="90"/>
      <c r="B379" s="150"/>
      <c r="C379" s="150"/>
      <c r="D379" s="150"/>
      <c r="E379" s="150"/>
      <c r="F379" s="150"/>
      <c r="G379" s="150"/>
      <c r="H379" s="150"/>
      <c r="I379" s="150"/>
      <c r="J379" s="150"/>
      <c r="K379" s="150"/>
      <c r="L379" s="150"/>
      <c r="M379" s="150"/>
      <c r="N379" s="150"/>
      <c r="O379" s="150"/>
      <c r="P379" s="150"/>
      <c r="Q379" s="150"/>
      <c r="R379" s="150"/>
      <c r="S379" s="60"/>
    </row>
    <row r="380" spans="1:19" ht="15.75">
      <c r="A380" s="90"/>
      <c r="B380" s="150"/>
      <c r="C380" s="150"/>
      <c r="D380" s="150"/>
      <c r="E380" s="150"/>
      <c r="F380" s="150"/>
      <c r="G380" s="150"/>
      <c r="H380" s="150"/>
      <c r="I380" s="150"/>
      <c r="J380" s="150"/>
      <c r="K380" s="150"/>
      <c r="L380" s="150"/>
      <c r="M380" s="150"/>
      <c r="N380" s="150"/>
      <c r="O380" s="150"/>
      <c r="P380" s="150"/>
      <c r="Q380" s="150"/>
      <c r="R380" s="150"/>
      <c r="S380" s="60"/>
    </row>
    <row r="381" spans="1:19" ht="15.75">
      <c r="A381" s="90"/>
      <c r="B381" s="150"/>
      <c r="C381" s="150"/>
      <c r="D381" s="150"/>
      <c r="E381" s="150"/>
      <c r="F381" s="150"/>
      <c r="G381" s="150"/>
      <c r="H381" s="150"/>
      <c r="I381" s="150"/>
      <c r="J381" s="150"/>
      <c r="K381" s="150"/>
      <c r="L381" s="150"/>
      <c r="M381" s="150"/>
      <c r="N381" s="150"/>
      <c r="O381" s="150"/>
      <c r="P381" s="150"/>
      <c r="Q381" s="150"/>
      <c r="R381" s="150"/>
      <c r="S381" s="60"/>
    </row>
    <row r="382" spans="1:19" ht="15.75">
      <c r="A382" s="90"/>
      <c r="B382" s="150"/>
      <c r="C382" s="150"/>
      <c r="D382" s="150"/>
      <c r="E382" s="150"/>
      <c r="F382" s="150"/>
      <c r="G382" s="150"/>
      <c r="H382" s="150"/>
      <c r="I382" s="150"/>
      <c r="J382" s="150"/>
      <c r="K382" s="150"/>
      <c r="L382" s="150"/>
      <c r="M382" s="150"/>
      <c r="N382" s="150"/>
      <c r="O382" s="150"/>
      <c r="P382" s="150"/>
      <c r="Q382" s="150"/>
      <c r="R382" s="150"/>
      <c r="S382" s="60"/>
    </row>
    <row r="383" spans="1:19" ht="15.75">
      <c r="A383" s="90"/>
      <c r="B383" s="150"/>
      <c r="C383" s="150"/>
      <c r="D383" s="150"/>
      <c r="E383" s="150"/>
      <c r="F383" s="150"/>
      <c r="G383" s="150"/>
      <c r="H383" s="150"/>
      <c r="I383" s="150"/>
      <c r="J383" s="150"/>
      <c r="K383" s="150"/>
      <c r="L383" s="150"/>
      <c r="M383" s="150"/>
      <c r="N383" s="150"/>
      <c r="O383" s="150"/>
      <c r="P383" s="150"/>
      <c r="Q383" s="150"/>
      <c r="R383" s="150"/>
      <c r="S383" s="60"/>
    </row>
    <row r="384" spans="1:19" ht="15.75">
      <c r="A384" s="90"/>
      <c r="B384" s="150"/>
      <c r="C384" s="150"/>
      <c r="D384" s="150"/>
      <c r="E384" s="150"/>
      <c r="F384" s="150"/>
      <c r="G384" s="150"/>
      <c r="H384" s="150"/>
      <c r="I384" s="150"/>
      <c r="J384" s="150"/>
      <c r="K384" s="150"/>
      <c r="L384" s="150"/>
      <c r="M384" s="150"/>
      <c r="N384" s="150"/>
      <c r="O384" s="150"/>
      <c r="P384" s="150"/>
      <c r="Q384" s="150"/>
      <c r="R384" s="150"/>
      <c r="S384" s="60"/>
    </row>
    <row r="385" spans="1:19" ht="15.75">
      <c r="A385" s="90"/>
      <c r="B385" s="150"/>
      <c r="C385" s="150"/>
      <c r="D385" s="150"/>
      <c r="E385" s="150"/>
      <c r="F385" s="150"/>
      <c r="G385" s="150"/>
      <c r="H385" s="150"/>
      <c r="I385" s="150"/>
      <c r="J385" s="150"/>
      <c r="K385" s="150"/>
      <c r="L385" s="150"/>
      <c r="M385" s="150"/>
      <c r="N385" s="150"/>
      <c r="O385" s="150"/>
      <c r="P385" s="150"/>
      <c r="Q385" s="150"/>
      <c r="R385" s="150"/>
      <c r="S385" s="60"/>
    </row>
    <row r="386" spans="1:19" ht="15.75">
      <c r="A386" s="90"/>
      <c r="B386" s="150"/>
      <c r="C386" s="150"/>
      <c r="D386" s="150"/>
      <c r="E386" s="150"/>
      <c r="F386" s="150"/>
      <c r="G386" s="150"/>
      <c r="H386" s="150"/>
      <c r="I386" s="150"/>
      <c r="J386" s="150"/>
      <c r="K386" s="150"/>
      <c r="L386" s="150"/>
      <c r="M386" s="150"/>
      <c r="N386" s="150"/>
      <c r="O386" s="150"/>
      <c r="P386" s="150"/>
      <c r="Q386" s="150"/>
      <c r="R386" s="150"/>
      <c r="S386" s="60"/>
    </row>
    <row r="387" spans="1:19" ht="15.75">
      <c r="A387" s="90"/>
      <c r="B387" s="150"/>
      <c r="C387" s="150"/>
      <c r="D387" s="150"/>
      <c r="E387" s="150"/>
      <c r="F387" s="150"/>
      <c r="G387" s="150"/>
      <c r="H387" s="150"/>
      <c r="I387" s="150"/>
      <c r="J387" s="150"/>
      <c r="K387" s="150"/>
      <c r="L387" s="150"/>
      <c r="M387" s="150"/>
      <c r="N387" s="150"/>
      <c r="O387" s="150"/>
      <c r="P387" s="150"/>
      <c r="Q387" s="150"/>
      <c r="R387" s="150"/>
      <c r="S387" s="60"/>
    </row>
    <row r="388" spans="1:19" ht="15.75">
      <c r="A388" s="90"/>
      <c r="B388" s="150"/>
      <c r="C388" s="150"/>
      <c r="D388" s="150"/>
      <c r="E388" s="150"/>
      <c r="F388" s="150"/>
      <c r="G388" s="150"/>
      <c r="H388" s="150"/>
      <c r="I388" s="150"/>
      <c r="J388" s="150"/>
      <c r="K388" s="150"/>
      <c r="L388" s="150"/>
      <c r="M388" s="150"/>
      <c r="N388" s="150"/>
      <c r="O388" s="150"/>
      <c r="P388" s="150"/>
      <c r="Q388" s="150"/>
      <c r="R388" s="150"/>
      <c r="S388" s="60"/>
    </row>
    <row r="389" spans="1:19" ht="15.75">
      <c r="A389" s="90"/>
      <c r="B389" s="150"/>
      <c r="C389" s="150"/>
      <c r="D389" s="150"/>
      <c r="E389" s="150"/>
      <c r="F389" s="150"/>
      <c r="G389" s="150"/>
      <c r="H389" s="150"/>
      <c r="I389" s="150"/>
      <c r="J389" s="150"/>
      <c r="K389" s="150"/>
      <c r="L389" s="150"/>
      <c r="M389" s="150"/>
      <c r="N389" s="150"/>
      <c r="O389" s="150"/>
      <c r="P389" s="150"/>
      <c r="Q389" s="150"/>
      <c r="R389" s="150"/>
      <c r="S389" s="60"/>
    </row>
    <row r="390" spans="1:19" ht="15.75">
      <c r="A390" s="90"/>
      <c r="B390" s="150"/>
      <c r="C390" s="150"/>
      <c r="D390" s="150"/>
      <c r="E390" s="150"/>
      <c r="F390" s="150"/>
      <c r="G390" s="150"/>
      <c r="H390" s="150"/>
      <c r="I390" s="150"/>
      <c r="J390" s="150"/>
      <c r="K390" s="150"/>
      <c r="L390" s="150"/>
      <c r="M390" s="150"/>
      <c r="N390" s="150"/>
      <c r="O390" s="150"/>
      <c r="P390" s="150"/>
      <c r="Q390" s="150"/>
      <c r="R390" s="150"/>
      <c r="S390" s="60"/>
    </row>
    <row r="391" spans="1:19" ht="15.75">
      <c r="A391" s="90"/>
      <c r="B391" s="150"/>
      <c r="C391" s="150"/>
      <c r="D391" s="150"/>
      <c r="E391" s="150"/>
      <c r="F391" s="150"/>
      <c r="G391" s="150"/>
      <c r="H391" s="150"/>
      <c r="I391" s="150"/>
      <c r="J391" s="150"/>
      <c r="K391" s="150"/>
      <c r="L391" s="150"/>
      <c r="M391" s="150"/>
      <c r="N391" s="150"/>
      <c r="O391" s="150"/>
      <c r="P391" s="150"/>
      <c r="Q391" s="150"/>
      <c r="R391" s="150"/>
      <c r="S391" s="60"/>
    </row>
    <row r="392" spans="1:19" ht="15.75">
      <c r="A392" s="90"/>
      <c r="B392" s="150"/>
      <c r="C392" s="150"/>
      <c r="D392" s="150"/>
      <c r="E392" s="150"/>
      <c r="F392" s="150"/>
      <c r="G392" s="150"/>
      <c r="H392" s="150"/>
      <c r="I392" s="150"/>
      <c r="J392" s="150"/>
      <c r="K392" s="150"/>
      <c r="L392" s="150"/>
      <c r="M392" s="150"/>
      <c r="N392" s="150"/>
      <c r="O392" s="150"/>
      <c r="P392" s="150"/>
      <c r="Q392" s="150"/>
      <c r="R392" s="150"/>
      <c r="S392" s="60"/>
    </row>
    <row r="393" spans="1:19" ht="15.75">
      <c r="A393" s="90"/>
      <c r="B393" s="150"/>
      <c r="C393" s="150"/>
      <c r="D393" s="150"/>
      <c r="E393" s="150"/>
      <c r="F393" s="150"/>
      <c r="G393" s="150"/>
      <c r="H393" s="150"/>
      <c r="I393" s="150"/>
      <c r="J393" s="150"/>
      <c r="K393" s="150"/>
      <c r="L393" s="150"/>
      <c r="M393" s="150"/>
      <c r="N393" s="150"/>
      <c r="O393" s="150"/>
      <c r="P393" s="150"/>
      <c r="Q393" s="150"/>
      <c r="R393" s="150"/>
      <c r="S393" s="60"/>
    </row>
    <row r="394" spans="1:19" ht="15.75">
      <c r="A394" s="90"/>
      <c r="B394" s="150"/>
      <c r="C394" s="150"/>
      <c r="D394" s="150"/>
      <c r="E394" s="150"/>
      <c r="F394" s="150"/>
      <c r="G394" s="150"/>
      <c r="H394" s="150"/>
      <c r="I394" s="150"/>
      <c r="J394" s="150"/>
      <c r="K394" s="150"/>
      <c r="L394" s="150"/>
      <c r="M394" s="150"/>
      <c r="N394" s="150"/>
      <c r="O394" s="150"/>
      <c r="P394" s="150"/>
      <c r="Q394" s="150"/>
      <c r="R394" s="150"/>
      <c r="S394" s="60"/>
    </row>
    <row r="395" spans="1:19" ht="15.75">
      <c r="A395" s="90"/>
      <c r="B395" s="150"/>
      <c r="C395" s="150"/>
      <c r="D395" s="150"/>
      <c r="E395" s="150"/>
      <c r="F395" s="150"/>
      <c r="G395" s="150"/>
      <c r="H395" s="150"/>
      <c r="I395" s="150"/>
      <c r="J395" s="150"/>
      <c r="K395" s="150"/>
      <c r="L395" s="150"/>
      <c r="M395" s="150"/>
      <c r="N395" s="150"/>
      <c r="O395" s="150"/>
      <c r="P395" s="150"/>
      <c r="Q395" s="150"/>
      <c r="R395" s="150"/>
      <c r="S395" s="60"/>
    </row>
    <row r="396" spans="1:19" ht="15.75">
      <c r="A396" s="90"/>
      <c r="B396" s="150"/>
      <c r="C396" s="150"/>
      <c r="D396" s="150"/>
      <c r="E396" s="150"/>
      <c r="F396" s="150"/>
      <c r="G396" s="150"/>
      <c r="H396" s="150"/>
      <c r="I396" s="150"/>
      <c r="J396" s="150"/>
      <c r="K396" s="150"/>
      <c r="L396" s="150"/>
      <c r="M396" s="150"/>
      <c r="N396" s="150"/>
      <c r="O396" s="150"/>
      <c r="P396" s="150"/>
      <c r="Q396" s="150"/>
      <c r="R396" s="150"/>
      <c r="S396" s="60"/>
    </row>
    <row r="397" spans="1:19" ht="15.75">
      <c r="A397" s="90"/>
      <c r="B397" s="150"/>
      <c r="C397" s="150"/>
      <c r="D397" s="150"/>
      <c r="E397" s="150"/>
      <c r="F397" s="150"/>
      <c r="G397" s="150"/>
      <c r="H397" s="150"/>
      <c r="I397" s="150"/>
      <c r="J397" s="150"/>
      <c r="K397" s="150"/>
      <c r="L397" s="150"/>
      <c r="M397" s="150"/>
      <c r="N397" s="150"/>
      <c r="O397" s="150"/>
      <c r="P397" s="150"/>
      <c r="Q397" s="150"/>
      <c r="R397" s="150"/>
      <c r="S397" s="60"/>
    </row>
    <row r="398" spans="1:19" ht="15.75">
      <c r="A398" s="90"/>
      <c r="B398" s="150"/>
      <c r="C398" s="150"/>
      <c r="D398" s="150"/>
      <c r="E398" s="150"/>
      <c r="F398" s="150"/>
      <c r="G398" s="150"/>
      <c r="H398" s="150"/>
      <c r="I398" s="150"/>
      <c r="J398" s="150"/>
      <c r="K398" s="150"/>
      <c r="L398" s="150"/>
      <c r="M398" s="150"/>
      <c r="N398" s="150"/>
      <c r="O398" s="150"/>
      <c r="P398" s="150"/>
      <c r="Q398" s="150"/>
      <c r="R398" s="150"/>
      <c r="S398" s="60"/>
    </row>
    <row r="399" spans="1:19" ht="15.75">
      <c r="A399" s="90"/>
      <c r="B399" s="150"/>
      <c r="C399" s="150"/>
      <c r="D399" s="150"/>
      <c r="E399" s="150"/>
      <c r="F399" s="150"/>
      <c r="G399" s="150"/>
      <c r="H399" s="150"/>
      <c r="I399" s="150"/>
      <c r="J399" s="150"/>
      <c r="K399" s="150"/>
      <c r="L399" s="150"/>
      <c r="M399" s="150"/>
      <c r="N399" s="150"/>
      <c r="O399" s="150"/>
      <c r="P399" s="150"/>
      <c r="Q399" s="150"/>
      <c r="R399" s="150"/>
      <c r="S399" s="60"/>
    </row>
    <row r="400" spans="1:19" ht="15.75">
      <c r="A400" s="90"/>
      <c r="B400" s="150"/>
      <c r="C400" s="150"/>
      <c r="D400" s="150"/>
      <c r="E400" s="150"/>
      <c r="F400" s="150"/>
      <c r="G400" s="150"/>
      <c r="H400" s="150"/>
      <c r="I400" s="150"/>
      <c r="J400" s="150"/>
      <c r="K400" s="150"/>
      <c r="L400" s="150"/>
      <c r="M400" s="150"/>
      <c r="N400" s="150"/>
      <c r="O400" s="150"/>
      <c r="P400" s="150"/>
      <c r="Q400" s="150"/>
      <c r="R400" s="150"/>
      <c r="S400" s="60"/>
    </row>
    <row r="401" spans="1:19" ht="15.75">
      <c r="A401" s="90"/>
      <c r="B401" s="150"/>
      <c r="C401" s="150"/>
      <c r="D401" s="150"/>
      <c r="E401" s="150"/>
      <c r="F401" s="150"/>
      <c r="G401" s="150"/>
      <c r="H401" s="150"/>
      <c r="I401" s="150"/>
      <c r="J401" s="150"/>
      <c r="K401" s="150"/>
      <c r="L401" s="150"/>
      <c r="M401" s="150"/>
      <c r="N401" s="150"/>
      <c r="O401" s="150"/>
      <c r="P401" s="150"/>
      <c r="Q401" s="150"/>
      <c r="R401" s="150"/>
      <c r="S401" s="60"/>
    </row>
    <row r="402" spans="1:19" ht="15.75">
      <c r="A402" s="90"/>
      <c r="B402" s="150"/>
      <c r="C402" s="150"/>
      <c r="D402" s="150"/>
      <c r="E402" s="150"/>
      <c r="F402" s="150"/>
      <c r="G402" s="150"/>
      <c r="H402" s="150"/>
      <c r="I402" s="150"/>
      <c r="J402" s="150"/>
      <c r="K402" s="150"/>
      <c r="L402" s="150"/>
      <c r="M402" s="150"/>
      <c r="N402" s="150"/>
      <c r="O402" s="150"/>
      <c r="P402" s="150"/>
      <c r="Q402" s="150"/>
      <c r="R402" s="150"/>
      <c r="S402" s="60"/>
    </row>
    <row r="403" spans="1:19" ht="15.75">
      <c r="A403" s="90"/>
      <c r="B403" s="150"/>
      <c r="C403" s="150"/>
      <c r="D403" s="150"/>
      <c r="E403" s="150"/>
      <c r="F403" s="150"/>
      <c r="G403" s="150"/>
      <c r="H403" s="150"/>
      <c r="I403" s="150"/>
      <c r="J403" s="150"/>
      <c r="K403" s="150"/>
      <c r="L403" s="150"/>
      <c r="M403" s="150"/>
      <c r="N403" s="150"/>
      <c r="O403" s="150"/>
      <c r="P403" s="150"/>
      <c r="Q403" s="150"/>
      <c r="R403" s="150"/>
      <c r="S403" s="60"/>
    </row>
    <row r="404" spans="1:19" ht="15.75">
      <c r="A404" s="90"/>
      <c r="B404" s="150"/>
      <c r="C404" s="150"/>
      <c r="D404" s="150"/>
      <c r="E404" s="150"/>
      <c r="F404" s="150"/>
      <c r="G404" s="150"/>
      <c r="H404" s="150"/>
      <c r="I404" s="150"/>
      <c r="J404" s="150"/>
      <c r="K404" s="150"/>
      <c r="L404" s="150"/>
      <c r="M404" s="150"/>
      <c r="N404" s="150"/>
      <c r="O404" s="150"/>
      <c r="P404" s="150"/>
      <c r="Q404" s="150"/>
      <c r="R404" s="150"/>
      <c r="S404" s="60"/>
    </row>
    <row r="405" spans="1:19" ht="15.75">
      <c r="A405" s="90"/>
      <c r="B405" s="150"/>
      <c r="C405" s="150"/>
      <c r="D405" s="150"/>
      <c r="E405" s="150"/>
      <c r="F405" s="150"/>
      <c r="G405" s="150"/>
      <c r="H405" s="150"/>
      <c r="I405" s="150"/>
      <c r="J405" s="150"/>
      <c r="K405" s="150"/>
      <c r="L405" s="150"/>
      <c r="M405" s="150"/>
      <c r="N405" s="150"/>
      <c r="O405" s="150"/>
      <c r="P405" s="150"/>
      <c r="Q405" s="150"/>
      <c r="R405" s="150"/>
      <c r="S405" s="60"/>
    </row>
    <row r="406" spans="1:19" ht="15.75">
      <c r="A406" s="90"/>
      <c r="B406" s="150"/>
      <c r="C406" s="150"/>
      <c r="D406" s="150"/>
      <c r="E406" s="150"/>
      <c r="F406" s="150"/>
      <c r="G406" s="150"/>
      <c r="H406" s="150"/>
      <c r="I406" s="150"/>
      <c r="J406" s="150"/>
      <c r="K406" s="150"/>
      <c r="L406" s="150"/>
      <c r="M406" s="150"/>
      <c r="N406" s="150"/>
      <c r="O406" s="150"/>
      <c r="P406" s="150"/>
      <c r="Q406" s="150"/>
      <c r="R406" s="150"/>
      <c r="S406" s="60"/>
    </row>
    <row r="407" spans="1:19" ht="15.75">
      <c r="A407" s="90"/>
      <c r="B407" s="150"/>
      <c r="C407" s="150"/>
      <c r="D407" s="150"/>
      <c r="E407" s="150"/>
      <c r="F407" s="150"/>
      <c r="G407" s="150"/>
      <c r="H407" s="150"/>
      <c r="I407" s="150"/>
      <c r="J407" s="150"/>
      <c r="K407" s="150"/>
      <c r="L407" s="150"/>
      <c r="M407" s="150"/>
      <c r="N407" s="150"/>
      <c r="O407" s="150"/>
      <c r="P407" s="150"/>
      <c r="Q407" s="150"/>
      <c r="R407" s="150"/>
      <c r="S407" s="60"/>
    </row>
    <row r="408" spans="1:19" ht="15.75">
      <c r="A408" s="90"/>
      <c r="B408" s="150"/>
      <c r="C408" s="150"/>
      <c r="D408" s="150"/>
      <c r="E408" s="150"/>
      <c r="F408" s="150"/>
      <c r="G408" s="150"/>
      <c r="H408" s="150"/>
      <c r="I408" s="150"/>
      <c r="J408" s="150"/>
      <c r="K408" s="150"/>
      <c r="L408" s="150"/>
      <c r="M408" s="150"/>
      <c r="N408" s="150"/>
      <c r="O408" s="150"/>
      <c r="P408" s="150"/>
      <c r="Q408" s="150"/>
      <c r="R408" s="150"/>
      <c r="S408" s="60"/>
    </row>
    <row r="409" spans="1:19" ht="15.75">
      <c r="A409" s="90"/>
      <c r="B409" s="150"/>
      <c r="C409" s="150"/>
      <c r="D409" s="150"/>
      <c r="E409" s="150"/>
      <c r="F409" s="150"/>
      <c r="G409" s="150"/>
      <c r="H409" s="150"/>
      <c r="I409" s="150"/>
      <c r="J409" s="150"/>
      <c r="K409" s="150"/>
      <c r="L409" s="150"/>
      <c r="M409" s="150"/>
      <c r="N409" s="150"/>
      <c r="O409" s="150"/>
      <c r="P409" s="150"/>
      <c r="Q409" s="150"/>
      <c r="R409" s="150"/>
      <c r="S409" s="60"/>
    </row>
    <row r="410" spans="1:19" ht="15.75">
      <c r="A410" s="90"/>
      <c r="B410" s="150"/>
      <c r="C410" s="150"/>
      <c r="D410" s="150"/>
      <c r="E410" s="150"/>
      <c r="F410" s="150"/>
      <c r="G410" s="150"/>
      <c r="H410" s="150"/>
      <c r="I410" s="150"/>
      <c r="J410" s="150"/>
      <c r="K410" s="150"/>
      <c r="L410" s="150"/>
      <c r="M410" s="150"/>
      <c r="N410" s="150"/>
      <c r="O410" s="150"/>
      <c r="P410" s="150"/>
      <c r="Q410" s="150"/>
      <c r="R410" s="150"/>
      <c r="S410" s="60"/>
    </row>
    <row r="411" spans="1:19" ht="15.75">
      <c r="A411" s="90"/>
      <c r="B411" s="150"/>
      <c r="C411" s="150"/>
      <c r="D411" s="150"/>
      <c r="E411" s="150"/>
      <c r="F411" s="150"/>
      <c r="G411" s="150"/>
      <c r="H411" s="150"/>
      <c r="I411" s="150"/>
      <c r="J411" s="150"/>
      <c r="K411" s="150"/>
      <c r="L411" s="150"/>
      <c r="M411" s="150"/>
      <c r="N411" s="150"/>
      <c r="O411" s="150"/>
      <c r="P411" s="150"/>
      <c r="Q411" s="150"/>
      <c r="R411" s="150"/>
      <c r="S411" s="60"/>
    </row>
    <row r="412" spans="1:19" ht="15.75">
      <c r="A412" s="90"/>
      <c r="B412" s="150"/>
      <c r="C412" s="150"/>
      <c r="D412" s="150"/>
      <c r="E412" s="150"/>
      <c r="F412" s="150"/>
      <c r="G412" s="150"/>
      <c r="H412" s="150"/>
      <c r="I412" s="150"/>
      <c r="J412" s="150"/>
      <c r="K412" s="150"/>
      <c r="L412" s="150"/>
      <c r="M412" s="150"/>
      <c r="N412" s="150"/>
      <c r="O412" s="150"/>
      <c r="P412" s="150"/>
      <c r="Q412" s="150"/>
      <c r="R412" s="150"/>
      <c r="S412" s="60"/>
    </row>
    <row r="413" spans="1:19" ht="15.75">
      <c r="A413" s="90"/>
      <c r="B413" s="150"/>
      <c r="C413" s="150"/>
      <c r="D413" s="150"/>
      <c r="E413" s="150"/>
      <c r="F413" s="150"/>
      <c r="G413" s="150"/>
      <c r="H413" s="150"/>
      <c r="I413" s="150"/>
      <c r="J413" s="150"/>
      <c r="K413" s="150"/>
      <c r="L413" s="150"/>
      <c r="M413" s="150"/>
      <c r="N413" s="150"/>
      <c r="O413" s="150"/>
      <c r="P413" s="150"/>
      <c r="Q413" s="150"/>
      <c r="R413" s="150"/>
      <c r="S413" s="60"/>
    </row>
    <row r="414" spans="1:19" ht="15.75">
      <c r="A414" s="90"/>
      <c r="B414" s="150"/>
      <c r="C414" s="150"/>
      <c r="D414" s="150"/>
      <c r="E414" s="150"/>
      <c r="F414" s="150"/>
      <c r="G414" s="150"/>
      <c r="H414" s="150"/>
      <c r="I414" s="150"/>
      <c r="J414" s="150"/>
      <c r="K414" s="150"/>
      <c r="L414" s="150"/>
      <c r="M414" s="150"/>
      <c r="N414" s="150"/>
      <c r="O414" s="150"/>
      <c r="P414" s="150"/>
      <c r="Q414" s="150"/>
      <c r="R414" s="150"/>
      <c r="S414" s="60"/>
    </row>
    <row r="415" spans="1:19" ht="15.75">
      <c r="A415" s="90"/>
      <c r="B415" s="150"/>
      <c r="C415" s="150"/>
      <c r="D415" s="150"/>
      <c r="E415" s="150"/>
      <c r="F415" s="150"/>
      <c r="G415" s="150"/>
      <c r="H415" s="150"/>
      <c r="I415" s="150"/>
      <c r="J415" s="150"/>
      <c r="K415" s="150"/>
      <c r="L415" s="150"/>
      <c r="M415" s="150"/>
      <c r="N415" s="150"/>
      <c r="O415" s="150"/>
      <c r="P415" s="150"/>
      <c r="Q415" s="150"/>
      <c r="R415" s="150"/>
      <c r="S415" s="60"/>
    </row>
    <row r="416" spans="1:19" ht="15.75">
      <c r="A416" s="90"/>
      <c r="B416" s="150"/>
      <c r="C416" s="150"/>
      <c r="D416" s="150"/>
      <c r="E416" s="150"/>
      <c r="F416" s="150"/>
      <c r="G416" s="150"/>
      <c r="H416" s="150"/>
      <c r="I416" s="150"/>
      <c r="J416" s="150"/>
      <c r="K416" s="150"/>
      <c r="L416" s="150"/>
      <c r="M416" s="150"/>
      <c r="N416" s="150"/>
      <c r="O416" s="150"/>
      <c r="P416" s="150"/>
      <c r="Q416" s="150"/>
      <c r="R416" s="150"/>
      <c r="S416" s="60"/>
    </row>
    <row r="417" spans="1:19" ht="15.75">
      <c r="A417" s="90"/>
      <c r="B417" s="150"/>
      <c r="C417" s="150"/>
      <c r="D417" s="150"/>
      <c r="E417" s="150"/>
      <c r="F417" s="150"/>
      <c r="G417" s="150"/>
      <c r="H417" s="150"/>
      <c r="I417" s="150"/>
      <c r="J417" s="150"/>
      <c r="K417" s="150"/>
      <c r="L417" s="150"/>
      <c r="M417" s="150"/>
      <c r="N417" s="150"/>
      <c r="O417" s="150"/>
      <c r="P417" s="150"/>
      <c r="Q417" s="150"/>
      <c r="R417" s="150"/>
      <c r="S417" s="60"/>
    </row>
    <row r="418" spans="1:19" ht="15.75">
      <c r="A418" s="90"/>
      <c r="B418" s="150"/>
      <c r="C418" s="150"/>
      <c r="D418" s="150"/>
      <c r="E418" s="150"/>
      <c r="F418" s="150"/>
      <c r="G418" s="150"/>
      <c r="H418" s="150"/>
      <c r="I418" s="150"/>
      <c r="J418" s="150"/>
      <c r="K418" s="150"/>
      <c r="L418" s="150"/>
      <c r="M418" s="150"/>
      <c r="N418" s="150"/>
      <c r="O418" s="150"/>
      <c r="P418" s="150"/>
      <c r="Q418" s="150"/>
      <c r="R418" s="150"/>
      <c r="S418" s="60"/>
    </row>
    <row r="419" spans="1:19" ht="15.75">
      <c r="A419" s="90"/>
      <c r="B419" s="150"/>
      <c r="C419" s="150"/>
      <c r="D419" s="150"/>
      <c r="E419" s="150"/>
      <c r="F419" s="150"/>
      <c r="G419" s="150"/>
      <c r="H419" s="150"/>
      <c r="I419" s="150"/>
      <c r="J419" s="150"/>
      <c r="K419" s="150"/>
      <c r="L419" s="150"/>
      <c r="M419" s="150"/>
      <c r="N419" s="150"/>
      <c r="O419" s="150"/>
      <c r="P419" s="150"/>
      <c r="Q419" s="150"/>
      <c r="R419" s="150"/>
      <c r="S419" s="60"/>
    </row>
    <row r="420" spans="1:19" ht="15.75">
      <c r="A420" s="90"/>
      <c r="B420" s="150"/>
      <c r="C420" s="150"/>
      <c r="D420" s="150"/>
      <c r="E420" s="150"/>
      <c r="F420" s="150"/>
      <c r="G420" s="150"/>
      <c r="H420" s="150"/>
      <c r="I420" s="150"/>
      <c r="J420" s="150"/>
      <c r="K420" s="150"/>
      <c r="L420" s="150"/>
      <c r="M420" s="150"/>
      <c r="N420" s="150"/>
      <c r="O420" s="150"/>
      <c r="P420" s="150"/>
      <c r="Q420" s="150"/>
      <c r="R420" s="150"/>
      <c r="S420" s="60"/>
    </row>
    <row r="421" spans="1:19" ht="15.75">
      <c r="A421" s="90"/>
      <c r="B421" s="150"/>
      <c r="C421" s="150"/>
      <c r="D421" s="150"/>
      <c r="E421" s="150"/>
      <c r="F421" s="150"/>
      <c r="G421" s="150"/>
      <c r="H421" s="150"/>
      <c r="I421" s="150"/>
      <c r="J421" s="150"/>
      <c r="K421" s="150"/>
      <c r="L421" s="150"/>
      <c r="M421" s="150"/>
      <c r="N421" s="150"/>
      <c r="O421" s="150"/>
      <c r="P421" s="150"/>
      <c r="Q421" s="150"/>
      <c r="R421" s="150"/>
      <c r="S421" s="60"/>
    </row>
    <row r="422" spans="1:19" ht="15.75">
      <c r="A422" s="90"/>
      <c r="B422" s="150"/>
      <c r="C422" s="150"/>
      <c r="D422" s="150"/>
      <c r="E422" s="150"/>
      <c r="F422" s="150"/>
      <c r="G422" s="150"/>
      <c r="H422" s="150"/>
      <c r="I422" s="150"/>
      <c r="J422" s="150"/>
      <c r="K422" s="150"/>
      <c r="L422" s="150"/>
      <c r="M422" s="150"/>
      <c r="N422" s="150"/>
      <c r="O422" s="150"/>
      <c r="P422" s="150"/>
      <c r="Q422" s="150"/>
      <c r="R422" s="150"/>
      <c r="S422" s="60"/>
    </row>
    <row r="423" spans="1:19" ht="15.75">
      <c r="A423" s="90"/>
      <c r="B423" s="150"/>
      <c r="C423" s="150"/>
      <c r="D423" s="150"/>
      <c r="E423" s="150"/>
      <c r="F423" s="150"/>
      <c r="G423" s="150"/>
      <c r="H423" s="150"/>
      <c r="I423" s="150"/>
      <c r="J423" s="150"/>
      <c r="K423" s="150"/>
      <c r="L423" s="150"/>
      <c r="M423" s="150"/>
      <c r="N423" s="150"/>
      <c r="O423" s="150"/>
      <c r="P423" s="150"/>
      <c r="Q423" s="150"/>
      <c r="R423" s="150"/>
      <c r="S423" s="60"/>
    </row>
    <row r="424" spans="1:19" ht="15.75">
      <c r="A424" s="90"/>
      <c r="B424" s="150"/>
      <c r="C424" s="150"/>
      <c r="D424" s="150"/>
      <c r="E424" s="150"/>
      <c r="F424" s="150"/>
      <c r="G424" s="150"/>
      <c r="H424" s="150"/>
      <c r="I424" s="150"/>
      <c r="J424" s="150"/>
      <c r="K424" s="150"/>
      <c r="L424" s="150"/>
      <c r="M424" s="150"/>
      <c r="N424" s="150"/>
      <c r="O424" s="150"/>
      <c r="P424" s="150"/>
      <c r="Q424" s="150"/>
      <c r="R424" s="150"/>
      <c r="S424" s="60"/>
    </row>
    <row r="425" spans="1:19" ht="15.75">
      <c r="A425" s="90"/>
      <c r="B425" s="150"/>
      <c r="C425" s="150"/>
      <c r="D425" s="150"/>
      <c r="E425" s="150"/>
      <c r="F425" s="150"/>
      <c r="G425" s="150"/>
      <c r="H425" s="150"/>
      <c r="I425" s="150"/>
      <c r="J425" s="150"/>
      <c r="K425" s="150"/>
      <c r="L425" s="150"/>
      <c r="M425" s="150"/>
      <c r="N425" s="150"/>
      <c r="O425" s="150"/>
      <c r="P425" s="150"/>
      <c r="Q425" s="150"/>
      <c r="R425" s="150"/>
      <c r="S425" s="60"/>
    </row>
    <row r="426" spans="1:19" ht="15.75">
      <c r="A426" s="90"/>
      <c r="B426" s="150"/>
      <c r="C426" s="150"/>
      <c r="D426" s="150"/>
      <c r="E426" s="150"/>
      <c r="F426" s="150"/>
      <c r="G426" s="150"/>
      <c r="H426" s="150"/>
      <c r="I426" s="150"/>
      <c r="J426" s="150"/>
      <c r="K426" s="150"/>
      <c r="L426" s="150"/>
      <c r="M426" s="150"/>
      <c r="N426" s="150"/>
      <c r="O426" s="150"/>
      <c r="P426" s="150"/>
      <c r="Q426" s="150"/>
      <c r="R426" s="150"/>
      <c r="S426" s="60"/>
    </row>
    <row r="427" spans="1:19" ht="15.75">
      <c r="A427" s="90"/>
      <c r="B427" s="150"/>
      <c r="C427" s="150"/>
      <c r="D427" s="150"/>
      <c r="E427" s="150"/>
      <c r="F427" s="150"/>
      <c r="G427" s="150"/>
      <c r="H427" s="150"/>
      <c r="I427" s="150"/>
      <c r="J427" s="150"/>
      <c r="K427" s="150"/>
      <c r="L427" s="150"/>
      <c r="M427" s="150"/>
      <c r="N427" s="150"/>
      <c r="O427" s="150"/>
      <c r="P427" s="150"/>
      <c r="Q427" s="150"/>
      <c r="R427" s="150"/>
      <c r="S427" s="60"/>
    </row>
    <row r="428" spans="1:19" ht="15.75">
      <c r="A428" s="97"/>
      <c r="B428" s="150"/>
      <c r="C428" s="150"/>
      <c r="D428" s="150"/>
      <c r="E428" s="150"/>
      <c r="F428" s="150"/>
      <c r="G428" s="150"/>
      <c r="H428" s="150"/>
      <c r="I428" s="150"/>
      <c r="J428" s="150"/>
      <c r="K428" s="150"/>
      <c r="L428" s="150"/>
      <c r="M428" s="150"/>
      <c r="N428" s="150"/>
      <c r="O428" s="150"/>
      <c r="P428" s="150"/>
      <c r="Q428" s="150"/>
      <c r="R428" s="150"/>
      <c r="S428" s="60"/>
    </row>
    <row r="429" spans="1:19" ht="15.75">
      <c r="A429" s="90"/>
      <c r="B429" s="150"/>
      <c r="C429" s="150"/>
      <c r="D429" s="150"/>
      <c r="E429" s="150"/>
      <c r="F429" s="150"/>
      <c r="G429" s="150"/>
      <c r="H429" s="150"/>
      <c r="I429" s="150"/>
      <c r="J429" s="150"/>
      <c r="K429" s="150"/>
      <c r="L429" s="150"/>
      <c r="M429" s="150"/>
      <c r="N429" s="150"/>
      <c r="O429" s="150"/>
      <c r="P429" s="150"/>
      <c r="Q429" s="150"/>
      <c r="R429" s="150"/>
      <c r="S429" s="60"/>
    </row>
    <row r="430" spans="1:19" ht="15.75">
      <c r="A430" s="90"/>
      <c r="B430" s="150"/>
      <c r="C430" s="150"/>
      <c r="D430" s="150"/>
      <c r="E430" s="150"/>
      <c r="F430" s="150"/>
      <c r="G430" s="150"/>
      <c r="H430" s="150"/>
      <c r="I430" s="150"/>
      <c r="J430" s="150"/>
      <c r="K430" s="150"/>
      <c r="L430" s="150"/>
      <c r="M430" s="150"/>
      <c r="N430" s="150"/>
      <c r="O430" s="150"/>
      <c r="P430" s="150"/>
      <c r="Q430" s="150"/>
      <c r="R430" s="150"/>
      <c r="S430" s="60"/>
    </row>
    <row r="431" spans="1:19" ht="15.75">
      <c r="A431" s="60"/>
      <c r="B431" s="150"/>
      <c r="C431" s="150"/>
      <c r="D431" s="150"/>
      <c r="E431" s="150"/>
      <c r="F431" s="150"/>
      <c r="G431" s="150"/>
      <c r="H431" s="150"/>
      <c r="I431" s="150"/>
      <c r="J431" s="150"/>
      <c r="K431" s="150"/>
      <c r="L431" s="150"/>
      <c r="M431" s="150"/>
      <c r="N431" s="150"/>
      <c r="O431" s="150"/>
      <c r="P431" s="150"/>
      <c r="Q431" s="150"/>
      <c r="R431" s="150"/>
      <c r="S431" s="60"/>
    </row>
    <row r="432" spans="1:19" ht="15.75">
      <c r="A432" s="97"/>
      <c r="B432" s="150"/>
      <c r="C432" s="150"/>
      <c r="D432" s="150"/>
      <c r="E432" s="150"/>
      <c r="F432" s="150"/>
      <c r="G432" s="150"/>
      <c r="H432" s="150"/>
      <c r="I432" s="150"/>
      <c r="J432" s="150"/>
      <c r="K432" s="150"/>
      <c r="L432" s="150"/>
      <c r="M432" s="150"/>
      <c r="N432" s="150"/>
      <c r="O432" s="150"/>
      <c r="P432" s="150"/>
      <c r="Q432" s="150"/>
      <c r="R432" s="150"/>
      <c r="S432" s="60"/>
    </row>
    <row r="433" spans="1:18" ht="15.75">
      <c r="A433" s="97"/>
      <c r="B433" s="150"/>
      <c r="C433" s="150"/>
      <c r="D433" s="150"/>
      <c r="E433" s="150"/>
      <c r="F433" s="150"/>
      <c r="G433" s="150"/>
      <c r="H433" s="150"/>
      <c r="I433" s="150"/>
      <c r="J433" s="150"/>
      <c r="K433" s="150"/>
      <c r="L433" s="150"/>
      <c r="M433" s="150"/>
      <c r="N433" s="150"/>
      <c r="O433" s="150"/>
      <c r="P433" s="150"/>
      <c r="Q433" s="150"/>
      <c r="R433" s="150"/>
    </row>
    <row r="434" spans="1:18" ht="15.75">
      <c r="A434" s="97"/>
      <c r="B434" s="150"/>
      <c r="C434" s="150"/>
      <c r="D434" s="150"/>
      <c r="E434" s="150"/>
      <c r="F434" s="150"/>
      <c r="G434" s="150"/>
      <c r="H434" s="150"/>
      <c r="I434" s="150"/>
      <c r="J434" s="150"/>
      <c r="K434" s="150"/>
      <c r="L434" s="150"/>
      <c r="M434" s="150"/>
      <c r="N434" s="150"/>
      <c r="O434" s="150"/>
      <c r="P434" s="150"/>
      <c r="Q434" s="150"/>
      <c r="R434" s="150"/>
    </row>
    <row r="435" spans="1:18" ht="15.75">
      <c r="A435" s="97"/>
      <c r="B435" s="150"/>
      <c r="C435" s="150"/>
      <c r="D435" s="150"/>
      <c r="E435" s="150"/>
      <c r="F435" s="150"/>
      <c r="G435" s="150"/>
      <c r="H435" s="150"/>
      <c r="I435" s="150"/>
      <c r="J435" s="150"/>
      <c r="K435" s="150"/>
      <c r="L435" s="150"/>
      <c r="M435" s="150"/>
      <c r="N435" s="150"/>
      <c r="O435" s="150"/>
      <c r="P435" s="150"/>
      <c r="Q435" s="150"/>
      <c r="R435" s="150"/>
    </row>
    <row r="436" spans="1:18" ht="15.75">
      <c r="B436" s="150"/>
      <c r="C436" s="150"/>
      <c r="D436" s="150"/>
      <c r="E436" s="150"/>
      <c r="F436" s="150"/>
      <c r="G436" s="150"/>
      <c r="H436" s="150"/>
      <c r="I436" s="150"/>
      <c r="J436" s="150"/>
      <c r="K436" s="150"/>
      <c r="L436" s="150"/>
      <c r="M436" s="150"/>
      <c r="N436" s="150"/>
      <c r="O436" s="150"/>
      <c r="P436" s="150"/>
      <c r="Q436" s="150"/>
      <c r="R436" s="150"/>
    </row>
    <row r="437" spans="1:18" ht="15.75">
      <c r="B437" s="150"/>
      <c r="C437" s="150"/>
      <c r="D437" s="150"/>
      <c r="E437" s="150"/>
      <c r="F437" s="150"/>
      <c r="G437" s="150"/>
      <c r="H437" s="150"/>
      <c r="I437" s="150"/>
      <c r="J437" s="150"/>
      <c r="K437" s="150"/>
      <c r="L437" s="150"/>
      <c r="M437" s="150"/>
      <c r="N437" s="150"/>
      <c r="O437" s="150"/>
      <c r="P437" s="150"/>
      <c r="Q437" s="150"/>
      <c r="R437" s="150"/>
    </row>
    <row r="438" spans="1:18" ht="15.75">
      <c r="B438" s="150"/>
      <c r="C438" s="150"/>
      <c r="D438" s="150"/>
      <c r="E438" s="150"/>
      <c r="F438" s="150"/>
      <c r="G438" s="150"/>
      <c r="H438" s="150"/>
      <c r="I438" s="150"/>
      <c r="J438" s="150"/>
      <c r="K438" s="150"/>
      <c r="L438" s="150"/>
      <c r="M438" s="150"/>
      <c r="N438" s="150"/>
      <c r="O438" s="150"/>
      <c r="P438" s="150"/>
      <c r="Q438" s="150"/>
      <c r="R438" s="150"/>
    </row>
    <row r="439" spans="1:18" ht="15.75">
      <c r="B439" s="150"/>
      <c r="C439" s="150"/>
      <c r="D439" s="150"/>
      <c r="E439" s="150"/>
      <c r="F439" s="150"/>
      <c r="G439" s="150"/>
      <c r="H439" s="150"/>
      <c r="I439" s="150"/>
      <c r="J439" s="150"/>
      <c r="K439" s="150"/>
      <c r="L439" s="150"/>
      <c r="M439" s="150"/>
      <c r="N439" s="150"/>
      <c r="O439" s="150"/>
      <c r="P439" s="150"/>
      <c r="Q439" s="150"/>
      <c r="R439" s="150"/>
    </row>
    <row r="440" spans="1:18" ht="15.75">
      <c r="B440" s="150"/>
      <c r="C440" s="150"/>
      <c r="D440" s="150"/>
      <c r="E440" s="150"/>
      <c r="F440" s="150"/>
      <c r="G440" s="150"/>
      <c r="H440" s="150"/>
      <c r="I440" s="150"/>
      <c r="J440" s="150"/>
      <c r="K440" s="150"/>
      <c r="L440" s="150"/>
      <c r="M440" s="150"/>
      <c r="N440" s="150"/>
      <c r="O440" s="150"/>
      <c r="P440" s="150"/>
      <c r="Q440" s="150"/>
      <c r="R440" s="150"/>
    </row>
    <row r="441" spans="1:18" ht="15.75">
      <c r="B441" s="150"/>
      <c r="C441" s="150"/>
      <c r="D441" s="150"/>
      <c r="E441" s="150"/>
      <c r="F441" s="150"/>
      <c r="G441" s="150"/>
      <c r="H441" s="150"/>
      <c r="I441" s="150"/>
      <c r="J441" s="150"/>
      <c r="K441" s="150"/>
      <c r="L441" s="150"/>
      <c r="M441" s="150"/>
      <c r="N441" s="150"/>
      <c r="O441" s="150"/>
      <c r="P441" s="150"/>
      <c r="Q441" s="150"/>
      <c r="R441" s="150"/>
    </row>
  </sheetData>
  <sortState ref="B226:R293">
    <sortCondition descending="1" ref="P226:P293"/>
  </sortState>
  <mergeCells count="1">
    <mergeCell ref="H5:N5"/>
  </mergeCells>
  <pageMargins left="0" right="0" top="0" bottom="0" header="0" footer="0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U319"/>
  <sheetViews>
    <sheetView topLeftCell="A82" zoomScale="82" zoomScaleNormal="82" workbookViewId="0">
      <selection activeCell="F103" sqref="F103"/>
    </sheetView>
  </sheetViews>
  <sheetFormatPr defaultRowHeight="15"/>
  <cols>
    <col min="1" max="1" width="5.85546875" customWidth="1"/>
    <col min="2" max="2" width="17.42578125" customWidth="1"/>
    <col min="3" max="3" width="21.7109375" customWidth="1"/>
    <col min="4" max="4" width="19.5703125" customWidth="1"/>
    <col min="5" max="5" width="21.28515625" customWidth="1"/>
    <col min="6" max="6" width="12.140625" customWidth="1"/>
    <col min="7" max="7" width="18.28515625" customWidth="1"/>
    <col min="8" max="14" width="5.7109375" customWidth="1"/>
    <col min="15" max="15" width="12.7109375" customWidth="1"/>
    <col min="16" max="16" width="13.42578125" customWidth="1"/>
    <col min="17" max="17" width="15.85546875" customWidth="1"/>
    <col min="18" max="18" width="42" customWidth="1"/>
  </cols>
  <sheetData>
    <row r="1" spans="1:19" ht="54.6" customHeight="1">
      <c r="A1" s="131" t="s">
        <v>625</v>
      </c>
      <c r="B1" s="131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3"/>
    </row>
    <row r="4" spans="1:19">
      <c r="P4" s="12"/>
    </row>
    <row r="5" spans="1:19" s="10" customFormat="1" ht="94.5" customHeight="1">
      <c r="A5" s="13" t="s">
        <v>0</v>
      </c>
      <c r="B5" s="149" t="s">
        <v>626</v>
      </c>
      <c r="C5" s="13" t="s">
        <v>1</v>
      </c>
      <c r="D5" s="13" t="s">
        <v>2</v>
      </c>
      <c r="E5" s="13" t="s">
        <v>3</v>
      </c>
      <c r="F5" s="13" t="s">
        <v>4</v>
      </c>
      <c r="G5" s="13" t="s">
        <v>5</v>
      </c>
      <c r="H5" s="348" t="s">
        <v>7</v>
      </c>
      <c r="I5" s="348"/>
      <c r="J5" s="348"/>
      <c r="K5" s="348"/>
      <c r="L5" s="348"/>
      <c r="M5" s="348"/>
      <c r="N5" s="348"/>
      <c r="O5" s="13" t="s">
        <v>8</v>
      </c>
      <c r="P5" s="13" t="s">
        <v>9</v>
      </c>
      <c r="Q5" s="13" t="s">
        <v>6</v>
      </c>
      <c r="R5" s="13" t="s">
        <v>10</v>
      </c>
      <c r="S5" s="1"/>
    </row>
    <row r="6" spans="1:19">
      <c r="A6" s="236">
        <v>1</v>
      </c>
      <c r="B6" s="236" t="s">
        <v>204</v>
      </c>
      <c r="C6" s="237" t="s">
        <v>139</v>
      </c>
      <c r="D6" s="237" t="s">
        <v>140</v>
      </c>
      <c r="E6" s="237" t="s">
        <v>71</v>
      </c>
      <c r="F6" s="238">
        <v>7</v>
      </c>
      <c r="G6" s="238">
        <v>7</v>
      </c>
      <c r="H6" s="238">
        <v>6</v>
      </c>
      <c r="I6" s="238">
        <v>8</v>
      </c>
      <c r="J6" s="238">
        <v>7</v>
      </c>
      <c r="K6" s="238">
        <v>8</v>
      </c>
      <c r="L6" s="238">
        <v>3</v>
      </c>
      <c r="M6" s="238">
        <v>4</v>
      </c>
      <c r="N6" s="238">
        <v>8</v>
      </c>
      <c r="O6" s="238"/>
      <c r="P6" s="238">
        <v>44</v>
      </c>
      <c r="Q6" s="343" t="s">
        <v>601</v>
      </c>
      <c r="R6" s="237"/>
    </row>
    <row r="7" spans="1:19">
      <c r="A7" s="236">
        <v>2</v>
      </c>
      <c r="B7" s="236" t="s">
        <v>204</v>
      </c>
      <c r="C7" s="237" t="s">
        <v>137</v>
      </c>
      <c r="D7" s="237" t="s">
        <v>34</v>
      </c>
      <c r="E7" s="237" t="s">
        <v>47</v>
      </c>
      <c r="F7" s="238">
        <v>7</v>
      </c>
      <c r="G7" s="238">
        <v>7</v>
      </c>
      <c r="H7" s="238">
        <v>6</v>
      </c>
      <c r="I7" s="238">
        <v>8</v>
      </c>
      <c r="J7" s="238">
        <v>7</v>
      </c>
      <c r="K7" s="238">
        <v>8</v>
      </c>
      <c r="L7" s="238">
        <v>2</v>
      </c>
      <c r="M7" s="238">
        <v>4</v>
      </c>
      <c r="N7" s="238">
        <v>8</v>
      </c>
      <c r="O7" s="238"/>
      <c r="P7" s="238">
        <v>43</v>
      </c>
      <c r="Q7" s="343" t="s">
        <v>601</v>
      </c>
      <c r="R7" s="237" t="s">
        <v>138</v>
      </c>
      <c r="S7" s="60"/>
    </row>
    <row r="8" spans="1:19">
      <c r="A8" s="236">
        <v>3</v>
      </c>
      <c r="B8" s="220" t="s">
        <v>592</v>
      </c>
      <c r="C8" s="237" t="s">
        <v>593</v>
      </c>
      <c r="D8" s="237" t="s">
        <v>14</v>
      </c>
      <c r="E8" s="237" t="s">
        <v>594</v>
      </c>
      <c r="F8" s="238">
        <v>7</v>
      </c>
      <c r="G8" s="238">
        <v>7</v>
      </c>
      <c r="H8" s="238">
        <v>6</v>
      </c>
      <c r="I8" s="238">
        <v>3</v>
      </c>
      <c r="J8" s="238">
        <v>4</v>
      </c>
      <c r="K8" s="238">
        <v>7</v>
      </c>
      <c r="L8" s="238">
        <v>3</v>
      </c>
      <c r="M8" s="238">
        <v>10</v>
      </c>
      <c r="N8" s="238">
        <v>8</v>
      </c>
      <c r="O8" s="238"/>
      <c r="P8" s="238">
        <v>41</v>
      </c>
      <c r="Q8" s="343" t="s">
        <v>602</v>
      </c>
      <c r="R8" s="237" t="s">
        <v>595</v>
      </c>
      <c r="S8" s="60"/>
    </row>
    <row r="9" spans="1:19">
      <c r="A9" s="236">
        <v>4</v>
      </c>
      <c r="B9" s="236" t="s">
        <v>204</v>
      </c>
      <c r="C9" s="237" t="s">
        <v>141</v>
      </c>
      <c r="D9" s="237" t="s">
        <v>142</v>
      </c>
      <c r="E9" s="237" t="s">
        <v>54</v>
      </c>
      <c r="F9" s="238">
        <v>7</v>
      </c>
      <c r="G9" s="238">
        <v>7</v>
      </c>
      <c r="H9" s="238">
        <v>6</v>
      </c>
      <c r="I9" s="238">
        <v>4</v>
      </c>
      <c r="J9" s="238">
        <v>7</v>
      </c>
      <c r="K9" s="238">
        <v>6</v>
      </c>
      <c r="L9" s="238">
        <v>6</v>
      </c>
      <c r="M9" s="238">
        <v>4</v>
      </c>
      <c r="N9" s="238">
        <v>7</v>
      </c>
      <c r="O9" s="238"/>
      <c r="P9" s="238">
        <v>40</v>
      </c>
      <c r="Q9" s="343" t="s">
        <v>602</v>
      </c>
      <c r="R9" s="237" t="s">
        <v>138</v>
      </c>
      <c r="S9" s="60"/>
    </row>
    <row r="10" spans="1:19">
      <c r="A10" s="236">
        <v>5</v>
      </c>
      <c r="B10" s="236" t="s">
        <v>198</v>
      </c>
      <c r="C10" s="237" t="s">
        <v>189</v>
      </c>
      <c r="D10" s="237" t="s">
        <v>41</v>
      </c>
      <c r="E10" s="237" t="s">
        <v>55</v>
      </c>
      <c r="F10" s="238">
        <v>7</v>
      </c>
      <c r="G10" s="238">
        <v>7</v>
      </c>
      <c r="H10" s="238">
        <v>7</v>
      </c>
      <c r="I10" s="238">
        <v>4</v>
      </c>
      <c r="J10" s="238">
        <v>4</v>
      </c>
      <c r="K10" s="238">
        <v>8</v>
      </c>
      <c r="L10" s="238">
        <v>3</v>
      </c>
      <c r="M10" s="238">
        <v>6</v>
      </c>
      <c r="N10" s="238">
        <v>6</v>
      </c>
      <c r="O10" s="238"/>
      <c r="P10" s="238">
        <v>38</v>
      </c>
      <c r="Q10" s="343" t="s">
        <v>602</v>
      </c>
      <c r="R10" s="237" t="s">
        <v>190</v>
      </c>
      <c r="S10" s="60"/>
    </row>
    <row r="11" spans="1:19">
      <c r="A11" s="236">
        <v>6</v>
      </c>
      <c r="B11" s="236" t="s">
        <v>203</v>
      </c>
      <c r="C11" s="237" t="s">
        <v>134</v>
      </c>
      <c r="D11" s="237" t="s">
        <v>22</v>
      </c>
      <c r="E11" s="237" t="s">
        <v>35</v>
      </c>
      <c r="F11" s="238">
        <v>7</v>
      </c>
      <c r="G11" s="238">
        <v>7</v>
      </c>
      <c r="H11" s="238">
        <v>6</v>
      </c>
      <c r="I11" s="238">
        <v>5</v>
      </c>
      <c r="J11" s="238">
        <v>4</v>
      </c>
      <c r="K11" s="238">
        <v>8</v>
      </c>
      <c r="L11" s="238">
        <v>5</v>
      </c>
      <c r="M11" s="238">
        <v>4</v>
      </c>
      <c r="N11" s="238">
        <v>5.5</v>
      </c>
      <c r="O11" s="238"/>
      <c r="P11" s="238">
        <v>37.5</v>
      </c>
      <c r="Q11" s="343" t="s">
        <v>602</v>
      </c>
      <c r="R11" s="237" t="s">
        <v>132</v>
      </c>
      <c r="S11" s="60"/>
    </row>
    <row r="12" spans="1:19">
      <c r="A12" s="236">
        <v>7</v>
      </c>
      <c r="B12" s="220" t="s">
        <v>376</v>
      </c>
      <c r="C12" s="237" t="s">
        <v>571</v>
      </c>
      <c r="D12" s="237" t="s">
        <v>572</v>
      </c>
      <c r="E12" s="237" t="s">
        <v>573</v>
      </c>
      <c r="F12" s="238">
        <v>7</v>
      </c>
      <c r="G12" s="238">
        <v>7</v>
      </c>
      <c r="H12" s="238">
        <v>8</v>
      </c>
      <c r="I12" s="238">
        <v>6</v>
      </c>
      <c r="J12" s="238">
        <v>4</v>
      </c>
      <c r="K12" s="238">
        <v>8</v>
      </c>
      <c r="L12" s="238">
        <v>1</v>
      </c>
      <c r="M12" s="238">
        <v>4</v>
      </c>
      <c r="N12" s="238">
        <v>5.5</v>
      </c>
      <c r="O12" s="238"/>
      <c r="P12" s="238">
        <v>36.5</v>
      </c>
      <c r="Q12" s="343" t="s">
        <v>602</v>
      </c>
      <c r="R12" s="237"/>
      <c r="S12" s="60"/>
    </row>
    <row r="13" spans="1:19">
      <c r="A13" s="236">
        <v>8</v>
      </c>
      <c r="B13" s="220" t="s">
        <v>198</v>
      </c>
      <c r="C13" s="237" t="s">
        <v>191</v>
      </c>
      <c r="D13" s="237" t="s">
        <v>192</v>
      </c>
      <c r="E13" s="237" t="s">
        <v>193</v>
      </c>
      <c r="F13" s="238">
        <v>7</v>
      </c>
      <c r="G13" s="238">
        <v>7</v>
      </c>
      <c r="H13" s="238">
        <v>6</v>
      </c>
      <c r="I13" s="238">
        <v>7</v>
      </c>
      <c r="J13" s="238">
        <v>4</v>
      </c>
      <c r="K13" s="238">
        <v>8</v>
      </c>
      <c r="L13" s="238">
        <v>3</v>
      </c>
      <c r="M13" s="238">
        <v>4</v>
      </c>
      <c r="N13" s="238">
        <v>4.5</v>
      </c>
      <c r="O13" s="238"/>
      <c r="P13" s="238">
        <v>36.5</v>
      </c>
      <c r="Q13" s="343" t="s">
        <v>602</v>
      </c>
      <c r="R13" s="237" t="s">
        <v>190</v>
      </c>
      <c r="S13" s="60"/>
    </row>
    <row r="14" spans="1:19">
      <c r="A14" s="236">
        <v>9</v>
      </c>
      <c r="B14" s="236" t="s">
        <v>199</v>
      </c>
      <c r="C14" s="240" t="s">
        <v>120</v>
      </c>
      <c r="D14" s="240" t="s">
        <v>121</v>
      </c>
      <c r="E14" s="240" t="s">
        <v>32</v>
      </c>
      <c r="F14" s="241" t="s">
        <v>122</v>
      </c>
      <c r="G14" s="241">
        <v>7</v>
      </c>
      <c r="H14" s="241">
        <v>5</v>
      </c>
      <c r="I14" s="241">
        <v>6</v>
      </c>
      <c r="J14" s="241">
        <v>4</v>
      </c>
      <c r="K14" s="241">
        <v>5</v>
      </c>
      <c r="L14" s="241">
        <v>4</v>
      </c>
      <c r="M14" s="241">
        <v>4</v>
      </c>
      <c r="N14" s="241">
        <v>8</v>
      </c>
      <c r="O14" s="241"/>
      <c r="P14" s="241">
        <v>36</v>
      </c>
      <c r="Q14" s="343" t="s">
        <v>602</v>
      </c>
      <c r="R14" s="240" t="s">
        <v>119</v>
      </c>
      <c r="S14" s="60"/>
    </row>
    <row r="15" spans="1:19">
      <c r="A15" s="236">
        <v>10</v>
      </c>
      <c r="B15" s="236" t="s">
        <v>201</v>
      </c>
      <c r="C15" s="237" t="s">
        <v>123</v>
      </c>
      <c r="D15" s="237" t="s">
        <v>26</v>
      </c>
      <c r="E15" s="237" t="s">
        <v>35</v>
      </c>
      <c r="F15" s="238">
        <v>7</v>
      </c>
      <c r="G15" s="238">
        <v>7</v>
      </c>
      <c r="H15" s="238">
        <v>5</v>
      </c>
      <c r="I15" s="238">
        <v>4</v>
      </c>
      <c r="J15" s="238">
        <v>6</v>
      </c>
      <c r="K15" s="238">
        <v>4</v>
      </c>
      <c r="L15" s="238">
        <v>5</v>
      </c>
      <c r="M15" s="238">
        <v>4</v>
      </c>
      <c r="N15" s="238">
        <v>7.5</v>
      </c>
      <c r="O15" s="238"/>
      <c r="P15" s="238">
        <v>35.5</v>
      </c>
      <c r="Q15" s="343" t="s">
        <v>602</v>
      </c>
      <c r="R15" s="237"/>
      <c r="S15" s="60"/>
    </row>
    <row r="16" spans="1:19">
      <c r="A16" s="236">
        <v>11</v>
      </c>
      <c r="B16" s="220" t="s">
        <v>161</v>
      </c>
      <c r="C16" s="237" t="s">
        <v>160</v>
      </c>
      <c r="D16" s="237" t="s">
        <v>22</v>
      </c>
      <c r="E16" s="237" t="s">
        <v>54</v>
      </c>
      <c r="F16" s="238">
        <v>7</v>
      </c>
      <c r="G16" s="238">
        <v>7</v>
      </c>
      <c r="H16" s="238">
        <v>6</v>
      </c>
      <c r="I16" s="238">
        <v>4</v>
      </c>
      <c r="J16" s="238">
        <v>4</v>
      </c>
      <c r="K16" s="238">
        <v>8</v>
      </c>
      <c r="L16" s="238">
        <v>3</v>
      </c>
      <c r="M16" s="238">
        <v>4</v>
      </c>
      <c r="N16" s="238">
        <v>6.5</v>
      </c>
      <c r="O16" s="238"/>
      <c r="P16" s="238">
        <v>35.5</v>
      </c>
      <c r="Q16" s="343" t="s">
        <v>602</v>
      </c>
      <c r="R16" s="237" t="s">
        <v>153</v>
      </c>
      <c r="S16" s="60"/>
    </row>
    <row r="17" spans="1:19">
      <c r="A17" s="236">
        <v>12</v>
      </c>
      <c r="B17" s="220" t="s">
        <v>205</v>
      </c>
      <c r="C17" s="237" t="s">
        <v>177</v>
      </c>
      <c r="D17" s="237" t="s">
        <v>178</v>
      </c>
      <c r="E17" s="237" t="s">
        <v>179</v>
      </c>
      <c r="F17" s="238">
        <v>7</v>
      </c>
      <c r="G17" s="238">
        <v>7</v>
      </c>
      <c r="H17" s="238">
        <v>4</v>
      </c>
      <c r="I17" s="238">
        <v>4</v>
      </c>
      <c r="J17" s="238">
        <v>2</v>
      </c>
      <c r="K17" s="238">
        <v>8</v>
      </c>
      <c r="L17" s="238">
        <v>3</v>
      </c>
      <c r="M17" s="238">
        <v>6</v>
      </c>
      <c r="N17" s="238">
        <v>8</v>
      </c>
      <c r="O17" s="238"/>
      <c r="P17" s="238">
        <v>35</v>
      </c>
      <c r="Q17" s="343" t="s">
        <v>602</v>
      </c>
      <c r="R17" s="237" t="s">
        <v>171</v>
      </c>
      <c r="S17" s="60"/>
    </row>
    <row r="18" spans="1:19">
      <c r="A18" s="236">
        <v>13</v>
      </c>
      <c r="B18" s="220" t="s">
        <v>161</v>
      </c>
      <c r="C18" s="237" t="s">
        <v>156</v>
      </c>
      <c r="D18" s="237" t="s">
        <v>116</v>
      </c>
      <c r="E18" s="237" t="s">
        <v>32</v>
      </c>
      <c r="F18" s="238">
        <v>7</v>
      </c>
      <c r="G18" s="238">
        <v>7</v>
      </c>
      <c r="H18" s="238">
        <v>7</v>
      </c>
      <c r="I18" s="238">
        <v>4</v>
      </c>
      <c r="J18" s="238">
        <v>4</v>
      </c>
      <c r="K18" s="238">
        <v>8</v>
      </c>
      <c r="L18" s="238">
        <v>2</v>
      </c>
      <c r="M18" s="238">
        <v>4</v>
      </c>
      <c r="N18" s="238">
        <v>3</v>
      </c>
      <c r="O18" s="238"/>
      <c r="P18" s="238">
        <v>32</v>
      </c>
      <c r="Q18" s="181" t="s">
        <v>624</v>
      </c>
      <c r="R18" s="237" t="s">
        <v>153</v>
      </c>
      <c r="S18" s="60"/>
    </row>
    <row r="19" spans="1:19">
      <c r="A19" s="236">
        <v>14</v>
      </c>
      <c r="B19" s="236" t="s">
        <v>204</v>
      </c>
      <c r="C19" s="237" t="s">
        <v>143</v>
      </c>
      <c r="D19" s="237" t="s">
        <v>14</v>
      </c>
      <c r="E19" s="237" t="s">
        <v>52</v>
      </c>
      <c r="F19" s="238">
        <v>7</v>
      </c>
      <c r="G19" s="238">
        <v>7</v>
      </c>
      <c r="H19" s="238">
        <v>5</v>
      </c>
      <c r="I19" s="238">
        <v>4</v>
      </c>
      <c r="J19" s="238">
        <v>6</v>
      </c>
      <c r="K19" s="238">
        <v>6</v>
      </c>
      <c r="L19" s="238">
        <v>0</v>
      </c>
      <c r="M19" s="238">
        <v>4</v>
      </c>
      <c r="N19" s="238">
        <v>6</v>
      </c>
      <c r="O19" s="238"/>
      <c r="P19" s="238">
        <v>31</v>
      </c>
      <c r="Q19" s="181" t="s">
        <v>624</v>
      </c>
      <c r="R19" s="237" t="s">
        <v>138</v>
      </c>
      <c r="S19" s="60"/>
    </row>
    <row r="20" spans="1:19">
      <c r="A20" s="236">
        <v>15</v>
      </c>
      <c r="B20" s="220" t="s">
        <v>161</v>
      </c>
      <c r="C20" s="237" t="s">
        <v>11</v>
      </c>
      <c r="D20" s="237" t="s">
        <v>154</v>
      </c>
      <c r="E20" s="237" t="s">
        <v>155</v>
      </c>
      <c r="F20" s="238">
        <v>7</v>
      </c>
      <c r="G20" s="238">
        <v>7</v>
      </c>
      <c r="H20" s="238">
        <v>7</v>
      </c>
      <c r="I20" s="238">
        <v>4</v>
      </c>
      <c r="J20" s="238">
        <v>5</v>
      </c>
      <c r="K20" s="238">
        <v>6</v>
      </c>
      <c r="L20" s="238">
        <v>3</v>
      </c>
      <c r="M20" s="238">
        <v>6</v>
      </c>
      <c r="N20" s="238">
        <v>0</v>
      </c>
      <c r="O20" s="238"/>
      <c r="P20" s="238">
        <v>31</v>
      </c>
      <c r="Q20" s="181" t="s">
        <v>624</v>
      </c>
      <c r="R20" s="237" t="s">
        <v>153</v>
      </c>
      <c r="S20" s="60"/>
    </row>
    <row r="21" spans="1:19">
      <c r="A21" s="236">
        <v>16</v>
      </c>
      <c r="B21" s="236" t="s">
        <v>596</v>
      </c>
      <c r="C21" s="237" t="s">
        <v>597</v>
      </c>
      <c r="D21" s="237" t="s">
        <v>76</v>
      </c>
      <c r="E21" s="237" t="s">
        <v>80</v>
      </c>
      <c r="F21" s="238">
        <v>7</v>
      </c>
      <c r="G21" s="238">
        <v>7</v>
      </c>
      <c r="H21" s="238">
        <v>5</v>
      </c>
      <c r="I21" s="238">
        <v>3</v>
      </c>
      <c r="J21" s="238">
        <v>4</v>
      </c>
      <c r="K21" s="238">
        <v>8</v>
      </c>
      <c r="L21" s="238">
        <v>2</v>
      </c>
      <c r="M21" s="238">
        <v>4</v>
      </c>
      <c r="N21" s="238">
        <v>5</v>
      </c>
      <c r="O21" s="238"/>
      <c r="P21" s="238">
        <v>31</v>
      </c>
      <c r="Q21" s="181" t="s">
        <v>624</v>
      </c>
      <c r="R21" s="237" t="s">
        <v>570</v>
      </c>
      <c r="S21" s="60"/>
    </row>
    <row r="22" spans="1:19">
      <c r="A22" s="236">
        <v>17</v>
      </c>
      <c r="B22" s="220" t="s">
        <v>598</v>
      </c>
      <c r="C22" s="220" t="s">
        <v>272</v>
      </c>
      <c r="D22" s="220" t="s">
        <v>36</v>
      </c>
      <c r="E22" s="220" t="s">
        <v>30</v>
      </c>
      <c r="F22" s="239">
        <v>7</v>
      </c>
      <c r="G22" s="239">
        <v>7</v>
      </c>
      <c r="H22" s="239">
        <v>4</v>
      </c>
      <c r="I22" s="239">
        <v>4</v>
      </c>
      <c r="J22" s="239">
        <v>4</v>
      </c>
      <c r="K22" s="239">
        <v>7</v>
      </c>
      <c r="L22" s="239">
        <v>2</v>
      </c>
      <c r="M22" s="239">
        <v>4</v>
      </c>
      <c r="N22" s="239">
        <v>6</v>
      </c>
      <c r="O22" s="239"/>
      <c r="P22" s="239">
        <v>31</v>
      </c>
      <c r="Q22" s="181" t="s">
        <v>624</v>
      </c>
      <c r="R22" s="220" t="s">
        <v>570</v>
      </c>
      <c r="S22" s="60"/>
    </row>
    <row r="23" spans="1:19">
      <c r="A23" s="236">
        <v>18</v>
      </c>
      <c r="B23" s="220" t="s">
        <v>169</v>
      </c>
      <c r="C23" s="240" t="s">
        <v>164</v>
      </c>
      <c r="D23" s="240" t="s">
        <v>14</v>
      </c>
      <c r="E23" s="240" t="s">
        <v>165</v>
      </c>
      <c r="F23" s="241">
        <v>7</v>
      </c>
      <c r="G23" s="241">
        <v>7</v>
      </c>
      <c r="H23" s="241">
        <v>6</v>
      </c>
      <c r="I23" s="241">
        <v>4</v>
      </c>
      <c r="J23" s="241">
        <v>3</v>
      </c>
      <c r="K23" s="241">
        <v>5</v>
      </c>
      <c r="L23" s="241">
        <v>0</v>
      </c>
      <c r="M23" s="241">
        <v>6</v>
      </c>
      <c r="N23" s="241">
        <v>6.5</v>
      </c>
      <c r="O23" s="241"/>
      <c r="P23" s="241">
        <v>30.5</v>
      </c>
      <c r="Q23" s="181" t="s">
        <v>624</v>
      </c>
      <c r="R23" s="240"/>
      <c r="S23" s="60"/>
    </row>
    <row r="24" spans="1:19">
      <c r="A24" s="242">
        <v>19</v>
      </c>
      <c r="B24" s="236" t="s">
        <v>204</v>
      </c>
      <c r="C24" s="237" t="s">
        <v>145</v>
      </c>
      <c r="D24" s="237" t="s">
        <v>68</v>
      </c>
      <c r="E24" s="237" t="s">
        <v>42</v>
      </c>
      <c r="F24" s="238">
        <v>7</v>
      </c>
      <c r="G24" s="238">
        <v>7</v>
      </c>
      <c r="H24" s="238">
        <v>6</v>
      </c>
      <c r="I24" s="238">
        <v>6</v>
      </c>
      <c r="J24" s="238">
        <v>2</v>
      </c>
      <c r="K24" s="238">
        <v>3</v>
      </c>
      <c r="L24" s="238">
        <v>0</v>
      </c>
      <c r="M24" s="238">
        <v>6</v>
      </c>
      <c r="N24" s="238">
        <v>7.5</v>
      </c>
      <c r="O24" s="238"/>
      <c r="P24" s="238">
        <v>30.5</v>
      </c>
      <c r="Q24" s="181" t="s">
        <v>624</v>
      </c>
      <c r="R24" s="237" t="s">
        <v>138</v>
      </c>
      <c r="S24" s="60"/>
    </row>
    <row r="25" spans="1:19">
      <c r="A25" s="236">
        <v>20</v>
      </c>
      <c r="B25" s="236" t="s">
        <v>201</v>
      </c>
      <c r="C25" s="237" t="s">
        <v>128</v>
      </c>
      <c r="D25" s="237" t="s">
        <v>129</v>
      </c>
      <c r="E25" s="237" t="s">
        <v>23</v>
      </c>
      <c r="F25" s="238">
        <v>7</v>
      </c>
      <c r="G25" s="238">
        <v>7</v>
      </c>
      <c r="H25" s="238">
        <v>6</v>
      </c>
      <c r="I25" s="238">
        <v>5</v>
      </c>
      <c r="J25" s="238">
        <v>3</v>
      </c>
      <c r="K25" s="238">
        <v>7</v>
      </c>
      <c r="L25" s="238">
        <v>5</v>
      </c>
      <c r="M25" s="238">
        <v>2</v>
      </c>
      <c r="N25" s="238">
        <v>2</v>
      </c>
      <c r="O25" s="238"/>
      <c r="P25" s="238">
        <v>30</v>
      </c>
      <c r="Q25" s="181" t="s">
        <v>624</v>
      </c>
      <c r="R25" s="237"/>
      <c r="S25" s="60"/>
    </row>
    <row r="26" spans="1:19">
      <c r="A26" s="242">
        <v>21</v>
      </c>
      <c r="B26" s="220" t="s">
        <v>205</v>
      </c>
      <c r="C26" s="237" t="s">
        <v>174</v>
      </c>
      <c r="D26" s="237" t="s">
        <v>175</v>
      </c>
      <c r="E26" s="237" t="s">
        <v>43</v>
      </c>
      <c r="F26" s="238">
        <v>7</v>
      </c>
      <c r="G26" s="238">
        <v>7</v>
      </c>
      <c r="H26" s="238">
        <v>7</v>
      </c>
      <c r="I26" s="238">
        <v>6</v>
      </c>
      <c r="J26" s="238">
        <v>5</v>
      </c>
      <c r="K26" s="238">
        <v>7</v>
      </c>
      <c r="L26" s="238">
        <v>3</v>
      </c>
      <c r="M26" s="238">
        <v>2</v>
      </c>
      <c r="N26" s="238">
        <v>0</v>
      </c>
      <c r="O26" s="238"/>
      <c r="P26" s="238">
        <v>30</v>
      </c>
      <c r="Q26" s="181" t="s">
        <v>624</v>
      </c>
      <c r="R26" s="237" t="s">
        <v>171</v>
      </c>
      <c r="S26" s="60"/>
    </row>
    <row r="27" spans="1:19">
      <c r="A27" s="236">
        <v>22</v>
      </c>
      <c r="B27" s="220" t="s">
        <v>205</v>
      </c>
      <c r="C27" s="237" t="s">
        <v>176</v>
      </c>
      <c r="D27" s="237" t="s">
        <v>18</v>
      </c>
      <c r="E27" s="237" t="s">
        <v>109</v>
      </c>
      <c r="F27" s="238">
        <v>7</v>
      </c>
      <c r="G27" s="238">
        <v>7</v>
      </c>
      <c r="H27" s="238">
        <v>4</v>
      </c>
      <c r="I27" s="238">
        <v>6</v>
      </c>
      <c r="J27" s="238">
        <v>5</v>
      </c>
      <c r="K27" s="238">
        <v>8</v>
      </c>
      <c r="L27" s="238">
        <v>1</v>
      </c>
      <c r="M27" s="238">
        <v>6</v>
      </c>
      <c r="N27" s="238">
        <v>0</v>
      </c>
      <c r="O27" s="238"/>
      <c r="P27" s="238">
        <v>30</v>
      </c>
      <c r="Q27" s="181" t="s">
        <v>624</v>
      </c>
      <c r="R27" s="237" t="s">
        <v>171</v>
      </c>
      <c r="S27" s="60"/>
    </row>
    <row r="28" spans="1:19">
      <c r="A28" s="242">
        <v>23</v>
      </c>
      <c r="B28" s="236" t="s">
        <v>203</v>
      </c>
      <c r="C28" s="237" t="s">
        <v>130</v>
      </c>
      <c r="D28" s="237" t="s">
        <v>56</v>
      </c>
      <c r="E28" s="237" t="s">
        <v>131</v>
      </c>
      <c r="F28" s="238">
        <v>7</v>
      </c>
      <c r="G28" s="238">
        <v>7</v>
      </c>
      <c r="H28" s="238">
        <v>6</v>
      </c>
      <c r="I28" s="238">
        <v>6</v>
      </c>
      <c r="J28" s="238">
        <v>3</v>
      </c>
      <c r="K28" s="238">
        <v>8</v>
      </c>
      <c r="L28" s="238">
        <v>3</v>
      </c>
      <c r="M28" s="238">
        <v>4</v>
      </c>
      <c r="N28" s="238">
        <v>0</v>
      </c>
      <c r="O28" s="238"/>
      <c r="P28" s="238">
        <v>30</v>
      </c>
      <c r="Q28" s="181" t="s">
        <v>624</v>
      </c>
      <c r="R28" s="237" t="s">
        <v>132</v>
      </c>
      <c r="S28" s="60"/>
    </row>
    <row r="29" spans="1:19">
      <c r="A29" s="236">
        <v>24</v>
      </c>
      <c r="B29" s="220" t="s">
        <v>161</v>
      </c>
      <c r="C29" s="237" t="s">
        <v>159</v>
      </c>
      <c r="D29" s="237" t="s">
        <v>64</v>
      </c>
      <c r="E29" s="237" t="s">
        <v>16</v>
      </c>
      <c r="F29" s="238">
        <v>7</v>
      </c>
      <c r="G29" s="238">
        <v>7</v>
      </c>
      <c r="H29" s="238">
        <v>5</v>
      </c>
      <c r="I29" s="238">
        <v>6</v>
      </c>
      <c r="J29" s="238">
        <v>4</v>
      </c>
      <c r="K29" s="238">
        <v>7</v>
      </c>
      <c r="L29" s="238">
        <v>4</v>
      </c>
      <c r="M29" s="238">
        <v>2</v>
      </c>
      <c r="N29" s="238">
        <v>2</v>
      </c>
      <c r="O29" s="238"/>
      <c r="P29" s="238">
        <v>30</v>
      </c>
      <c r="Q29" s="181" t="s">
        <v>624</v>
      </c>
      <c r="R29" s="237" t="s">
        <v>153</v>
      </c>
      <c r="S29" s="60"/>
    </row>
    <row r="30" spans="1:19">
      <c r="A30" s="242">
        <v>25</v>
      </c>
      <c r="B30" s="220" t="s">
        <v>169</v>
      </c>
      <c r="C30" s="240" t="s">
        <v>167</v>
      </c>
      <c r="D30" s="240" t="s">
        <v>168</v>
      </c>
      <c r="E30" s="240" t="s">
        <v>59</v>
      </c>
      <c r="F30" s="241">
        <v>7</v>
      </c>
      <c r="G30" s="241">
        <v>7</v>
      </c>
      <c r="H30" s="241">
        <v>8</v>
      </c>
      <c r="I30" s="241">
        <v>6</v>
      </c>
      <c r="J30" s="241">
        <v>3</v>
      </c>
      <c r="K30" s="241">
        <v>8</v>
      </c>
      <c r="L30" s="241">
        <v>3</v>
      </c>
      <c r="M30" s="241">
        <v>2</v>
      </c>
      <c r="N30" s="241">
        <v>3</v>
      </c>
      <c r="O30" s="241"/>
      <c r="P30" s="241">
        <v>30</v>
      </c>
      <c r="Q30" s="181" t="s">
        <v>624</v>
      </c>
      <c r="R30" s="240"/>
      <c r="S30" s="60"/>
    </row>
    <row r="31" spans="1:19">
      <c r="A31" s="236">
        <v>26</v>
      </c>
      <c r="B31" s="220" t="s">
        <v>161</v>
      </c>
      <c r="C31" s="237" t="s">
        <v>157</v>
      </c>
      <c r="D31" s="237" t="s">
        <v>158</v>
      </c>
      <c r="E31" s="237" t="s">
        <v>23</v>
      </c>
      <c r="F31" s="238">
        <v>7</v>
      </c>
      <c r="G31" s="238">
        <v>7</v>
      </c>
      <c r="H31" s="238">
        <v>5</v>
      </c>
      <c r="I31" s="238">
        <v>3</v>
      </c>
      <c r="J31" s="238">
        <v>3</v>
      </c>
      <c r="K31" s="238">
        <v>8</v>
      </c>
      <c r="L31" s="238">
        <v>5</v>
      </c>
      <c r="M31" s="238">
        <v>0</v>
      </c>
      <c r="N31" s="238">
        <v>0</v>
      </c>
      <c r="O31" s="238"/>
      <c r="P31" s="238">
        <v>30</v>
      </c>
      <c r="Q31" s="181" t="s">
        <v>624</v>
      </c>
      <c r="R31" s="237" t="s">
        <v>153</v>
      </c>
      <c r="S31" s="60"/>
    </row>
    <row r="32" spans="1:19">
      <c r="A32" s="242">
        <v>27</v>
      </c>
      <c r="B32" s="220" t="s">
        <v>376</v>
      </c>
      <c r="C32" s="237" t="s">
        <v>577</v>
      </c>
      <c r="D32" s="237" t="s">
        <v>372</v>
      </c>
      <c r="E32" s="237" t="s">
        <v>578</v>
      </c>
      <c r="F32" s="238">
        <v>7</v>
      </c>
      <c r="G32" s="238">
        <v>7</v>
      </c>
      <c r="H32" s="238">
        <v>6</v>
      </c>
      <c r="I32" s="238">
        <v>5</v>
      </c>
      <c r="J32" s="238">
        <v>5</v>
      </c>
      <c r="K32" s="238">
        <v>7</v>
      </c>
      <c r="L32" s="238">
        <v>3</v>
      </c>
      <c r="M32" s="238">
        <v>4</v>
      </c>
      <c r="N32" s="238">
        <v>0</v>
      </c>
      <c r="O32" s="238"/>
      <c r="P32" s="238">
        <v>30</v>
      </c>
      <c r="Q32" s="181" t="s">
        <v>624</v>
      </c>
      <c r="R32" s="237"/>
      <c r="S32" s="60"/>
    </row>
    <row r="33" spans="1:19">
      <c r="A33" s="236">
        <v>28</v>
      </c>
      <c r="B33" s="220" t="s">
        <v>205</v>
      </c>
      <c r="C33" s="237" t="s">
        <v>97</v>
      </c>
      <c r="D33" s="237" t="s">
        <v>146</v>
      </c>
      <c r="E33" s="237" t="s">
        <v>59</v>
      </c>
      <c r="F33" s="238">
        <v>7</v>
      </c>
      <c r="G33" s="238">
        <v>7</v>
      </c>
      <c r="H33" s="238">
        <v>5</v>
      </c>
      <c r="I33" s="238">
        <v>8</v>
      </c>
      <c r="J33" s="238">
        <v>0</v>
      </c>
      <c r="K33" s="238">
        <v>8</v>
      </c>
      <c r="L33" s="238">
        <v>0</v>
      </c>
      <c r="M33" s="238">
        <v>6</v>
      </c>
      <c r="N33" s="238">
        <v>2</v>
      </c>
      <c r="O33" s="238"/>
      <c r="P33" s="238">
        <v>29</v>
      </c>
      <c r="Q33" s="181" t="s">
        <v>624</v>
      </c>
      <c r="R33" s="237" t="s">
        <v>171</v>
      </c>
      <c r="S33" s="60"/>
    </row>
    <row r="34" spans="1:19">
      <c r="A34" s="242">
        <v>29</v>
      </c>
      <c r="B34" s="236" t="s">
        <v>598</v>
      </c>
      <c r="C34" s="237" t="s">
        <v>599</v>
      </c>
      <c r="D34" s="237" t="s">
        <v>22</v>
      </c>
      <c r="E34" s="237" t="s">
        <v>23</v>
      </c>
      <c r="F34" s="238">
        <v>7</v>
      </c>
      <c r="G34" s="238">
        <v>7</v>
      </c>
      <c r="H34" s="238">
        <v>5</v>
      </c>
      <c r="I34" s="238">
        <v>6</v>
      </c>
      <c r="J34" s="238">
        <v>2</v>
      </c>
      <c r="K34" s="238">
        <v>7</v>
      </c>
      <c r="L34" s="238">
        <v>3</v>
      </c>
      <c r="M34" s="238">
        <v>6</v>
      </c>
      <c r="N34" s="238">
        <v>0</v>
      </c>
      <c r="O34" s="238"/>
      <c r="P34" s="238">
        <v>29</v>
      </c>
      <c r="Q34" s="181" t="s">
        <v>624</v>
      </c>
      <c r="R34" s="237" t="s">
        <v>570</v>
      </c>
      <c r="S34" s="60"/>
    </row>
    <row r="35" spans="1:19">
      <c r="A35" s="236">
        <v>30</v>
      </c>
      <c r="B35" s="236" t="s">
        <v>201</v>
      </c>
      <c r="C35" s="237" t="s">
        <v>124</v>
      </c>
      <c r="D35" s="237" t="s">
        <v>94</v>
      </c>
      <c r="E35" s="237" t="s">
        <v>125</v>
      </c>
      <c r="F35" s="238">
        <v>7</v>
      </c>
      <c r="G35" s="238">
        <v>7</v>
      </c>
      <c r="H35" s="238">
        <v>3</v>
      </c>
      <c r="I35" s="238">
        <v>3</v>
      </c>
      <c r="J35" s="238">
        <v>1</v>
      </c>
      <c r="K35" s="238">
        <v>8</v>
      </c>
      <c r="L35" s="238">
        <v>3</v>
      </c>
      <c r="M35" s="238">
        <v>4</v>
      </c>
      <c r="N35" s="238">
        <v>6</v>
      </c>
      <c r="O35" s="238"/>
      <c r="P35" s="238">
        <v>28</v>
      </c>
      <c r="Q35" s="181" t="s">
        <v>624</v>
      </c>
      <c r="R35" s="237"/>
      <c r="S35" s="60"/>
    </row>
    <row r="36" spans="1:19">
      <c r="A36" s="242">
        <v>31</v>
      </c>
      <c r="B36" s="236" t="s">
        <v>151</v>
      </c>
      <c r="C36" s="237" t="s">
        <v>150</v>
      </c>
      <c r="D36" s="237" t="s">
        <v>18</v>
      </c>
      <c r="E36" s="237" t="s">
        <v>52</v>
      </c>
      <c r="F36" s="238">
        <v>7</v>
      </c>
      <c r="G36" s="238">
        <v>7</v>
      </c>
      <c r="H36" s="238">
        <v>8</v>
      </c>
      <c r="I36" s="238">
        <v>2</v>
      </c>
      <c r="J36" s="238">
        <v>2</v>
      </c>
      <c r="K36" s="238">
        <v>8</v>
      </c>
      <c r="L36" s="238">
        <v>0</v>
      </c>
      <c r="M36" s="238">
        <v>0</v>
      </c>
      <c r="N36" s="238">
        <v>4.5</v>
      </c>
      <c r="O36" s="238"/>
      <c r="P36" s="238">
        <v>24.5</v>
      </c>
      <c r="Q36" s="181" t="s">
        <v>624</v>
      </c>
      <c r="R36" s="237" t="s">
        <v>148</v>
      </c>
      <c r="S36" s="60"/>
    </row>
    <row r="37" spans="1:19">
      <c r="A37" s="236">
        <v>32</v>
      </c>
      <c r="B37" s="220" t="s">
        <v>205</v>
      </c>
      <c r="C37" s="237" t="s">
        <v>172</v>
      </c>
      <c r="D37" s="237" t="s">
        <v>173</v>
      </c>
      <c r="E37" s="237" t="s">
        <v>59</v>
      </c>
      <c r="F37" s="238">
        <v>7</v>
      </c>
      <c r="G37" s="238">
        <v>7</v>
      </c>
      <c r="H37" s="238">
        <v>5</v>
      </c>
      <c r="I37" s="238">
        <v>4</v>
      </c>
      <c r="J37" s="238">
        <v>3</v>
      </c>
      <c r="K37" s="238">
        <v>7</v>
      </c>
      <c r="L37" s="238">
        <v>1</v>
      </c>
      <c r="M37" s="238">
        <v>4</v>
      </c>
      <c r="N37" s="238">
        <v>0</v>
      </c>
      <c r="O37" s="238"/>
      <c r="P37" s="238">
        <v>24</v>
      </c>
      <c r="Q37" s="181" t="s">
        <v>624</v>
      </c>
      <c r="R37" s="237" t="s">
        <v>171</v>
      </c>
      <c r="S37" s="60"/>
    </row>
    <row r="38" spans="1:19">
      <c r="A38" s="242">
        <v>33</v>
      </c>
      <c r="B38" s="236" t="s">
        <v>151</v>
      </c>
      <c r="C38" s="237" t="s">
        <v>85</v>
      </c>
      <c r="D38" s="237" t="s">
        <v>18</v>
      </c>
      <c r="E38" s="237" t="s">
        <v>33</v>
      </c>
      <c r="F38" s="238">
        <v>7</v>
      </c>
      <c r="G38" s="238">
        <v>7</v>
      </c>
      <c r="H38" s="238">
        <v>5</v>
      </c>
      <c r="I38" s="238">
        <v>6</v>
      </c>
      <c r="J38" s="238">
        <v>4</v>
      </c>
      <c r="K38" s="238">
        <v>8</v>
      </c>
      <c r="L38" s="238">
        <v>2</v>
      </c>
      <c r="M38" s="238">
        <v>4</v>
      </c>
      <c r="N38" s="238">
        <v>8</v>
      </c>
      <c r="O38" s="238"/>
      <c r="P38" s="238">
        <v>24</v>
      </c>
      <c r="Q38" s="181" t="s">
        <v>624</v>
      </c>
      <c r="R38" s="237" t="s">
        <v>148</v>
      </c>
      <c r="S38" s="60"/>
    </row>
    <row r="39" spans="1:19">
      <c r="A39" s="236">
        <v>34</v>
      </c>
      <c r="B39" s="236" t="s">
        <v>204</v>
      </c>
      <c r="C39" s="237" t="s">
        <v>144</v>
      </c>
      <c r="D39" s="237" t="s">
        <v>49</v>
      </c>
      <c r="E39" s="237" t="s">
        <v>33</v>
      </c>
      <c r="F39" s="238">
        <v>7</v>
      </c>
      <c r="G39" s="238">
        <v>7</v>
      </c>
      <c r="H39" s="238">
        <v>6</v>
      </c>
      <c r="I39" s="238">
        <v>4</v>
      </c>
      <c r="J39" s="238">
        <v>2</v>
      </c>
      <c r="K39" s="238">
        <v>7</v>
      </c>
      <c r="L39" s="238">
        <v>3</v>
      </c>
      <c r="M39" s="238">
        <v>2</v>
      </c>
      <c r="N39" s="238">
        <v>0</v>
      </c>
      <c r="O39" s="238"/>
      <c r="P39" s="238">
        <v>24</v>
      </c>
      <c r="Q39" s="181" t="s">
        <v>624</v>
      </c>
      <c r="R39" s="237" t="s">
        <v>138</v>
      </c>
      <c r="S39" s="60"/>
    </row>
    <row r="40" spans="1:19">
      <c r="A40" s="242">
        <v>35</v>
      </c>
      <c r="B40" s="220" t="s">
        <v>169</v>
      </c>
      <c r="C40" s="240" t="s">
        <v>166</v>
      </c>
      <c r="D40" s="240" t="s">
        <v>136</v>
      </c>
      <c r="E40" s="240" t="s">
        <v>67</v>
      </c>
      <c r="F40" s="241">
        <v>7</v>
      </c>
      <c r="G40" s="241">
        <v>7</v>
      </c>
      <c r="H40" s="241">
        <v>6</v>
      </c>
      <c r="I40" s="241">
        <v>2</v>
      </c>
      <c r="J40" s="241">
        <v>3</v>
      </c>
      <c r="K40" s="241">
        <v>4</v>
      </c>
      <c r="L40" s="241">
        <v>1</v>
      </c>
      <c r="M40" s="241">
        <v>6</v>
      </c>
      <c r="N40" s="241">
        <v>6</v>
      </c>
      <c r="O40" s="241"/>
      <c r="P40" s="241">
        <v>22</v>
      </c>
      <c r="Q40" s="181" t="s">
        <v>624</v>
      </c>
      <c r="R40" s="240"/>
      <c r="S40" s="60"/>
    </row>
    <row r="41" spans="1:19">
      <c r="A41" s="236">
        <v>36</v>
      </c>
      <c r="B41" s="236" t="s">
        <v>203</v>
      </c>
      <c r="C41" s="237" t="s">
        <v>72</v>
      </c>
      <c r="D41" s="237" t="s">
        <v>92</v>
      </c>
      <c r="E41" s="237" t="s">
        <v>35</v>
      </c>
      <c r="F41" s="238">
        <v>7</v>
      </c>
      <c r="G41" s="238">
        <v>7</v>
      </c>
      <c r="H41" s="238">
        <v>5</v>
      </c>
      <c r="I41" s="238">
        <v>4</v>
      </c>
      <c r="J41" s="238">
        <v>3</v>
      </c>
      <c r="K41" s="238">
        <v>6</v>
      </c>
      <c r="L41" s="238">
        <v>0</v>
      </c>
      <c r="M41" s="238">
        <v>2</v>
      </c>
      <c r="N41" s="238">
        <v>0</v>
      </c>
      <c r="O41" s="238"/>
      <c r="P41" s="238">
        <v>20</v>
      </c>
      <c r="Q41" s="181" t="s">
        <v>624</v>
      </c>
      <c r="R41" s="237" t="s">
        <v>132</v>
      </c>
      <c r="S41" s="60"/>
    </row>
    <row r="42" spans="1:19">
      <c r="A42" s="242">
        <v>37</v>
      </c>
      <c r="B42" s="236" t="s">
        <v>199</v>
      </c>
      <c r="C42" s="240" t="s">
        <v>117</v>
      </c>
      <c r="D42" s="240" t="s">
        <v>37</v>
      </c>
      <c r="E42" s="240" t="s">
        <v>21</v>
      </c>
      <c r="F42" s="241" t="s">
        <v>118</v>
      </c>
      <c r="G42" s="241">
        <v>7</v>
      </c>
      <c r="H42" s="241">
        <v>6</v>
      </c>
      <c r="I42" s="241">
        <v>2</v>
      </c>
      <c r="J42" s="241">
        <v>0</v>
      </c>
      <c r="K42" s="241">
        <v>6</v>
      </c>
      <c r="L42" s="241">
        <v>0</v>
      </c>
      <c r="M42" s="241">
        <v>6</v>
      </c>
      <c r="N42" s="241">
        <v>0</v>
      </c>
      <c r="O42" s="241"/>
      <c r="P42" s="241">
        <v>20</v>
      </c>
      <c r="Q42" s="181" t="s">
        <v>624</v>
      </c>
      <c r="R42" s="240" t="s">
        <v>119</v>
      </c>
      <c r="S42" s="60"/>
    </row>
    <row r="43" spans="1:19">
      <c r="A43" s="236">
        <v>38</v>
      </c>
      <c r="B43" s="236" t="s">
        <v>198</v>
      </c>
      <c r="C43" s="237" t="s">
        <v>600</v>
      </c>
      <c r="D43" s="237" t="s">
        <v>41</v>
      </c>
      <c r="E43" s="237" t="s">
        <v>67</v>
      </c>
      <c r="F43" s="238">
        <v>7</v>
      </c>
      <c r="G43" s="238">
        <v>7</v>
      </c>
      <c r="H43" s="238">
        <v>3</v>
      </c>
      <c r="I43" s="238">
        <v>6</v>
      </c>
      <c r="J43" s="238">
        <v>1</v>
      </c>
      <c r="K43" s="238">
        <v>7</v>
      </c>
      <c r="L43" s="238">
        <v>0</v>
      </c>
      <c r="M43" s="238">
        <v>2</v>
      </c>
      <c r="N43" s="238">
        <v>0</v>
      </c>
      <c r="O43" s="238"/>
      <c r="P43" s="238">
        <v>19</v>
      </c>
      <c r="Q43" s="181" t="s">
        <v>624</v>
      </c>
      <c r="R43" s="237" t="s">
        <v>190</v>
      </c>
      <c r="S43" s="60"/>
    </row>
    <row r="44" spans="1:19">
      <c r="A44" s="242">
        <v>39</v>
      </c>
      <c r="B44" s="220" t="s">
        <v>376</v>
      </c>
      <c r="C44" s="240" t="s">
        <v>574</v>
      </c>
      <c r="D44" s="240" t="s">
        <v>575</v>
      </c>
      <c r="E44" s="240" t="s">
        <v>576</v>
      </c>
      <c r="F44" s="241">
        <v>7</v>
      </c>
      <c r="G44" s="241">
        <v>7</v>
      </c>
      <c r="H44" s="241">
        <v>4</v>
      </c>
      <c r="I44" s="241">
        <v>2</v>
      </c>
      <c r="J44" s="241">
        <v>3</v>
      </c>
      <c r="K44" s="241">
        <v>6</v>
      </c>
      <c r="L44" s="241">
        <v>0</v>
      </c>
      <c r="M44" s="241">
        <v>4</v>
      </c>
      <c r="N44" s="241">
        <v>0</v>
      </c>
      <c r="O44" s="241"/>
      <c r="P44" s="241">
        <v>19</v>
      </c>
      <c r="Q44" s="181" t="s">
        <v>624</v>
      </c>
      <c r="R44" s="240"/>
      <c r="S44" s="60"/>
    </row>
    <row r="45" spans="1:19">
      <c r="A45" s="236">
        <v>40</v>
      </c>
      <c r="B45" s="220" t="s">
        <v>184</v>
      </c>
      <c r="C45" s="243" t="s">
        <v>182</v>
      </c>
      <c r="D45" s="243" t="s">
        <v>183</v>
      </c>
      <c r="E45" s="243" t="s">
        <v>55</v>
      </c>
      <c r="F45" s="244">
        <v>7</v>
      </c>
      <c r="G45" s="244">
        <v>7</v>
      </c>
      <c r="H45" s="244">
        <v>5</v>
      </c>
      <c r="I45" s="244">
        <v>2</v>
      </c>
      <c r="J45" s="244">
        <v>0</v>
      </c>
      <c r="K45" s="244">
        <v>4</v>
      </c>
      <c r="L45" s="244">
        <v>0</v>
      </c>
      <c r="M45" s="244">
        <v>4</v>
      </c>
      <c r="N45" s="244">
        <v>1</v>
      </c>
      <c r="O45" s="244"/>
      <c r="P45" s="244">
        <v>16</v>
      </c>
      <c r="Q45" s="181" t="s">
        <v>624</v>
      </c>
      <c r="R45" s="243" t="s">
        <v>181</v>
      </c>
      <c r="S45" s="60"/>
    </row>
    <row r="46" spans="1:19">
      <c r="A46" s="91"/>
      <c r="B46" s="91"/>
      <c r="C46" s="94"/>
      <c r="D46" s="94"/>
      <c r="E46" s="94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3"/>
      <c r="R46" s="94"/>
      <c r="S46" s="60"/>
    </row>
    <row r="47" spans="1:19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</row>
    <row r="48" spans="1:19">
      <c r="A48" s="186">
        <v>1</v>
      </c>
      <c r="B48" s="184" t="s">
        <v>203</v>
      </c>
      <c r="C48" s="179" t="s">
        <v>232</v>
      </c>
      <c r="D48" s="179" t="s">
        <v>29</v>
      </c>
      <c r="E48" s="179" t="s">
        <v>13</v>
      </c>
      <c r="F48" s="180">
        <v>8</v>
      </c>
      <c r="G48" s="180">
        <v>8</v>
      </c>
      <c r="H48" s="180">
        <v>5</v>
      </c>
      <c r="I48" s="180">
        <v>5</v>
      </c>
      <c r="J48" s="180">
        <v>3</v>
      </c>
      <c r="K48" s="180">
        <v>4</v>
      </c>
      <c r="L48" s="180">
        <v>9</v>
      </c>
      <c r="M48" s="180">
        <v>6</v>
      </c>
      <c r="N48" s="180">
        <v>8</v>
      </c>
      <c r="O48" s="180"/>
      <c r="P48" s="180">
        <v>40</v>
      </c>
      <c r="Q48" s="181" t="s">
        <v>601</v>
      </c>
      <c r="R48" s="182" t="s">
        <v>132</v>
      </c>
      <c r="S48" s="60"/>
    </row>
    <row r="49" spans="1:19">
      <c r="A49" s="186">
        <v>2</v>
      </c>
      <c r="B49" s="184" t="s">
        <v>395</v>
      </c>
      <c r="C49" s="184" t="s">
        <v>603</v>
      </c>
      <c r="D49" s="184" t="s">
        <v>45</v>
      </c>
      <c r="E49" s="184" t="s">
        <v>21</v>
      </c>
      <c r="F49" s="184">
        <v>8</v>
      </c>
      <c r="G49" s="184">
        <v>8</v>
      </c>
      <c r="H49" s="184">
        <v>5</v>
      </c>
      <c r="I49" s="184">
        <v>7</v>
      </c>
      <c r="J49" s="184">
        <v>6</v>
      </c>
      <c r="K49" s="184">
        <v>2</v>
      </c>
      <c r="L49" s="184">
        <v>2</v>
      </c>
      <c r="M49" s="184">
        <v>9</v>
      </c>
      <c r="N49" s="184">
        <v>8</v>
      </c>
      <c r="O49" s="184"/>
      <c r="P49" s="186">
        <v>39</v>
      </c>
      <c r="Q49" s="186" t="s">
        <v>601</v>
      </c>
      <c r="R49" s="184"/>
      <c r="S49" s="60"/>
    </row>
    <row r="50" spans="1:19">
      <c r="A50" s="186">
        <v>3</v>
      </c>
      <c r="B50" s="184" t="s">
        <v>204</v>
      </c>
      <c r="C50" s="179" t="s">
        <v>242</v>
      </c>
      <c r="D50" s="179" t="s">
        <v>34</v>
      </c>
      <c r="E50" s="179" t="s">
        <v>35</v>
      </c>
      <c r="F50" s="180">
        <v>8</v>
      </c>
      <c r="G50" s="180">
        <v>8</v>
      </c>
      <c r="H50" s="180">
        <v>5</v>
      </c>
      <c r="I50" s="180">
        <v>5</v>
      </c>
      <c r="J50" s="180">
        <v>8</v>
      </c>
      <c r="K50" s="180">
        <v>0</v>
      </c>
      <c r="L50" s="180">
        <v>2</v>
      </c>
      <c r="M50" s="180">
        <v>6</v>
      </c>
      <c r="N50" s="180">
        <v>8</v>
      </c>
      <c r="O50" s="180"/>
      <c r="P50" s="180">
        <v>34</v>
      </c>
      <c r="Q50" s="181" t="s">
        <v>601</v>
      </c>
      <c r="R50" s="182"/>
      <c r="S50" s="60"/>
    </row>
    <row r="51" spans="1:19">
      <c r="A51" s="186">
        <v>4</v>
      </c>
      <c r="B51" s="184" t="s">
        <v>395</v>
      </c>
      <c r="C51" s="184" t="s">
        <v>46</v>
      </c>
      <c r="D51" s="184" t="s">
        <v>18</v>
      </c>
      <c r="E51" s="184" t="s">
        <v>48</v>
      </c>
      <c r="F51" s="184">
        <v>8</v>
      </c>
      <c r="G51" s="184">
        <v>8</v>
      </c>
      <c r="H51" s="184">
        <v>5</v>
      </c>
      <c r="I51" s="184">
        <v>5</v>
      </c>
      <c r="J51" s="184">
        <v>3</v>
      </c>
      <c r="K51" s="184">
        <v>0</v>
      </c>
      <c r="L51" s="184">
        <v>4</v>
      </c>
      <c r="M51" s="184">
        <v>9</v>
      </c>
      <c r="N51" s="184">
        <v>8</v>
      </c>
      <c r="O51" s="184"/>
      <c r="P51" s="186">
        <v>34</v>
      </c>
      <c r="Q51" s="186" t="s">
        <v>601</v>
      </c>
      <c r="R51" s="184"/>
      <c r="S51" s="60"/>
    </row>
    <row r="52" spans="1:19">
      <c r="A52" s="186">
        <v>5</v>
      </c>
      <c r="B52" s="184" t="s">
        <v>200</v>
      </c>
      <c r="C52" s="220" t="s">
        <v>217</v>
      </c>
      <c r="D52" s="220" t="s">
        <v>70</v>
      </c>
      <c r="E52" s="220" t="s">
        <v>38</v>
      </c>
      <c r="F52" s="221">
        <v>8</v>
      </c>
      <c r="G52" s="221">
        <v>8</v>
      </c>
      <c r="H52" s="221">
        <v>6</v>
      </c>
      <c r="I52" s="221">
        <v>6</v>
      </c>
      <c r="J52" s="221">
        <v>4</v>
      </c>
      <c r="K52" s="221">
        <v>0</v>
      </c>
      <c r="L52" s="221">
        <v>0</v>
      </c>
      <c r="M52" s="221">
        <v>9</v>
      </c>
      <c r="N52" s="221">
        <v>8</v>
      </c>
      <c r="O52" s="221"/>
      <c r="P52" s="221">
        <v>33</v>
      </c>
      <c r="Q52" s="239" t="s">
        <v>602</v>
      </c>
      <c r="R52" s="199" t="s">
        <v>216</v>
      </c>
      <c r="S52" s="60"/>
    </row>
    <row r="53" spans="1:19">
      <c r="A53" s="186">
        <v>6</v>
      </c>
      <c r="B53" s="184" t="s">
        <v>151</v>
      </c>
      <c r="C53" s="179" t="s">
        <v>247</v>
      </c>
      <c r="D53" s="179" t="s">
        <v>68</v>
      </c>
      <c r="E53" s="179" t="s">
        <v>86</v>
      </c>
      <c r="F53" s="180">
        <v>8</v>
      </c>
      <c r="G53" s="180">
        <v>8</v>
      </c>
      <c r="H53" s="180">
        <v>5</v>
      </c>
      <c r="I53" s="180">
        <v>5</v>
      </c>
      <c r="J53" s="180">
        <v>4</v>
      </c>
      <c r="K53" s="180">
        <v>0</v>
      </c>
      <c r="L53" s="180">
        <v>2</v>
      </c>
      <c r="M53" s="180">
        <v>9</v>
      </c>
      <c r="N53" s="180">
        <v>8</v>
      </c>
      <c r="O53" s="180"/>
      <c r="P53" s="180">
        <v>33</v>
      </c>
      <c r="Q53" s="181" t="s">
        <v>602</v>
      </c>
      <c r="R53" s="182" t="s">
        <v>148</v>
      </c>
      <c r="S53" s="60"/>
    </row>
    <row r="54" spans="1:19">
      <c r="A54" s="186">
        <v>7</v>
      </c>
      <c r="B54" s="184" t="s">
        <v>152</v>
      </c>
      <c r="C54" s="184" t="s">
        <v>257</v>
      </c>
      <c r="D54" s="184" t="s">
        <v>64</v>
      </c>
      <c r="E54" s="184" t="s">
        <v>23</v>
      </c>
      <c r="F54" s="184">
        <v>8</v>
      </c>
      <c r="G54" s="184">
        <v>8</v>
      </c>
      <c r="H54" s="184">
        <v>5</v>
      </c>
      <c r="I54" s="184">
        <v>6</v>
      </c>
      <c r="J54" s="184">
        <v>5</v>
      </c>
      <c r="K54" s="184">
        <v>0</v>
      </c>
      <c r="L54" s="184">
        <v>3</v>
      </c>
      <c r="M54" s="184">
        <v>9</v>
      </c>
      <c r="N54" s="184">
        <v>4</v>
      </c>
      <c r="O54" s="184"/>
      <c r="P54" s="186">
        <v>32</v>
      </c>
      <c r="Q54" s="186" t="s">
        <v>602</v>
      </c>
      <c r="R54" s="184"/>
      <c r="S54" s="60"/>
    </row>
    <row r="55" spans="1:19">
      <c r="A55" s="186">
        <v>8</v>
      </c>
      <c r="B55" s="184" t="s">
        <v>201</v>
      </c>
      <c r="C55" s="179" t="s">
        <v>219</v>
      </c>
      <c r="D55" s="179" t="s">
        <v>168</v>
      </c>
      <c r="E55" s="179" t="s">
        <v>86</v>
      </c>
      <c r="F55" s="180">
        <v>8</v>
      </c>
      <c r="G55" s="180">
        <v>8</v>
      </c>
      <c r="H55" s="180">
        <v>7</v>
      </c>
      <c r="I55" s="180">
        <v>8</v>
      </c>
      <c r="J55" s="180">
        <v>6</v>
      </c>
      <c r="K55" s="180">
        <v>0</v>
      </c>
      <c r="L55" s="180">
        <v>0</v>
      </c>
      <c r="M55" s="180">
        <v>6</v>
      </c>
      <c r="N55" s="180">
        <v>4</v>
      </c>
      <c r="O55" s="180"/>
      <c r="P55" s="180">
        <v>31</v>
      </c>
      <c r="Q55" s="181" t="s">
        <v>602</v>
      </c>
      <c r="R55" s="182"/>
      <c r="S55" s="60"/>
    </row>
    <row r="56" spans="1:19">
      <c r="A56" s="186">
        <v>9</v>
      </c>
      <c r="B56" s="184" t="s">
        <v>161</v>
      </c>
      <c r="C56" s="184" t="s">
        <v>265</v>
      </c>
      <c r="D56" s="184" t="s">
        <v>105</v>
      </c>
      <c r="E56" s="184" t="s">
        <v>21</v>
      </c>
      <c r="F56" s="184">
        <v>8</v>
      </c>
      <c r="G56" s="184">
        <v>8</v>
      </c>
      <c r="H56" s="184">
        <v>5</v>
      </c>
      <c r="I56" s="184">
        <v>7</v>
      </c>
      <c r="J56" s="184">
        <v>4</v>
      </c>
      <c r="K56" s="184">
        <v>0</v>
      </c>
      <c r="L56" s="184">
        <v>0</v>
      </c>
      <c r="M56" s="184">
        <v>7</v>
      </c>
      <c r="N56" s="184">
        <v>8</v>
      </c>
      <c r="O56" s="184"/>
      <c r="P56" s="186">
        <v>31</v>
      </c>
      <c r="Q56" s="186" t="s">
        <v>602</v>
      </c>
      <c r="R56" s="184" t="s">
        <v>153</v>
      </c>
      <c r="S56" s="60"/>
    </row>
    <row r="57" spans="1:19">
      <c r="A57" s="186">
        <v>10</v>
      </c>
      <c r="B57" s="184" t="s">
        <v>161</v>
      </c>
      <c r="C57" s="179" t="s">
        <v>264</v>
      </c>
      <c r="D57" s="179" t="s">
        <v>114</v>
      </c>
      <c r="E57" s="179" t="s">
        <v>254</v>
      </c>
      <c r="F57" s="180">
        <v>8</v>
      </c>
      <c r="G57" s="180">
        <v>8</v>
      </c>
      <c r="H57" s="180">
        <v>6</v>
      </c>
      <c r="I57" s="180">
        <v>4</v>
      </c>
      <c r="J57" s="180">
        <v>5</v>
      </c>
      <c r="K57" s="180">
        <v>0</v>
      </c>
      <c r="L57" s="180">
        <v>2</v>
      </c>
      <c r="M57" s="180">
        <v>5</v>
      </c>
      <c r="N57" s="180">
        <v>8</v>
      </c>
      <c r="O57" s="180"/>
      <c r="P57" s="180">
        <v>30</v>
      </c>
      <c r="Q57" s="181" t="s">
        <v>602</v>
      </c>
      <c r="R57" s="182" t="s">
        <v>153</v>
      </c>
      <c r="S57" s="60"/>
    </row>
    <row r="58" spans="1:19">
      <c r="A58" s="186">
        <v>11</v>
      </c>
      <c r="B58" s="184" t="s">
        <v>161</v>
      </c>
      <c r="C58" s="179" t="s">
        <v>259</v>
      </c>
      <c r="D58" s="179" t="s">
        <v>260</v>
      </c>
      <c r="E58" s="179" t="s">
        <v>261</v>
      </c>
      <c r="F58" s="180">
        <v>8</v>
      </c>
      <c r="G58" s="180">
        <v>8</v>
      </c>
      <c r="H58" s="180">
        <v>5</v>
      </c>
      <c r="I58" s="180">
        <v>6</v>
      </c>
      <c r="J58" s="180">
        <v>4</v>
      </c>
      <c r="K58" s="180">
        <v>0</v>
      </c>
      <c r="L58" s="180">
        <v>0</v>
      </c>
      <c r="M58" s="180">
        <v>7</v>
      </c>
      <c r="N58" s="180">
        <v>8</v>
      </c>
      <c r="O58" s="180"/>
      <c r="P58" s="180">
        <v>30</v>
      </c>
      <c r="Q58" s="181" t="s">
        <v>602</v>
      </c>
      <c r="R58" s="182" t="s">
        <v>153</v>
      </c>
      <c r="S58" s="60"/>
    </row>
    <row r="59" spans="1:19">
      <c r="A59" s="186">
        <v>12</v>
      </c>
      <c r="B59" s="184" t="s">
        <v>204</v>
      </c>
      <c r="C59" s="179" t="s">
        <v>234</v>
      </c>
      <c r="D59" s="179" t="s">
        <v>235</v>
      </c>
      <c r="E59" s="179" t="s">
        <v>55</v>
      </c>
      <c r="F59" s="180">
        <v>8</v>
      </c>
      <c r="G59" s="180">
        <v>8</v>
      </c>
      <c r="H59" s="180">
        <v>4</v>
      </c>
      <c r="I59" s="180">
        <v>5</v>
      </c>
      <c r="J59" s="180">
        <v>7</v>
      </c>
      <c r="K59" s="180">
        <v>0</v>
      </c>
      <c r="L59" s="180">
        <v>1</v>
      </c>
      <c r="M59" s="180">
        <v>5</v>
      </c>
      <c r="N59" s="180">
        <v>8</v>
      </c>
      <c r="O59" s="180"/>
      <c r="P59" s="180">
        <v>30</v>
      </c>
      <c r="Q59" s="181" t="s">
        <v>602</v>
      </c>
      <c r="R59" s="182"/>
      <c r="S59" s="60"/>
    </row>
    <row r="60" spans="1:19">
      <c r="A60" s="186">
        <v>13</v>
      </c>
      <c r="B60" s="184" t="s">
        <v>204</v>
      </c>
      <c r="C60" s="179" t="s">
        <v>240</v>
      </c>
      <c r="D60" s="179" t="s">
        <v>107</v>
      </c>
      <c r="E60" s="179" t="s">
        <v>43</v>
      </c>
      <c r="F60" s="180">
        <v>8</v>
      </c>
      <c r="G60" s="180">
        <v>8</v>
      </c>
      <c r="H60" s="180">
        <v>5</v>
      </c>
      <c r="I60" s="180">
        <v>5</v>
      </c>
      <c r="J60" s="180">
        <v>3</v>
      </c>
      <c r="K60" s="180">
        <v>0</v>
      </c>
      <c r="L60" s="180">
        <v>2</v>
      </c>
      <c r="M60" s="180">
        <v>7</v>
      </c>
      <c r="N60" s="180">
        <v>8</v>
      </c>
      <c r="O60" s="180"/>
      <c r="P60" s="180">
        <v>30</v>
      </c>
      <c r="Q60" s="181" t="s">
        <v>602</v>
      </c>
      <c r="R60" s="182"/>
      <c r="S60" s="60"/>
    </row>
    <row r="61" spans="1:19">
      <c r="A61" s="186">
        <v>14</v>
      </c>
      <c r="B61" s="184" t="s">
        <v>204</v>
      </c>
      <c r="C61" s="179" t="s">
        <v>238</v>
      </c>
      <c r="D61" s="179" t="s">
        <v>37</v>
      </c>
      <c r="E61" s="179" t="s">
        <v>80</v>
      </c>
      <c r="F61" s="180">
        <v>8</v>
      </c>
      <c r="G61" s="180">
        <v>8</v>
      </c>
      <c r="H61" s="180">
        <v>7</v>
      </c>
      <c r="I61" s="180">
        <v>5</v>
      </c>
      <c r="J61" s="180">
        <v>3</v>
      </c>
      <c r="K61" s="180">
        <v>0</v>
      </c>
      <c r="L61" s="180">
        <v>2</v>
      </c>
      <c r="M61" s="180">
        <v>5</v>
      </c>
      <c r="N61" s="180">
        <v>8</v>
      </c>
      <c r="O61" s="180"/>
      <c r="P61" s="180">
        <v>30</v>
      </c>
      <c r="Q61" s="181" t="s">
        <v>602</v>
      </c>
      <c r="R61" s="182"/>
      <c r="S61" s="60"/>
    </row>
    <row r="62" spans="1:19">
      <c r="A62" s="186">
        <v>15</v>
      </c>
      <c r="B62" s="184" t="s">
        <v>152</v>
      </c>
      <c r="C62" s="184" t="s">
        <v>252</v>
      </c>
      <c r="D62" s="184" t="s">
        <v>253</v>
      </c>
      <c r="E62" s="184" t="s">
        <v>254</v>
      </c>
      <c r="F62" s="184">
        <v>8</v>
      </c>
      <c r="G62" s="184">
        <v>8</v>
      </c>
      <c r="H62" s="184">
        <v>7</v>
      </c>
      <c r="I62" s="184">
        <v>5</v>
      </c>
      <c r="J62" s="184">
        <v>6</v>
      </c>
      <c r="K62" s="184">
        <v>0</v>
      </c>
      <c r="L62" s="184">
        <v>0</v>
      </c>
      <c r="M62" s="184">
        <v>4</v>
      </c>
      <c r="N62" s="184">
        <v>8</v>
      </c>
      <c r="O62" s="184"/>
      <c r="P62" s="186">
        <v>30</v>
      </c>
      <c r="Q62" s="186" t="s">
        <v>602</v>
      </c>
      <c r="R62" s="184" t="s">
        <v>258</v>
      </c>
      <c r="S62" s="60"/>
    </row>
    <row r="63" spans="1:19">
      <c r="A63" s="186">
        <v>16</v>
      </c>
      <c r="B63" s="184" t="s">
        <v>151</v>
      </c>
      <c r="C63" s="179" t="s">
        <v>245</v>
      </c>
      <c r="D63" s="179" t="s">
        <v>14</v>
      </c>
      <c r="E63" s="179" t="s">
        <v>246</v>
      </c>
      <c r="F63" s="180">
        <v>8</v>
      </c>
      <c r="G63" s="180">
        <v>8</v>
      </c>
      <c r="H63" s="180">
        <v>6</v>
      </c>
      <c r="I63" s="180">
        <v>4</v>
      </c>
      <c r="J63" s="180">
        <v>4</v>
      </c>
      <c r="K63" s="180">
        <v>0</v>
      </c>
      <c r="L63" s="180">
        <v>0</v>
      </c>
      <c r="M63" s="180">
        <v>7</v>
      </c>
      <c r="N63" s="180">
        <v>8</v>
      </c>
      <c r="O63" s="180"/>
      <c r="P63" s="180">
        <v>29</v>
      </c>
      <c r="Q63" s="181" t="s">
        <v>624</v>
      </c>
      <c r="R63" s="182" t="s">
        <v>148</v>
      </c>
      <c r="S63" s="60"/>
    </row>
    <row r="64" spans="1:19">
      <c r="A64" s="186">
        <v>17</v>
      </c>
      <c r="B64" s="184" t="s">
        <v>151</v>
      </c>
      <c r="C64" s="179" t="s">
        <v>249</v>
      </c>
      <c r="D64" s="179" t="s">
        <v>250</v>
      </c>
      <c r="E64" s="179" t="s">
        <v>251</v>
      </c>
      <c r="F64" s="180">
        <v>8</v>
      </c>
      <c r="G64" s="180">
        <v>8</v>
      </c>
      <c r="H64" s="180">
        <v>4</v>
      </c>
      <c r="I64" s="180">
        <v>4</v>
      </c>
      <c r="J64" s="180">
        <v>4</v>
      </c>
      <c r="K64" s="180">
        <v>0</v>
      </c>
      <c r="L64" s="180">
        <v>0</v>
      </c>
      <c r="M64" s="180">
        <v>9</v>
      </c>
      <c r="N64" s="180">
        <v>8</v>
      </c>
      <c r="O64" s="180"/>
      <c r="P64" s="180">
        <v>29</v>
      </c>
      <c r="Q64" s="181" t="s">
        <v>624</v>
      </c>
      <c r="R64" s="182" t="s">
        <v>148</v>
      </c>
      <c r="S64" s="60"/>
    </row>
    <row r="65" spans="1:19">
      <c r="A65" s="186">
        <v>18</v>
      </c>
      <c r="B65" s="184" t="s">
        <v>199</v>
      </c>
      <c r="C65" s="231" t="s">
        <v>214</v>
      </c>
      <c r="D65" s="231" t="s">
        <v>14</v>
      </c>
      <c r="E65" s="231" t="s">
        <v>93</v>
      </c>
      <c r="F65" s="232" t="s">
        <v>211</v>
      </c>
      <c r="G65" s="232">
        <v>8</v>
      </c>
      <c r="H65" s="232">
        <v>4</v>
      </c>
      <c r="I65" s="232">
        <v>4</v>
      </c>
      <c r="J65" s="232">
        <v>2</v>
      </c>
      <c r="K65" s="232">
        <v>0</v>
      </c>
      <c r="L65" s="232">
        <v>4</v>
      </c>
      <c r="M65" s="232">
        <v>6</v>
      </c>
      <c r="N65" s="232">
        <v>88</v>
      </c>
      <c r="O65" s="232"/>
      <c r="P65" s="232">
        <v>28</v>
      </c>
      <c r="Q65" s="181" t="s">
        <v>624</v>
      </c>
      <c r="R65" s="233" t="s">
        <v>210</v>
      </c>
      <c r="S65" s="60"/>
    </row>
    <row r="66" spans="1:19">
      <c r="A66" s="186">
        <v>19</v>
      </c>
      <c r="B66" s="184" t="s">
        <v>204</v>
      </c>
      <c r="C66" s="179" t="s">
        <v>237</v>
      </c>
      <c r="D66" s="179" t="s">
        <v>233</v>
      </c>
      <c r="E66" s="179" t="s">
        <v>52</v>
      </c>
      <c r="F66" s="180">
        <v>8</v>
      </c>
      <c r="G66" s="180">
        <v>8</v>
      </c>
      <c r="H66" s="180">
        <v>5</v>
      </c>
      <c r="I66" s="180">
        <v>6</v>
      </c>
      <c r="J66" s="180">
        <v>4</v>
      </c>
      <c r="K66" s="180">
        <v>0</v>
      </c>
      <c r="L66" s="180">
        <v>0</v>
      </c>
      <c r="M66" s="180">
        <v>5</v>
      </c>
      <c r="N66" s="180">
        <v>8</v>
      </c>
      <c r="O66" s="180"/>
      <c r="P66" s="180">
        <v>28</v>
      </c>
      <c r="Q66" s="181" t="s">
        <v>624</v>
      </c>
      <c r="R66" s="182"/>
      <c r="S66" s="60"/>
    </row>
    <row r="67" spans="1:19">
      <c r="A67" s="186">
        <v>20</v>
      </c>
      <c r="B67" s="184" t="s">
        <v>204</v>
      </c>
      <c r="C67" s="179" t="s">
        <v>241</v>
      </c>
      <c r="D67" s="179" t="s">
        <v>70</v>
      </c>
      <c r="E67" s="179" t="s">
        <v>80</v>
      </c>
      <c r="F67" s="180">
        <v>8</v>
      </c>
      <c r="G67" s="180">
        <v>8</v>
      </c>
      <c r="H67" s="180">
        <v>5</v>
      </c>
      <c r="I67" s="180">
        <v>5</v>
      </c>
      <c r="J67" s="180">
        <v>4</v>
      </c>
      <c r="K67" s="180">
        <v>0</v>
      </c>
      <c r="L67" s="180">
        <v>0</v>
      </c>
      <c r="M67" s="180">
        <v>6</v>
      </c>
      <c r="N67" s="180">
        <v>8</v>
      </c>
      <c r="O67" s="180"/>
      <c r="P67" s="180">
        <v>28</v>
      </c>
      <c r="Q67" s="181" t="s">
        <v>624</v>
      </c>
      <c r="R67" s="182"/>
      <c r="S67" s="60"/>
    </row>
    <row r="68" spans="1:19">
      <c r="A68" s="186">
        <v>21</v>
      </c>
      <c r="B68" s="184" t="s">
        <v>395</v>
      </c>
      <c r="C68" s="184" t="s">
        <v>604</v>
      </c>
      <c r="D68" s="184" t="s">
        <v>20</v>
      </c>
      <c r="E68" s="184" t="s">
        <v>30</v>
      </c>
      <c r="F68" s="184">
        <v>8</v>
      </c>
      <c r="G68" s="184">
        <v>8</v>
      </c>
      <c r="H68" s="184">
        <v>5</v>
      </c>
      <c r="I68" s="184">
        <v>4</v>
      </c>
      <c r="J68" s="184">
        <v>5</v>
      </c>
      <c r="K68" s="184">
        <v>0</v>
      </c>
      <c r="L68" s="184">
        <v>2</v>
      </c>
      <c r="M68" s="184">
        <v>7</v>
      </c>
      <c r="N68" s="184">
        <v>4</v>
      </c>
      <c r="O68" s="184"/>
      <c r="P68" s="186">
        <v>27</v>
      </c>
      <c r="Q68" s="181" t="s">
        <v>624</v>
      </c>
      <c r="R68" s="184"/>
      <c r="S68" s="60"/>
    </row>
    <row r="69" spans="1:19">
      <c r="A69" s="186">
        <v>22</v>
      </c>
      <c r="B69" s="184" t="s">
        <v>395</v>
      </c>
      <c r="C69" s="184" t="s">
        <v>605</v>
      </c>
      <c r="D69" s="184" t="s">
        <v>111</v>
      </c>
      <c r="E69" s="184" t="s">
        <v>52</v>
      </c>
      <c r="F69" s="184">
        <v>8</v>
      </c>
      <c r="G69" s="184">
        <v>8</v>
      </c>
      <c r="H69" s="184">
        <v>6</v>
      </c>
      <c r="I69" s="184">
        <v>4</v>
      </c>
      <c r="J69" s="184">
        <v>5</v>
      </c>
      <c r="K69" s="184">
        <v>0</v>
      </c>
      <c r="L69" s="184">
        <v>2</v>
      </c>
      <c r="M69" s="184">
        <v>5</v>
      </c>
      <c r="N69" s="184">
        <v>4</v>
      </c>
      <c r="O69" s="184"/>
      <c r="P69" s="186">
        <v>26</v>
      </c>
      <c r="Q69" s="181" t="s">
        <v>624</v>
      </c>
      <c r="R69" s="184"/>
      <c r="S69" s="60"/>
    </row>
    <row r="70" spans="1:19">
      <c r="A70" s="186">
        <v>23</v>
      </c>
      <c r="B70" s="184" t="s">
        <v>201</v>
      </c>
      <c r="C70" s="179" t="s">
        <v>220</v>
      </c>
      <c r="D70" s="179" t="s">
        <v>192</v>
      </c>
      <c r="E70" s="179" t="s">
        <v>208</v>
      </c>
      <c r="F70" s="180">
        <v>8</v>
      </c>
      <c r="G70" s="180">
        <v>8</v>
      </c>
      <c r="H70" s="180">
        <v>5</v>
      </c>
      <c r="I70" s="180">
        <v>6</v>
      </c>
      <c r="J70" s="180">
        <v>4</v>
      </c>
      <c r="K70" s="180">
        <v>0</v>
      </c>
      <c r="L70" s="180">
        <v>0</v>
      </c>
      <c r="M70" s="180">
        <v>7</v>
      </c>
      <c r="N70" s="180">
        <v>4</v>
      </c>
      <c r="O70" s="180"/>
      <c r="P70" s="180">
        <v>26</v>
      </c>
      <c r="Q70" s="181" t="s">
        <v>624</v>
      </c>
      <c r="R70" s="182"/>
      <c r="S70" s="60"/>
    </row>
    <row r="71" spans="1:19">
      <c r="A71" s="186">
        <v>24</v>
      </c>
      <c r="B71" s="184" t="s">
        <v>203</v>
      </c>
      <c r="C71" s="179" t="s">
        <v>231</v>
      </c>
      <c r="D71" s="179" t="s">
        <v>34</v>
      </c>
      <c r="E71" s="179" t="s">
        <v>35</v>
      </c>
      <c r="F71" s="180">
        <v>8</v>
      </c>
      <c r="G71" s="180">
        <v>8</v>
      </c>
      <c r="H71" s="180">
        <v>6</v>
      </c>
      <c r="I71" s="180">
        <v>5</v>
      </c>
      <c r="J71" s="180">
        <v>2</v>
      </c>
      <c r="K71" s="180">
        <v>0</v>
      </c>
      <c r="L71" s="180">
        <v>2</v>
      </c>
      <c r="M71" s="180">
        <v>9</v>
      </c>
      <c r="N71" s="180">
        <v>2</v>
      </c>
      <c r="O71" s="180"/>
      <c r="P71" s="180">
        <v>26</v>
      </c>
      <c r="Q71" s="181" t="s">
        <v>624</v>
      </c>
      <c r="R71" s="182" t="s">
        <v>132</v>
      </c>
      <c r="S71" s="60"/>
    </row>
    <row r="72" spans="1:19">
      <c r="A72" s="186">
        <v>25</v>
      </c>
      <c r="B72" s="184" t="s">
        <v>199</v>
      </c>
      <c r="C72" s="231" t="s">
        <v>212</v>
      </c>
      <c r="D72" s="231" t="s">
        <v>14</v>
      </c>
      <c r="E72" s="231" t="s">
        <v>96</v>
      </c>
      <c r="F72" s="232" t="s">
        <v>211</v>
      </c>
      <c r="G72" s="232">
        <v>8</v>
      </c>
      <c r="H72" s="232">
        <v>3</v>
      </c>
      <c r="I72" s="232">
        <v>4</v>
      </c>
      <c r="J72" s="232">
        <v>4</v>
      </c>
      <c r="K72" s="232">
        <v>0</v>
      </c>
      <c r="L72" s="232">
        <v>0</v>
      </c>
      <c r="M72" s="232">
        <v>7</v>
      </c>
      <c r="N72" s="232">
        <v>8</v>
      </c>
      <c r="O72" s="232"/>
      <c r="P72" s="232">
        <v>26</v>
      </c>
      <c r="Q72" s="181" t="s">
        <v>624</v>
      </c>
      <c r="R72" s="233" t="s">
        <v>210</v>
      </c>
      <c r="S72" s="60"/>
    </row>
    <row r="73" spans="1:19">
      <c r="A73" s="186">
        <v>26</v>
      </c>
      <c r="B73" s="184" t="s">
        <v>608</v>
      </c>
      <c r="C73" s="184" t="s">
        <v>609</v>
      </c>
      <c r="D73" s="184" t="s">
        <v>223</v>
      </c>
      <c r="E73" s="184" t="s">
        <v>43</v>
      </c>
      <c r="F73" s="184">
        <v>8</v>
      </c>
      <c r="G73" s="184">
        <v>8</v>
      </c>
      <c r="H73" s="184">
        <v>6</v>
      </c>
      <c r="I73" s="184">
        <v>5</v>
      </c>
      <c r="J73" s="184">
        <v>2</v>
      </c>
      <c r="K73" s="184">
        <v>0</v>
      </c>
      <c r="L73" s="184">
        <v>2</v>
      </c>
      <c r="M73" s="184">
        <v>3</v>
      </c>
      <c r="N73" s="184">
        <v>8</v>
      </c>
      <c r="O73" s="184"/>
      <c r="P73" s="186">
        <v>26</v>
      </c>
      <c r="Q73" s="181" t="s">
        <v>624</v>
      </c>
      <c r="R73" s="184"/>
      <c r="S73" s="60"/>
    </row>
    <row r="74" spans="1:19">
      <c r="A74" s="186">
        <v>27</v>
      </c>
      <c r="B74" s="184" t="s">
        <v>200</v>
      </c>
      <c r="C74" s="220" t="s">
        <v>215</v>
      </c>
      <c r="D74" s="220" t="s">
        <v>36</v>
      </c>
      <c r="E74" s="220" t="s">
        <v>87</v>
      </c>
      <c r="F74" s="221">
        <v>8</v>
      </c>
      <c r="G74" s="221">
        <v>8</v>
      </c>
      <c r="H74" s="221">
        <v>5</v>
      </c>
      <c r="I74" s="221">
        <v>3</v>
      </c>
      <c r="J74" s="221">
        <v>4</v>
      </c>
      <c r="K74" s="221">
        <v>0</v>
      </c>
      <c r="L74" s="221">
        <v>0</v>
      </c>
      <c r="M74" s="221">
        <v>5</v>
      </c>
      <c r="N74" s="221">
        <v>8</v>
      </c>
      <c r="O74" s="221"/>
      <c r="P74" s="221">
        <v>25</v>
      </c>
      <c r="Q74" s="181" t="s">
        <v>624</v>
      </c>
      <c r="R74" s="199" t="s">
        <v>216</v>
      </c>
      <c r="S74" s="60"/>
    </row>
    <row r="75" spans="1:19">
      <c r="A75" s="186">
        <v>28</v>
      </c>
      <c r="B75" s="184" t="s">
        <v>201</v>
      </c>
      <c r="C75" s="179" t="s">
        <v>218</v>
      </c>
      <c r="D75" s="179" t="s">
        <v>22</v>
      </c>
      <c r="E75" s="179" t="s">
        <v>35</v>
      </c>
      <c r="F75" s="180">
        <v>8</v>
      </c>
      <c r="G75" s="180">
        <v>8</v>
      </c>
      <c r="H75" s="180">
        <v>6</v>
      </c>
      <c r="I75" s="180">
        <v>1</v>
      </c>
      <c r="J75" s="180">
        <v>2</v>
      </c>
      <c r="K75" s="180">
        <v>0</v>
      </c>
      <c r="L75" s="180">
        <v>3</v>
      </c>
      <c r="M75" s="180">
        <v>5</v>
      </c>
      <c r="N75" s="180">
        <v>8</v>
      </c>
      <c r="O75" s="180"/>
      <c r="P75" s="180">
        <v>25</v>
      </c>
      <c r="Q75" s="181" t="s">
        <v>624</v>
      </c>
      <c r="R75" s="182"/>
      <c r="S75" s="60"/>
    </row>
    <row r="76" spans="1:19">
      <c r="A76" s="186">
        <v>29</v>
      </c>
      <c r="B76" s="184" t="s">
        <v>169</v>
      </c>
      <c r="C76" s="231" t="s">
        <v>269</v>
      </c>
      <c r="D76" s="231" t="s">
        <v>270</v>
      </c>
      <c r="E76" s="231" t="s">
        <v>21</v>
      </c>
      <c r="F76" s="232">
        <v>8</v>
      </c>
      <c r="G76" s="232">
        <v>8</v>
      </c>
      <c r="H76" s="232">
        <v>3</v>
      </c>
      <c r="I76" s="232">
        <v>5</v>
      </c>
      <c r="J76" s="232">
        <v>5</v>
      </c>
      <c r="K76" s="232">
        <v>0</v>
      </c>
      <c r="L76" s="232">
        <v>3</v>
      </c>
      <c r="M76" s="232">
        <v>1</v>
      </c>
      <c r="N76" s="232">
        <v>8</v>
      </c>
      <c r="O76" s="232"/>
      <c r="P76" s="232">
        <v>25</v>
      </c>
      <c r="Q76" s="181" t="s">
        <v>624</v>
      </c>
      <c r="R76" s="233"/>
      <c r="S76" s="60"/>
    </row>
    <row r="77" spans="1:19">
      <c r="A77" s="186">
        <v>30</v>
      </c>
      <c r="B77" s="184" t="s">
        <v>152</v>
      </c>
      <c r="C77" s="184" t="s">
        <v>255</v>
      </c>
      <c r="D77" s="184" t="s">
        <v>63</v>
      </c>
      <c r="E77" s="184" t="s">
        <v>256</v>
      </c>
      <c r="F77" s="184">
        <v>8</v>
      </c>
      <c r="G77" s="184">
        <v>8</v>
      </c>
      <c r="H77" s="184">
        <v>5</v>
      </c>
      <c r="I77" s="184">
        <v>5</v>
      </c>
      <c r="J77" s="184">
        <v>4</v>
      </c>
      <c r="K77" s="184">
        <v>0</v>
      </c>
      <c r="L77" s="184">
        <v>2</v>
      </c>
      <c r="M77" s="184">
        <v>5</v>
      </c>
      <c r="N77" s="184">
        <v>4</v>
      </c>
      <c r="O77" s="184"/>
      <c r="P77" s="186">
        <v>25</v>
      </c>
      <c r="Q77" s="181" t="s">
        <v>624</v>
      </c>
      <c r="R77" s="184" t="s">
        <v>258</v>
      </c>
      <c r="S77" s="60"/>
    </row>
    <row r="78" spans="1:19">
      <c r="A78" s="186">
        <v>31</v>
      </c>
      <c r="B78" s="184" t="s">
        <v>376</v>
      </c>
      <c r="C78" s="179" t="s">
        <v>581</v>
      </c>
      <c r="D78" s="179" t="s">
        <v>582</v>
      </c>
      <c r="E78" s="179" t="s">
        <v>583</v>
      </c>
      <c r="F78" s="180">
        <v>8</v>
      </c>
      <c r="G78" s="180">
        <v>8</v>
      </c>
      <c r="H78" s="180">
        <v>4</v>
      </c>
      <c r="I78" s="180">
        <v>4</v>
      </c>
      <c r="J78" s="180">
        <v>0</v>
      </c>
      <c r="K78" s="180">
        <v>0</v>
      </c>
      <c r="L78" s="180">
        <v>0</v>
      </c>
      <c r="M78" s="180">
        <v>9</v>
      </c>
      <c r="N78" s="180">
        <v>8</v>
      </c>
      <c r="O78" s="180"/>
      <c r="P78" s="180">
        <v>25</v>
      </c>
      <c r="Q78" s="181" t="s">
        <v>624</v>
      </c>
      <c r="R78" s="182"/>
      <c r="S78" s="60"/>
    </row>
    <row r="79" spans="1:19">
      <c r="A79" s="186">
        <v>32</v>
      </c>
      <c r="B79" s="184" t="s">
        <v>606</v>
      </c>
      <c r="C79" s="179" t="s">
        <v>607</v>
      </c>
      <c r="D79" s="179" t="s">
        <v>22</v>
      </c>
      <c r="E79" s="179" t="s">
        <v>54</v>
      </c>
      <c r="F79" s="180">
        <v>8</v>
      </c>
      <c r="G79" s="180">
        <v>8</v>
      </c>
      <c r="H79" s="180">
        <v>4</v>
      </c>
      <c r="I79" s="180">
        <v>6</v>
      </c>
      <c r="J79" s="180">
        <v>5</v>
      </c>
      <c r="K79" s="180">
        <v>4</v>
      </c>
      <c r="L79" s="180">
        <v>2</v>
      </c>
      <c r="M79" s="180">
        <v>1</v>
      </c>
      <c r="N79" s="180">
        <v>2</v>
      </c>
      <c r="O79" s="180"/>
      <c r="P79" s="180">
        <v>24</v>
      </c>
      <c r="Q79" s="181" t="s">
        <v>624</v>
      </c>
      <c r="R79" s="182" t="s">
        <v>132</v>
      </c>
      <c r="S79" s="60"/>
    </row>
    <row r="80" spans="1:19">
      <c r="A80" s="186">
        <v>33</v>
      </c>
      <c r="B80" s="184" t="s">
        <v>202</v>
      </c>
      <c r="C80" s="179" t="s">
        <v>224</v>
      </c>
      <c r="D80" s="179" t="s">
        <v>79</v>
      </c>
      <c r="E80" s="179" t="s">
        <v>32</v>
      </c>
      <c r="F80" s="180">
        <v>8</v>
      </c>
      <c r="G80" s="180">
        <v>8</v>
      </c>
      <c r="H80" s="180">
        <v>5</v>
      </c>
      <c r="I80" s="180">
        <v>2</v>
      </c>
      <c r="J80" s="180">
        <v>4</v>
      </c>
      <c r="K80" s="180">
        <v>0</v>
      </c>
      <c r="L80" s="180">
        <v>0</v>
      </c>
      <c r="M80" s="180">
        <v>5</v>
      </c>
      <c r="N80" s="180">
        <v>8</v>
      </c>
      <c r="O80" s="180"/>
      <c r="P80" s="180">
        <v>24</v>
      </c>
      <c r="Q80" s="181" t="s">
        <v>624</v>
      </c>
      <c r="R80" s="182"/>
      <c r="S80" s="60"/>
    </row>
    <row r="81" spans="1:19">
      <c r="A81" s="186">
        <v>34</v>
      </c>
      <c r="B81" s="184" t="s">
        <v>202</v>
      </c>
      <c r="C81" s="179" t="s">
        <v>226</v>
      </c>
      <c r="D81" s="179" t="s">
        <v>227</v>
      </c>
      <c r="E81" s="179" t="s">
        <v>67</v>
      </c>
      <c r="F81" s="180">
        <v>8</v>
      </c>
      <c r="G81" s="180">
        <v>8</v>
      </c>
      <c r="H81" s="180">
        <v>4</v>
      </c>
      <c r="I81" s="180">
        <v>3</v>
      </c>
      <c r="J81" s="180">
        <v>3</v>
      </c>
      <c r="K81" s="180">
        <v>0</v>
      </c>
      <c r="L81" s="180">
        <v>1</v>
      </c>
      <c r="M81" s="180">
        <v>5</v>
      </c>
      <c r="N81" s="180">
        <v>8</v>
      </c>
      <c r="O81" s="180"/>
      <c r="P81" s="180">
        <v>24</v>
      </c>
      <c r="Q81" s="181" t="s">
        <v>624</v>
      </c>
      <c r="R81" s="182"/>
      <c r="S81" s="60"/>
    </row>
    <row r="82" spans="1:19">
      <c r="A82" s="186">
        <v>35</v>
      </c>
      <c r="B82" s="184" t="s">
        <v>202</v>
      </c>
      <c r="C82" s="179" t="s">
        <v>221</v>
      </c>
      <c r="D82" s="179" t="s">
        <v>90</v>
      </c>
      <c r="E82" s="179" t="s">
        <v>52</v>
      </c>
      <c r="F82" s="180">
        <v>8</v>
      </c>
      <c r="G82" s="180">
        <v>8</v>
      </c>
      <c r="H82" s="180">
        <v>5</v>
      </c>
      <c r="I82" s="180">
        <v>4</v>
      </c>
      <c r="J82" s="180">
        <v>3</v>
      </c>
      <c r="K82" s="180">
        <v>0</v>
      </c>
      <c r="L82" s="180">
        <v>0</v>
      </c>
      <c r="M82" s="180">
        <v>4</v>
      </c>
      <c r="N82" s="180">
        <v>8</v>
      </c>
      <c r="O82" s="180"/>
      <c r="P82" s="180">
        <v>24</v>
      </c>
      <c r="Q82" s="181" t="s">
        <v>624</v>
      </c>
      <c r="R82" s="182"/>
      <c r="S82" s="60"/>
    </row>
    <row r="83" spans="1:19">
      <c r="A83" s="186">
        <v>36</v>
      </c>
      <c r="B83" s="184" t="s">
        <v>202</v>
      </c>
      <c r="C83" s="179" t="s">
        <v>225</v>
      </c>
      <c r="D83" s="179" t="s">
        <v>24</v>
      </c>
      <c r="E83" s="179" t="s">
        <v>32</v>
      </c>
      <c r="F83" s="180">
        <v>8</v>
      </c>
      <c r="G83" s="180">
        <v>8</v>
      </c>
      <c r="H83" s="180">
        <v>6</v>
      </c>
      <c r="I83" s="180">
        <v>4</v>
      </c>
      <c r="J83" s="180">
        <v>6</v>
      </c>
      <c r="K83" s="180">
        <v>0</v>
      </c>
      <c r="L83" s="180">
        <v>0</v>
      </c>
      <c r="M83" s="180">
        <v>5</v>
      </c>
      <c r="N83" s="180">
        <v>2</v>
      </c>
      <c r="O83" s="180"/>
      <c r="P83" s="180">
        <v>23</v>
      </c>
      <c r="Q83" s="181" t="s">
        <v>624</v>
      </c>
      <c r="R83" s="182"/>
      <c r="S83" s="60"/>
    </row>
    <row r="84" spans="1:19">
      <c r="A84" s="186">
        <v>37</v>
      </c>
      <c r="B84" s="184" t="s">
        <v>161</v>
      </c>
      <c r="C84" s="179" t="s">
        <v>263</v>
      </c>
      <c r="D84" s="179" t="s">
        <v>17</v>
      </c>
      <c r="E84" s="179" t="s">
        <v>69</v>
      </c>
      <c r="F84" s="180">
        <v>8</v>
      </c>
      <c r="G84" s="180">
        <v>8</v>
      </c>
      <c r="H84" s="180">
        <v>5</v>
      </c>
      <c r="I84" s="180">
        <v>4</v>
      </c>
      <c r="J84" s="180">
        <v>5</v>
      </c>
      <c r="K84" s="180">
        <v>0</v>
      </c>
      <c r="L84" s="180">
        <v>0</v>
      </c>
      <c r="M84" s="180">
        <v>1</v>
      </c>
      <c r="N84" s="180">
        <v>8</v>
      </c>
      <c r="O84" s="180"/>
      <c r="P84" s="180">
        <v>23</v>
      </c>
      <c r="Q84" s="181" t="s">
        <v>624</v>
      </c>
      <c r="R84" s="182" t="s">
        <v>153</v>
      </c>
      <c r="S84" s="60"/>
    </row>
    <row r="85" spans="1:19">
      <c r="A85" s="186">
        <v>38</v>
      </c>
      <c r="B85" s="184" t="s">
        <v>204</v>
      </c>
      <c r="C85" s="179" t="s">
        <v>239</v>
      </c>
      <c r="D85" s="179" t="s">
        <v>14</v>
      </c>
      <c r="E85" s="179" t="s">
        <v>30</v>
      </c>
      <c r="F85" s="180">
        <v>8</v>
      </c>
      <c r="G85" s="180">
        <v>8</v>
      </c>
      <c r="H85" s="180">
        <v>3</v>
      </c>
      <c r="I85" s="180">
        <v>6</v>
      </c>
      <c r="J85" s="180">
        <v>3</v>
      </c>
      <c r="K85" s="180">
        <v>0</v>
      </c>
      <c r="L85" s="180">
        <v>2</v>
      </c>
      <c r="M85" s="180">
        <v>7</v>
      </c>
      <c r="N85" s="180">
        <v>2</v>
      </c>
      <c r="O85" s="180"/>
      <c r="P85" s="180">
        <v>23</v>
      </c>
      <c r="Q85" s="181" t="s">
        <v>624</v>
      </c>
      <c r="R85" s="182"/>
      <c r="S85" s="60"/>
    </row>
    <row r="86" spans="1:19">
      <c r="A86" s="186">
        <v>39</v>
      </c>
      <c r="B86" s="184" t="s">
        <v>376</v>
      </c>
      <c r="C86" s="179" t="s">
        <v>579</v>
      </c>
      <c r="D86" s="179" t="s">
        <v>580</v>
      </c>
      <c r="E86" s="179" t="s">
        <v>578</v>
      </c>
      <c r="F86" s="180">
        <v>8</v>
      </c>
      <c r="G86" s="180">
        <v>8</v>
      </c>
      <c r="H86" s="180">
        <v>5</v>
      </c>
      <c r="I86" s="180">
        <v>4</v>
      </c>
      <c r="J86" s="180">
        <v>4</v>
      </c>
      <c r="K86" s="180">
        <v>0</v>
      </c>
      <c r="L86" s="180">
        <v>0</v>
      </c>
      <c r="M86" s="180">
        <v>5</v>
      </c>
      <c r="N86" s="180">
        <v>4</v>
      </c>
      <c r="O86" s="180"/>
      <c r="P86" s="180">
        <v>22</v>
      </c>
      <c r="Q86" s="181" t="s">
        <v>624</v>
      </c>
      <c r="R86" s="182"/>
      <c r="S86" s="60"/>
    </row>
    <row r="87" spans="1:19">
      <c r="A87" s="186">
        <v>40</v>
      </c>
      <c r="B87" s="184" t="s">
        <v>203</v>
      </c>
      <c r="C87" s="179" t="s">
        <v>228</v>
      </c>
      <c r="D87" s="179" t="s">
        <v>229</v>
      </c>
      <c r="E87" s="179" t="s">
        <v>230</v>
      </c>
      <c r="F87" s="180">
        <v>8</v>
      </c>
      <c r="G87" s="180">
        <v>8</v>
      </c>
      <c r="H87" s="180">
        <v>4</v>
      </c>
      <c r="I87" s="180">
        <v>3</v>
      </c>
      <c r="J87" s="180">
        <v>1</v>
      </c>
      <c r="K87" s="180">
        <v>0</v>
      </c>
      <c r="L87" s="180">
        <v>2</v>
      </c>
      <c r="M87" s="180">
        <v>9</v>
      </c>
      <c r="N87" s="180">
        <v>8</v>
      </c>
      <c r="O87" s="180"/>
      <c r="P87" s="180">
        <v>19</v>
      </c>
      <c r="Q87" s="181" t="s">
        <v>624</v>
      </c>
      <c r="R87" s="182" t="s">
        <v>132</v>
      </c>
      <c r="S87" s="60"/>
    </row>
    <row r="88" spans="1:19">
      <c r="A88" s="186">
        <v>41</v>
      </c>
      <c r="B88" s="184" t="s">
        <v>202</v>
      </c>
      <c r="C88" s="179" t="s">
        <v>222</v>
      </c>
      <c r="D88" s="179" t="s">
        <v>29</v>
      </c>
      <c r="E88" s="179" t="s">
        <v>15</v>
      </c>
      <c r="F88" s="180">
        <v>8</v>
      </c>
      <c r="G88" s="180">
        <v>8</v>
      </c>
      <c r="H88" s="180">
        <v>2</v>
      </c>
      <c r="I88" s="180">
        <v>2</v>
      </c>
      <c r="J88" s="180">
        <v>2</v>
      </c>
      <c r="K88" s="180">
        <v>0</v>
      </c>
      <c r="L88" s="180">
        <v>0</v>
      </c>
      <c r="M88" s="180">
        <v>5</v>
      </c>
      <c r="N88" s="180">
        <v>8</v>
      </c>
      <c r="O88" s="180"/>
      <c r="P88" s="180">
        <v>19</v>
      </c>
      <c r="Q88" s="181" t="s">
        <v>624</v>
      </c>
      <c r="R88" s="182"/>
      <c r="S88" s="60"/>
    </row>
    <row r="89" spans="1:19">
      <c r="A89" s="186">
        <v>42</v>
      </c>
      <c r="B89" s="184" t="s">
        <v>204</v>
      </c>
      <c r="C89" s="179" t="s">
        <v>236</v>
      </c>
      <c r="D89" s="179" t="s">
        <v>27</v>
      </c>
      <c r="E89" s="179" t="s">
        <v>47</v>
      </c>
      <c r="F89" s="180">
        <v>8</v>
      </c>
      <c r="G89" s="180">
        <v>8</v>
      </c>
      <c r="H89" s="180">
        <v>6</v>
      </c>
      <c r="I89" s="180">
        <v>3</v>
      </c>
      <c r="J89" s="180">
        <v>4</v>
      </c>
      <c r="K89" s="180">
        <v>0</v>
      </c>
      <c r="L89" s="180">
        <v>0</v>
      </c>
      <c r="M89" s="180">
        <v>5</v>
      </c>
      <c r="N89" s="180">
        <v>0</v>
      </c>
      <c r="O89" s="180"/>
      <c r="P89" s="180">
        <v>18</v>
      </c>
      <c r="Q89" s="181" t="s">
        <v>624</v>
      </c>
      <c r="R89" s="182"/>
      <c r="S89" s="60"/>
    </row>
    <row r="90" spans="1:19">
      <c r="A90" s="186">
        <v>43</v>
      </c>
      <c r="B90" s="184" t="s">
        <v>180</v>
      </c>
      <c r="C90" s="179" t="s">
        <v>170</v>
      </c>
      <c r="D90" s="179" t="s">
        <v>195</v>
      </c>
      <c r="E90" s="179" t="s">
        <v>32</v>
      </c>
      <c r="F90" s="180">
        <v>8</v>
      </c>
      <c r="G90" s="180">
        <v>8</v>
      </c>
      <c r="H90" s="180">
        <v>6</v>
      </c>
      <c r="I90" s="180">
        <v>6</v>
      </c>
      <c r="J90" s="180">
        <v>4</v>
      </c>
      <c r="K90" s="180">
        <v>0</v>
      </c>
      <c r="L90" s="180">
        <v>0</v>
      </c>
      <c r="M90" s="180">
        <v>1</v>
      </c>
      <c r="N90" s="180">
        <v>0</v>
      </c>
      <c r="O90" s="180"/>
      <c r="P90" s="180">
        <v>17</v>
      </c>
      <c r="Q90" s="181" t="s">
        <v>624</v>
      </c>
      <c r="R90" s="182" t="s">
        <v>171</v>
      </c>
      <c r="S90" s="60"/>
    </row>
    <row r="91" spans="1:19">
      <c r="A91" s="186">
        <v>44</v>
      </c>
      <c r="B91" s="184" t="s">
        <v>169</v>
      </c>
      <c r="C91" s="231" t="s">
        <v>268</v>
      </c>
      <c r="D91" s="231" t="s">
        <v>18</v>
      </c>
      <c r="E91" s="231" t="s">
        <v>80</v>
      </c>
      <c r="F91" s="232">
        <v>8</v>
      </c>
      <c r="G91" s="232">
        <v>8</v>
      </c>
      <c r="H91" s="232">
        <v>3</v>
      </c>
      <c r="I91" s="232">
        <v>3</v>
      </c>
      <c r="J91" s="232">
        <v>3</v>
      </c>
      <c r="K91" s="232">
        <v>0</v>
      </c>
      <c r="L91" s="232">
        <v>0</v>
      </c>
      <c r="M91" s="232">
        <v>2</v>
      </c>
      <c r="N91" s="232">
        <v>2</v>
      </c>
      <c r="O91" s="232"/>
      <c r="P91" s="232">
        <v>13</v>
      </c>
      <c r="Q91" s="181" t="s">
        <v>624</v>
      </c>
      <c r="R91" s="233"/>
      <c r="S91" s="60"/>
    </row>
    <row r="92" spans="1:19">
      <c r="A92" s="186">
        <v>45</v>
      </c>
      <c r="B92" s="184" t="s">
        <v>204</v>
      </c>
      <c r="C92" s="179" t="s">
        <v>243</v>
      </c>
      <c r="D92" s="179" t="s">
        <v>244</v>
      </c>
      <c r="E92" s="179" t="s">
        <v>86</v>
      </c>
      <c r="F92" s="180">
        <v>8</v>
      </c>
      <c r="G92" s="180">
        <v>8</v>
      </c>
      <c r="H92" s="180">
        <v>3</v>
      </c>
      <c r="I92" s="180">
        <v>3</v>
      </c>
      <c r="J92" s="180">
        <v>3</v>
      </c>
      <c r="K92" s="180">
        <v>0</v>
      </c>
      <c r="L92" s="180">
        <v>0</v>
      </c>
      <c r="M92" s="180">
        <v>3</v>
      </c>
      <c r="N92" s="180">
        <v>0</v>
      </c>
      <c r="O92" s="180"/>
      <c r="P92" s="180">
        <v>12</v>
      </c>
      <c r="Q92" s="181" t="s">
        <v>624</v>
      </c>
      <c r="R92" s="182"/>
      <c r="S92" s="60"/>
    </row>
    <row r="93" spans="1:19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136"/>
      <c r="R93" s="60"/>
      <c r="S93" s="60"/>
    </row>
    <row r="94" spans="1:19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136"/>
      <c r="R94" s="60"/>
      <c r="S94" s="60"/>
    </row>
    <row r="95" spans="1:19">
      <c r="A95" s="186">
        <v>1</v>
      </c>
      <c r="B95" s="184" t="s">
        <v>395</v>
      </c>
      <c r="C95" s="179" t="s">
        <v>390</v>
      </c>
      <c r="D95" s="179" t="s">
        <v>244</v>
      </c>
      <c r="E95" s="179" t="s">
        <v>391</v>
      </c>
      <c r="F95" s="180" t="s">
        <v>386</v>
      </c>
      <c r="G95" s="180">
        <v>9</v>
      </c>
      <c r="H95" s="180">
        <v>6</v>
      </c>
      <c r="I95" s="180">
        <v>15</v>
      </c>
      <c r="J95" s="180">
        <v>7</v>
      </c>
      <c r="K95" s="180">
        <v>3</v>
      </c>
      <c r="L95" s="180">
        <v>2</v>
      </c>
      <c r="M95" s="180">
        <v>2</v>
      </c>
      <c r="N95" s="180">
        <v>17</v>
      </c>
      <c r="O95" s="180"/>
      <c r="P95" s="180">
        <v>52</v>
      </c>
      <c r="Q95" s="341" t="s">
        <v>569</v>
      </c>
      <c r="R95" s="182" t="s">
        <v>387</v>
      </c>
      <c r="S95" s="60"/>
    </row>
    <row r="96" spans="1:19">
      <c r="A96" s="186">
        <v>2</v>
      </c>
      <c r="B96" s="184" t="s">
        <v>199</v>
      </c>
      <c r="C96" s="222" t="s">
        <v>310</v>
      </c>
      <c r="D96" s="222" t="s">
        <v>39</v>
      </c>
      <c r="E96" s="222" t="s">
        <v>74</v>
      </c>
      <c r="F96" s="223">
        <v>9</v>
      </c>
      <c r="G96" s="223">
        <v>9</v>
      </c>
      <c r="H96" s="223">
        <v>7</v>
      </c>
      <c r="I96" s="223">
        <v>16</v>
      </c>
      <c r="J96" s="223">
        <v>8</v>
      </c>
      <c r="K96" s="223">
        <v>0</v>
      </c>
      <c r="L96" s="223">
        <v>3</v>
      </c>
      <c r="M96" s="223">
        <v>2</v>
      </c>
      <c r="N96" s="223">
        <v>7</v>
      </c>
      <c r="O96" s="223"/>
      <c r="P96" s="223">
        <v>43</v>
      </c>
      <c r="Q96" s="340" t="s">
        <v>569</v>
      </c>
      <c r="R96" s="224" t="s">
        <v>333</v>
      </c>
      <c r="S96" s="60"/>
    </row>
    <row r="97" spans="1:19">
      <c r="A97" s="186">
        <v>3</v>
      </c>
      <c r="B97" s="184" t="s">
        <v>376</v>
      </c>
      <c r="C97" s="179" t="s">
        <v>375</v>
      </c>
      <c r="D97" s="179" t="s">
        <v>373</v>
      </c>
      <c r="E97" s="179" t="s">
        <v>374</v>
      </c>
      <c r="F97" s="180">
        <v>9</v>
      </c>
      <c r="G97" s="180">
        <v>9</v>
      </c>
      <c r="H97" s="180">
        <v>4</v>
      </c>
      <c r="I97" s="342">
        <v>13</v>
      </c>
      <c r="J97" s="180">
        <v>8</v>
      </c>
      <c r="K97" s="180">
        <v>4</v>
      </c>
      <c r="L97" s="180">
        <v>2</v>
      </c>
      <c r="M97" s="180">
        <v>3</v>
      </c>
      <c r="N97" s="180">
        <v>8</v>
      </c>
      <c r="O97" s="180"/>
      <c r="P97" s="180">
        <v>42</v>
      </c>
      <c r="Q97" s="181" t="s">
        <v>602</v>
      </c>
      <c r="R97" s="182"/>
      <c r="S97" s="60"/>
    </row>
    <row r="98" spans="1:19">
      <c r="A98" s="186">
        <v>4</v>
      </c>
      <c r="B98" s="184" t="s">
        <v>202</v>
      </c>
      <c r="C98" s="179" t="s">
        <v>340</v>
      </c>
      <c r="D98" s="179" t="s">
        <v>70</v>
      </c>
      <c r="E98" s="179" t="s">
        <v>52</v>
      </c>
      <c r="F98" s="180">
        <v>9</v>
      </c>
      <c r="G98" s="180">
        <v>9</v>
      </c>
      <c r="H98" s="180">
        <v>3</v>
      </c>
      <c r="I98" s="180">
        <v>15</v>
      </c>
      <c r="J98" s="180">
        <v>7</v>
      </c>
      <c r="K98" s="180">
        <v>0</v>
      </c>
      <c r="L98" s="180">
        <v>3</v>
      </c>
      <c r="M98" s="180">
        <v>3</v>
      </c>
      <c r="N98" s="180">
        <v>11</v>
      </c>
      <c r="O98" s="180"/>
      <c r="P98" s="180">
        <v>42</v>
      </c>
      <c r="Q98" s="181" t="s">
        <v>602</v>
      </c>
      <c r="R98" s="182"/>
      <c r="S98" s="60"/>
    </row>
    <row r="99" spans="1:19">
      <c r="A99" s="186">
        <v>5</v>
      </c>
      <c r="B99" s="184" t="s">
        <v>161</v>
      </c>
      <c r="C99" s="179" t="s">
        <v>364</v>
      </c>
      <c r="D99" s="179" t="s">
        <v>22</v>
      </c>
      <c r="E99" s="179" t="s">
        <v>93</v>
      </c>
      <c r="F99" s="180">
        <v>9</v>
      </c>
      <c r="G99" s="180">
        <v>9</v>
      </c>
      <c r="H99" s="180">
        <v>5</v>
      </c>
      <c r="I99" s="180">
        <v>15</v>
      </c>
      <c r="J99" s="180">
        <v>6</v>
      </c>
      <c r="K99" s="180">
        <v>3</v>
      </c>
      <c r="L99" s="180">
        <v>4</v>
      </c>
      <c r="M99" s="180">
        <v>1</v>
      </c>
      <c r="N99" s="180">
        <v>8</v>
      </c>
      <c r="O99" s="180"/>
      <c r="P99" s="180">
        <v>42</v>
      </c>
      <c r="Q99" s="181" t="s">
        <v>602</v>
      </c>
      <c r="R99" s="182" t="s">
        <v>153</v>
      </c>
      <c r="S99" s="60"/>
    </row>
    <row r="100" spans="1:19">
      <c r="A100" s="186">
        <v>6</v>
      </c>
      <c r="B100" s="184" t="s">
        <v>199</v>
      </c>
      <c r="C100" s="222" t="s">
        <v>334</v>
      </c>
      <c r="D100" s="222" t="s">
        <v>196</v>
      </c>
      <c r="E100" s="222" t="s">
        <v>32</v>
      </c>
      <c r="F100" s="223">
        <v>9</v>
      </c>
      <c r="G100" s="223">
        <v>9</v>
      </c>
      <c r="H100" s="223">
        <v>4</v>
      </c>
      <c r="I100" s="223">
        <v>14</v>
      </c>
      <c r="J100" s="223">
        <v>7</v>
      </c>
      <c r="K100" s="223">
        <v>4</v>
      </c>
      <c r="L100" s="223">
        <v>2</v>
      </c>
      <c r="M100" s="223">
        <v>2</v>
      </c>
      <c r="N100" s="223">
        <v>7</v>
      </c>
      <c r="O100" s="223"/>
      <c r="P100" s="223">
        <v>40</v>
      </c>
      <c r="Q100" s="340" t="s">
        <v>602</v>
      </c>
      <c r="R100" s="224" t="s">
        <v>333</v>
      </c>
      <c r="S100" s="60"/>
    </row>
    <row r="101" spans="1:19">
      <c r="A101" s="186">
        <v>7</v>
      </c>
      <c r="B101" s="184" t="s">
        <v>203</v>
      </c>
      <c r="C101" s="179" t="s">
        <v>296</v>
      </c>
      <c r="D101" s="179" t="s">
        <v>27</v>
      </c>
      <c r="E101" s="179" t="s">
        <v>15</v>
      </c>
      <c r="F101" s="180">
        <v>9</v>
      </c>
      <c r="G101" s="180">
        <v>9</v>
      </c>
      <c r="H101" s="180">
        <v>7</v>
      </c>
      <c r="I101" s="180">
        <v>10</v>
      </c>
      <c r="J101" s="180">
        <v>7</v>
      </c>
      <c r="K101" s="180">
        <v>3</v>
      </c>
      <c r="L101" s="180">
        <v>6</v>
      </c>
      <c r="M101" s="180">
        <v>1</v>
      </c>
      <c r="N101" s="180">
        <v>5</v>
      </c>
      <c r="O101" s="180"/>
      <c r="P101" s="180">
        <v>39</v>
      </c>
      <c r="Q101" s="181" t="s">
        <v>602</v>
      </c>
      <c r="R101" s="182" t="s">
        <v>132</v>
      </c>
      <c r="S101" s="60"/>
    </row>
    <row r="102" spans="1:19">
      <c r="A102" s="186">
        <v>8</v>
      </c>
      <c r="B102" s="184" t="s">
        <v>151</v>
      </c>
      <c r="C102" s="179" t="s">
        <v>359</v>
      </c>
      <c r="D102" s="179" t="s">
        <v>50</v>
      </c>
      <c r="E102" s="179" t="s">
        <v>42</v>
      </c>
      <c r="F102" s="180">
        <v>9</v>
      </c>
      <c r="G102" s="180">
        <v>9</v>
      </c>
      <c r="H102" s="180">
        <v>6</v>
      </c>
      <c r="I102" s="180">
        <v>15</v>
      </c>
      <c r="J102" s="180">
        <v>8</v>
      </c>
      <c r="K102" s="180">
        <v>0</v>
      </c>
      <c r="L102" s="180">
        <v>1</v>
      </c>
      <c r="M102" s="180">
        <v>2</v>
      </c>
      <c r="N102" s="180">
        <v>7</v>
      </c>
      <c r="O102" s="180"/>
      <c r="P102" s="180">
        <v>39</v>
      </c>
      <c r="Q102" s="181" t="s">
        <v>602</v>
      </c>
      <c r="R102" s="182" t="s">
        <v>148</v>
      </c>
      <c r="S102" s="60"/>
    </row>
    <row r="103" spans="1:19">
      <c r="A103" s="186">
        <v>9</v>
      </c>
      <c r="B103" s="184" t="s">
        <v>152</v>
      </c>
      <c r="C103" s="184" t="s">
        <v>362</v>
      </c>
      <c r="D103" s="184" t="s">
        <v>17</v>
      </c>
      <c r="E103" s="184" t="s">
        <v>35</v>
      </c>
      <c r="F103" s="184">
        <v>9</v>
      </c>
      <c r="G103" s="184"/>
      <c r="H103" s="184">
        <v>3</v>
      </c>
      <c r="I103" s="184">
        <v>15</v>
      </c>
      <c r="J103" s="184">
        <v>7</v>
      </c>
      <c r="K103" s="184">
        <v>2</v>
      </c>
      <c r="L103" s="184">
        <v>6</v>
      </c>
      <c r="M103" s="184">
        <v>1</v>
      </c>
      <c r="N103" s="184">
        <v>5</v>
      </c>
      <c r="O103" s="184"/>
      <c r="P103" s="186">
        <v>39</v>
      </c>
      <c r="Q103" s="186" t="s">
        <v>602</v>
      </c>
      <c r="R103" s="184" t="s">
        <v>258</v>
      </c>
      <c r="S103" s="60"/>
    </row>
    <row r="104" spans="1:19">
      <c r="A104" s="186">
        <v>10</v>
      </c>
      <c r="B104" s="184" t="s">
        <v>161</v>
      </c>
      <c r="C104" s="179" t="s">
        <v>363</v>
      </c>
      <c r="D104" s="179" t="s">
        <v>168</v>
      </c>
      <c r="E104" s="179" t="s">
        <v>32</v>
      </c>
      <c r="F104" s="180">
        <v>9</v>
      </c>
      <c r="G104" s="180">
        <v>9</v>
      </c>
      <c r="H104" s="180">
        <v>5</v>
      </c>
      <c r="I104" s="180">
        <v>14</v>
      </c>
      <c r="J104" s="180">
        <v>6</v>
      </c>
      <c r="K104" s="180">
        <v>0</v>
      </c>
      <c r="L104" s="180">
        <v>4</v>
      </c>
      <c r="M104" s="180">
        <v>3</v>
      </c>
      <c r="N104" s="180">
        <v>4</v>
      </c>
      <c r="O104" s="180"/>
      <c r="P104" s="180">
        <v>36</v>
      </c>
      <c r="Q104" s="181" t="s">
        <v>602</v>
      </c>
      <c r="R104" s="182" t="s">
        <v>153</v>
      </c>
      <c r="S104" s="60"/>
    </row>
    <row r="105" spans="1:19">
      <c r="A105" s="186">
        <v>11</v>
      </c>
      <c r="B105" s="184" t="s">
        <v>395</v>
      </c>
      <c r="C105" s="179" t="s">
        <v>392</v>
      </c>
      <c r="D105" s="179" t="s">
        <v>317</v>
      </c>
      <c r="E105" s="179" t="s">
        <v>21</v>
      </c>
      <c r="F105" s="180" t="s">
        <v>386</v>
      </c>
      <c r="G105" s="180">
        <v>9</v>
      </c>
      <c r="H105" s="180">
        <v>6</v>
      </c>
      <c r="I105" s="180">
        <v>15</v>
      </c>
      <c r="J105" s="180">
        <v>5</v>
      </c>
      <c r="K105" s="180">
        <v>0</v>
      </c>
      <c r="L105" s="180">
        <v>2</v>
      </c>
      <c r="M105" s="180">
        <v>1</v>
      </c>
      <c r="N105" s="180">
        <v>7</v>
      </c>
      <c r="O105" s="180"/>
      <c r="P105" s="180">
        <v>36</v>
      </c>
      <c r="Q105" s="181" t="s">
        <v>602</v>
      </c>
      <c r="R105" s="182" t="s">
        <v>387</v>
      </c>
      <c r="S105" s="60"/>
    </row>
    <row r="106" spans="1:19">
      <c r="A106" s="186">
        <v>12</v>
      </c>
      <c r="B106" s="184" t="s">
        <v>395</v>
      </c>
      <c r="C106" s="179" t="s">
        <v>388</v>
      </c>
      <c r="D106" s="179" t="s">
        <v>277</v>
      </c>
      <c r="E106" s="179" t="s">
        <v>80</v>
      </c>
      <c r="F106" s="180" t="s">
        <v>386</v>
      </c>
      <c r="G106" s="180">
        <v>9</v>
      </c>
      <c r="H106" s="180">
        <v>5</v>
      </c>
      <c r="I106" s="180">
        <v>0</v>
      </c>
      <c r="J106" s="180">
        <v>7</v>
      </c>
      <c r="K106" s="180">
        <v>3</v>
      </c>
      <c r="L106" s="180">
        <v>1</v>
      </c>
      <c r="M106" s="180">
        <v>2</v>
      </c>
      <c r="N106" s="180">
        <v>16</v>
      </c>
      <c r="O106" s="180"/>
      <c r="P106" s="180">
        <v>34</v>
      </c>
      <c r="Q106" s="341" t="s">
        <v>602</v>
      </c>
      <c r="R106" s="182" t="s">
        <v>387</v>
      </c>
      <c r="S106" s="60"/>
    </row>
    <row r="107" spans="1:19">
      <c r="A107" s="186">
        <v>13</v>
      </c>
      <c r="B107" s="184" t="s">
        <v>152</v>
      </c>
      <c r="C107" s="184" t="s">
        <v>361</v>
      </c>
      <c r="D107" s="184" t="s">
        <v>106</v>
      </c>
      <c r="E107" s="184" t="s">
        <v>25</v>
      </c>
      <c r="F107" s="184">
        <v>9</v>
      </c>
      <c r="G107" s="184"/>
      <c r="H107" s="184">
        <v>7</v>
      </c>
      <c r="I107" s="184">
        <v>16</v>
      </c>
      <c r="J107" s="184">
        <v>8</v>
      </c>
      <c r="K107" s="184">
        <v>0</v>
      </c>
      <c r="L107" s="184">
        <v>1</v>
      </c>
      <c r="M107" s="184">
        <v>2</v>
      </c>
      <c r="N107" s="184">
        <v>0</v>
      </c>
      <c r="O107" s="184"/>
      <c r="P107" s="186">
        <v>34</v>
      </c>
      <c r="Q107" s="186" t="s">
        <v>602</v>
      </c>
      <c r="R107" s="184" t="s">
        <v>258</v>
      </c>
      <c r="S107" s="60"/>
    </row>
    <row r="108" spans="1:19">
      <c r="A108" s="186">
        <v>14</v>
      </c>
      <c r="B108" s="184" t="s">
        <v>202</v>
      </c>
      <c r="C108" s="179" t="s">
        <v>337</v>
      </c>
      <c r="D108" s="179" t="s">
        <v>338</v>
      </c>
      <c r="E108" s="179" t="s">
        <v>339</v>
      </c>
      <c r="F108" s="180">
        <v>9</v>
      </c>
      <c r="G108" s="180">
        <v>9</v>
      </c>
      <c r="H108" s="180">
        <v>3</v>
      </c>
      <c r="I108" s="180">
        <v>12</v>
      </c>
      <c r="J108" s="180">
        <v>7</v>
      </c>
      <c r="K108" s="180">
        <v>0</v>
      </c>
      <c r="L108" s="180">
        <v>2</v>
      </c>
      <c r="M108" s="180">
        <v>3</v>
      </c>
      <c r="N108" s="180">
        <v>7</v>
      </c>
      <c r="O108" s="180"/>
      <c r="P108" s="180">
        <v>34</v>
      </c>
      <c r="Q108" s="181" t="s">
        <v>602</v>
      </c>
      <c r="R108" s="182"/>
      <c r="S108" s="60"/>
    </row>
    <row r="109" spans="1:19">
      <c r="A109" s="186">
        <v>15</v>
      </c>
      <c r="B109" s="184" t="s">
        <v>203</v>
      </c>
      <c r="C109" s="179" t="s">
        <v>194</v>
      </c>
      <c r="D109" s="179" t="s">
        <v>36</v>
      </c>
      <c r="E109" s="179" t="s">
        <v>101</v>
      </c>
      <c r="F109" s="180">
        <v>9</v>
      </c>
      <c r="G109" s="180">
        <v>9</v>
      </c>
      <c r="H109" s="180">
        <v>7</v>
      </c>
      <c r="I109" s="180">
        <v>0</v>
      </c>
      <c r="J109" s="180">
        <v>7</v>
      </c>
      <c r="K109" s="180">
        <v>0</v>
      </c>
      <c r="L109" s="180">
        <v>5</v>
      </c>
      <c r="M109" s="180">
        <v>1</v>
      </c>
      <c r="N109" s="180">
        <v>12</v>
      </c>
      <c r="O109" s="180"/>
      <c r="P109" s="180">
        <v>32</v>
      </c>
      <c r="Q109" s="181" t="s">
        <v>624</v>
      </c>
      <c r="R109" s="182" t="s">
        <v>132</v>
      </c>
      <c r="S109" s="60"/>
    </row>
    <row r="110" spans="1:19">
      <c r="A110" s="186">
        <v>16</v>
      </c>
      <c r="B110" s="184" t="s">
        <v>180</v>
      </c>
      <c r="C110" s="179" t="s">
        <v>369</v>
      </c>
      <c r="D110" s="179" t="s">
        <v>18</v>
      </c>
      <c r="E110" s="179" t="s">
        <v>38</v>
      </c>
      <c r="F110" s="180">
        <v>9</v>
      </c>
      <c r="G110" s="180">
        <v>9</v>
      </c>
      <c r="H110" s="180">
        <v>4</v>
      </c>
      <c r="I110" s="180">
        <v>5</v>
      </c>
      <c r="J110" s="180">
        <v>8</v>
      </c>
      <c r="K110" s="180">
        <v>0</v>
      </c>
      <c r="L110" s="180">
        <v>1</v>
      </c>
      <c r="M110" s="180">
        <v>3</v>
      </c>
      <c r="N110" s="180">
        <v>10</v>
      </c>
      <c r="O110" s="180"/>
      <c r="P110" s="180">
        <v>31</v>
      </c>
      <c r="Q110" s="181" t="s">
        <v>624</v>
      </c>
      <c r="R110" s="182" t="s">
        <v>370</v>
      </c>
      <c r="S110" s="60"/>
    </row>
    <row r="111" spans="1:19">
      <c r="A111" s="186">
        <v>17</v>
      </c>
      <c r="B111" s="184" t="s">
        <v>199</v>
      </c>
      <c r="C111" s="231" t="s">
        <v>332</v>
      </c>
      <c r="D111" s="231" t="s">
        <v>58</v>
      </c>
      <c r="E111" s="231" t="s">
        <v>315</v>
      </c>
      <c r="F111" s="232">
        <v>9</v>
      </c>
      <c r="G111" s="232">
        <v>9</v>
      </c>
      <c r="H111" s="232">
        <v>6</v>
      </c>
      <c r="I111" s="232">
        <v>8</v>
      </c>
      <c r="J111" s="232">
        <v>6</v>
      </c>
      <c r="K111" s="232">
        <v>4</v>
      </c>
      <c r="L111" s="232">
        <v>2</v>
      </c>
      <c r="M111" s="232">
        <v>2</v>
      </c>
      <c r="N111" s="232">
        <v>3</v>
      </c>
      <c r="O111" s="232"/>
      <c r="P111" s="232">
        <v>31</v>
      </c>
      <c r="Q111" s="181" t="s">
        <v>624</v>
      </c>
      <c r="R111" s="233" t="s">
        <v>333</v>
      </c>
      <c r="S111" s="60"/>
    </row>
    <row r="112" spans="1:19">
      <c r="A112" s="186">
        <v>18</v>
      </c>
      <c r="B112" s="184" t="s">
        <v>151</v>
      </c>
      <c r="C112" s="179" t="s">
        <v>354</v>
      </c>
      <c r="D112" s="179" t="s">
        <v>22</v>
      </c>
      <c r="E112" s="179" t="s">
        <v>100</v>
      </c>
      <c r="F112" s="180">
        <v>9</v>
      </c>
      <c r="G112" s="180">
        <v>9</v>
      </c>
      <c r="H112" s="180">
        <v>3</v>
      </c>
      <c r="I112" s="180">
        <v>0</v>
      </c>
      <c r="J112" s="180">
        <v>7</v>
      </c>
      <c r="K112" s="180">
        <v>0</v>
      </c>
      <c r="L112" s="180">
        <v>3</v>
      </c>
      <c r="M112" s="180">
        <v>3</v>
      </c>
      <c r="N112" s="180">
        <v>14</v>
      </c>
      <c r="O112" s="180"/>
      <c r="P112" s="180">
        <v>30</v>
      </c>
      <c r="Q112" s="181" t="s">
        <v>624</v>
      </c>
      <c r="R112" s="182" t="s">
        <v>148</v>
      </c>
      <c r="S112" s="60"/>
    </row>
    <row r="113" spans="1:19">
      <c r="A113" s="186">
        <v>19</v>
      </c>
      <c r="B113" s="184" t="s">
        <v>202</v>
      </c>
      <c r="C113" s="179" t="s">
        <v>336</v>
      </c>
      <c r="D113" s="179" t="s">
        <v>111</v>
      </c>
      <c r="E113" s="179" t="s">
        <v>30</v>
      </c>
      <c r="F113" s="180">
        <v>9</v>
      </c>
      <c r="G113" s="180">
        <v>9</v>
      </c>
      <c r="H113" s="180">
        <v>3</v>
      </c>
      <c r="I113" s="180">
        <v>12</v>
      </c>
      <c r="J113" s="180">
        <v>5</v>
      </c>
      <c r="K113" s="180">
        <v>0</v>
      </c>
      <c r="L113" s="180">
        <v>3</v>
      </c>
      <c r="M113" s="180">
        <v>2</v>
      </c>
      <c r="N113" s="180">
        <v>5</v>
      </c>
      <c r="O113" s="180"/>
      <c r="P113" s="180">
        <v>30</v>
      </c>
      <c r="Q113" s="181" t="s">
        <v>624</v>
      </c>
      <c r="R113" s="182"/>
      <c r="S113" s="60"/>
    </row>
    <row r="114" spans="1:19">
      <c r="A114" s="186">
        <v>20</v>
      </c>
      <c r="B114" s="184" t="s">
        <v>161</v>
      </c>
      <c r="C114" s="179" t="s">
        <v>365</v>
      </c>
      <c r="D114" s="179" t="s">
        <v>14</v>
      </c>
      <c r="E114" s="179" t="s">
        <v>19</v>
      </c>
      <c r="F114" s="180">
        <v>9</v>
      </c>
      <c r="G114" s="180">
        <v>9</v>
      </c>
      <c r="H114" s="180">
        <v>5</v>
      </c>
      <c r="I114" s="180">
        <v>8</v>
      </c>
      <c r="J114" s="180">
        <v>4</v>
      </c>
      <c r="K114" s="180">
        <v>1</v>
      </c>
      <c r="L114" s="180">
        <v>5</v>
      </c>
      <c r="M114" s="180">
        <v>0</v>
      </c>
      <c r="N114" s="180">
        <v>6</v>
      </c>
      <c r="O114" s="180"/>
      <c r="P114" s="180">
        <v>29</v>
      </c>
      <c r="Q114" s="181" t="s">
        <v>624</v>
      </c>
      <c r="R114" s="182" t="s">
        <v>153</v>
      </c>
      <c r="S114" s="60"/>
    </row>
    <row r="115" spans="1:19">
      <c r="A115" s="186">
        <v>21</v>
      </c>
      <c r="B115" s="184" t="s">
        <v>200</v>
      </c>
      <c r="C115" s="220" t="s">
        <v>323</v>
      </c>
      <c r="D115" s="220" t="s">
        <v>36</v>
      </c>
      <c r="E115" s="220" t="s">
        <v>19</v>
      </c>
      <c r="F115" s="221">
        <v>9</v>
      </c>
      <c r="G115" s="221">
        <v>9</v>
      </c>
      <c r="H115" s="221">
        <v>6</v>
      </c>
      <c r="I115" s="221">
        <v>5</v>
      </c>
      <c r="J115" s="221">
        <v>7</v>
      </c>
      <c r="K115" s="221">
        <v>0</v>
      </c>
      <c r="L115" s="221">
        <v>3</v>
      </c>
      <c r="M115" s="221">
        <v>2</v>
      </c>
      <c r="N115" s="221">
        <v>4</v>
      </c>
      <c r="O115" s="221"/>
      <c r="P115" s="221">
        <v>27</v>
      </c>
      <c r="Q115" s="181" t="s">
        <v>624</v>
      </c>
      <c r="R115" s="199" t="s">
        <v>216</v>
      </c>
      <c r="S115" s="60"/>
    </row>
    <row r="116" spans="1:19">
      <c r="A116" s="186">
        <v>23</v>
      </c>
      <c r="B116" s="184" t="s">
        <v>151</v>
      </c>
      <c r="C116" s="179" t="s">
        <v>355</v>
      </c>
      <c r="D116" s="179" t="s">
        <v>356</v>
      </c>
      <c r="E116" s="179" t="s">
        <v>357</v>
      </c>
      <c r="F116" s="180">
        <v>9</v>
      </c>
      <c r="G116" s="180">
        <v>9</v>
      </c>
      <c r="H116" s="180">
        <v>7</v>
      </c>
      <c r="I116" s="180">
        <v>0</v>
      </c>
      <c r="J116" s="180">
        <v>8</v>
      </c>
      <c r="K116" s="180">
        <v>0</v>
      </c>
      <c r="L116" s="180">
        <v>3</v>
      </c>
      <c r="M116" s="180">
        <v>3</v>
      </c>
      <c r="N116" s="180">
        <v>5</v>
      </c>
      <c r="O116" s="180"/>
      <c r="P116" s="180">
        <v>26</v>
      </c>
      <c r="Q116" s="181" t="s">
        <v>624</v>
      </c>
      <c r="R116" s="182" t="s">
        <v>148</v>
      </c>
      <c r="S116" s="60"/>
    </row>
    <row r="117" spans="1:19">
      <c r="A117" s="186">
        <v>24</v>
      </c>
      <c r="B117" s="184" t="s">
        <v>395</v>
      </c>
      <c r="C117" s="179" t="s">
        <v>394</v>
      </c>
      <c r="D117" s="179" t="s">
        <v>321</v>
      </c>
      <c r="E117" s="179" t="s">
        <v>38</v>
      </c>
      <c r="F117" s="180" t="s">
        <v>393</v>
      </c>
      <c r="G117" s="180">
        <v>9</v>
      </c>
      <c r="H117" s="180">
        <v>5</v>
      </c>
      <c r="I117" s="180">
        <v>0</v>
      </c>
      <c r="J117" s="180">
        <v>6</v>
      </c>
      <c r="K117" s="180">
        <v>0</v>
      </c>
      <c r="L117" s="180">
        <v>3</v>
      </c>
      <c r="M117" s="180">
        <v>2</v>
      </c>
      <c r="N117" s="180">
        <v>10</v>
      </c>
      <c r="O117" s="180"/>
      <c r="P117" s="180">
        <v>26</v>
      </c>
      <c r="Q117" s="181" t="s">
        <v>624</v>
      </c>
      <c r="R117" s="182" t="s">
        <v>387</v>
      </c>
      <c r="S117" s="60"/>
    </row>
    <row r="118" spans="1:19">
      <c r="A118" s="186">
        <v>25</v>
      </c>
      <c r="B118" s="184" t="s">
        <v>203</v>
      </c>
      <c r="C118" s="179" t="s">
        <v>276</v>
      </c>
      <c r="D118" s="179" t="s">
        <v>18</v>
      </c>
      <c r="E118" s="179" t="s">
        <v>230</v>
      </c>
      <c r="F118" s="180">
        <v>9</v>
      </c>
      <c r="G118" s="180">
        <v>9</v>
      </c>
      <c r="H118" s="180">
        <v>5</v>
      </c>
      <c r="I118" s="180">
        <v>0</v>
      </c>
      <c r="J118" s="180">
        <v>6</v>
      </c>
      <c r="K118" s="180">
        <v>0</v>
      </c>
      <c r="L118" s="180">
        <v>2</v>
      </c>
      <c r="M118" s="180">
        <v>2</v>
      </c>
      <c r="N118" s="180">
        <v>10</v>
      </c>
      <c r="O118" s="180"/>
      <c r="P118" s="180">
        <v>25</v>
      </c>
      <c r="Q118" s="181" t="s">
        <v>624</v>
      </c>
      <c r="R118" s="182" t="s">
        <v>132</v>
      </c>
      <c r="S118" s="60"/>
    </row>
    <row r="119" spans="1:19">
      <c r="A119" s="186">
        <v>26</v>
      </c>
      <c r="B119" s="184" t="s">
        <v>169</v>
      </c>
      <c r="C119" s="231" t="s">
        <v>367</v>
      </c>
      <c r="D119" s="231" t="s">
        <v>278</v>
      </c>
      <c r="E119" s="231" t="s">
        <v>15</v>
      </c>
      <c r="F119" s="232">
        <v>9</v>
      </c>
      <c r="G119" s="232">
        <v>9</v>
      </c>
      <c r="H119" s="232">
        <v>6</v>
      </c>
      <c r="I119" s="232">
        <v>3</v>
      </c>
      <c r="J119" s="232">
        <v>5</v>
      </c>
      <c r="K119" s="232">
        <v>0</v>
      </c>
      <c r="L119" s="232">
        <v>4</v>
      </c>
      <c r="M119" s="232">
        <v>2</v>
      </c>
      <c r="N119" s="232">
        <v>5</v>
      </c>
      <c r="O119" s="232"/>
      <c r="P119" s="232">
        <v>25</v>
      </c>
      <c r="Q119" s="181" t="s">
        <v>624</v>
      </c>
      <c r="R119" s="233"/>
      <c r="S119" s="60"/>
    </row>
    <row r="120" spans="1:19">
      <c r="A120" s="186">
        <v>27</v>
      </c>
      <c r="B120" s="184" t="s">
        <v>202</v>
      </c>
      <c r="C120" s="179" t="s">
        <v>342</v>
      </c>
      <c r="D120" s="179" t="s">
        <v>41</v>
      </c>
      <c r="E120" s="179" t="s">
        <v>82</v>
      </c>
      <c r="F120" s="180">
        <v>9</v>
      </c>
      <c r="G120" s="180">
        <v>9</v>
      </c>
      <c r="H120" s="180">
        <v>5</v>
      </c>
      <c r="I120" s="180">
        <v>0</v>
      </c>
      <c r="J120" s="180">
        <v>8</v>
      </c>
      <c r="K120" s="180">
        <v>0</v>
      </c>
      <c r="L120" s="180">
        <v>3</v>
      </c>
      <c r="M120" s="180">
        <v>3</v>
      </c>
      <c r="N120" s="180">
        <v>5</v>
      </c>
      <c r="O120" s="180"/>
      <c r="P120" s="180">
        <v>24</v>
      </c>
      <c r="Q120" s="181" t="s">
        <v>624</v>
      </c>
      <c r="R120" s="182"/>
      <c r="S120" s="60"/>
    </row>
    <row r="121" spans="1:19">
      <c r="A121" s="186">
        <v>28</v>
      </c>
      <c r="B121" s="184" t="s">
        <v>151</v>
      </c>
      <c r="C121" s="179" t="s">
        <v>358</v>
      </c>
      <c r="D121" s="179" t="s">
        <v>18</v>
      </c>
      <c r="E121" s="179" t="s">
        <v>23</v>
      </c>
      <c r="F121" s="180">
        <v>9</v>
      </c>
      <c r="G121" s="180">
        <v>9</v>
      </c>
      <c r="H121" s="180">
        <v>4</v>
      </c>
      <c r="I121" s="180">
        <v>0</v>
      </c>
      <c r="J121" s="180">
        <v>5</v>
      </c>
      <c r="K121" s="180">
        <v>0</v>
      </c>
      <c r="L121" s="180">
        <v>1</v>
      </c>
      <c r="M121" s="180">
        <v>3</v>
      </c>
      <c r="N121" s="180">
        <v>10</v>
      </c>
      <c r="O121" s="180"/>
      <c r="P121" s="180">
        <v>23</v>
      </c>
      <c r="Q121" s="181" t="s">
        <v>624</v>
      </c>
      <c r="R121" s="182" t="s">
        <v>148</v>
      </c>
      <c r="S121" s="60"/>
    </row>
    <row r="122" spans="1:19">
      <c r="A122" s="186">
        <v>29</v>
      </c>
      <c r="B122" s="184" t="s">
        <v>169</v>
      </c>
      <c r="C122" s="231" t="s">
        <v>353</v>
      </c>
      <c r="D122" s="231" t="s">
        <v>17</v>
      </c>
      <c r="E122" s="231" t="s">
        <v>23</v>
      </c>
      <c r="F122" s="232">
        <v>9</v>
      </c>
      <c r="G122" s="232">
        <v>9</v>
      </c>
      <c r="H122" s="232">
        <v>4</v>
      </c>
      <c r="I122" s="232">
        <v>0</v>
      </c>
      <c r="J122" s="232">
        <v>8</v>
      </c>
      <c r="K122" s="232">
        <v>0</v>
      </c>
      <c r="L122" s="232">
        <v>3</v>
      </c>
      <c r="M122" s="232">
        <v>1</v>
      </c>
      <c r="N122" s="232">
        <v>6</v>
      </c>
      <c r="O122" s="232"/>
      <c r="P122" s="232">
        <v>22</v>
      </c>
      <c r="Q122" s="181" t="s">
        <v>624</v>
      </c>
      <c r="R122" s="233"/>
      <c r="S122" s="60"/>
    </row>
    <row r="123" spans="1:19">
      <c r="A123" s="186">
        <v>30</v>
      </c>
      <c r="B123" s="184" t="s">
        <v>200</v>
      </c>
      <c r="C123" s="220" t="s">
        <v>335</v>
      </c>
      <c r="D123" s="220" t="s">
        <v>63</v>
      </c>
      <c r="E123" s="220" t="s">
        <v>165</v>
      </c>
      <c r="F123" s="221">
        <v>9</v>
      </c>
      <c r="G123" s="221">
        <v>9</v>
      </c>
      <c r="H123" s="221">
        <v>4</v>
      </c>
      <c r="I123" s="221">
        <v>0</v>
      </c>
      <c r="J123" s="221">
        <v>8</v>
      </c>
      <c r="K123" s="221">
        <v>0</v>
      </c>
      <c r="L123" s="221">
        <v>3</v>
      </c>
      <c r="M123" s="221">
        <v>0</v>
      </c>
      <c r="N123" s="221">
        <v>7</v>
      </c>
      <c r="O123" s="221"/>
      <c r="P123" s="221">
        <v>22</v>
      </c>
      <c r="Q123" s="181" t="s">
        <v>624</v>
      </c>
      <c r="R123" s="199" t="s">
        <v>216</v>
      </c>
      <c r="S123" s="60"/>
    </row>
    <row r="124" spans="1:19">
      <c r="A124" s="186">
        <v>31</v>
      </c>
      <c r="B124" s="184" t="s">
        <v>395</v>
      </c>
      <c r="C124" s="179" t="s">
        <v>389</v>
      </c>
      <c r="D124" s="179" t="s">
        <v>29</v>
      </c>
      <c r="E124" s="179" t="s">
        <v>19</v>
      </c>
      <c r="F124" s="180" t="s">
        <v>386</v>
      </c>
      <c r="G124" s="180">
        <v>9</v>
      </c>
      <c r="H124" s="180">
        <v>4</v>
      </c>
      <c r="I124" s="180">
        <v>0</v>
      </c>
      <c r="J124" s="180">
        <v>8</v>
      </c>
      <c r="K124" s="180">
        <v>0</v>
      </c>
      <c r="L124" s="180">
        <v>4</v>
      </c>
      <c r="M124" s="180">
        <v>0</v>
      </c>
      <c r="N124" s="180">
        <v>6</v>
      </c>
      <c r="O124" s="180"/>
      <c r="P124" s="180">
        <v>22</v>
      </c>
      <c r="Q124" s="181" t="s">
        <v>624</v>
      </c>
      <c r="R124" s="182" t="s">
        <v>387</v>
      </c>
      <c r="S124" s="60"/>
    </row>
    <row r="125" spans="1:19">
      <c r="A125" s="186">
        <v>32</v>
      </c>
      <c r="B125" s="184" t="s">
        <v>203</v>
      </c>
      <c r="C125" s="179" t="s">
        <v>318</v>
      </c>
      <c r="D125" s="179" t="s">
        <v>349</v>
      </c>
      <c r="E125" s="179" t="s">
        <v>15</v>
      </c>
      <c r="F125" s="180">
        <v>9</v>
      </c>
      <c r="G125" s="180">
        <v>9</v>
      </c>
      <c r="H125" s="180">
        <v>2</v>
      </c>
      <c r="I125" s="180">
        <v>3</v>
      </c>
      <c r="J125" s="180">
        <v>7</v>
      </c>
      <c r="K125" s="180">
        <v>0</v>
      </c>
      <c r="L125" s="180">
        <v>1</v>
      </c>
      <c r="M125" s="180">
        <v>0</v>
      </c>
      <c r="N125" s="180">
        <v>8</v>
      </c>
      <c r="O125" s="180"/>
      <c r="P125" s="180">
        <v>21</v>
      </c>
      <c r="Q125" s="181" t="s">
        <v>624</v>
      </c>
      <c r="R125" s="182" t="s">
        <v>132</v>
      </c>
      <c r="S125" s="60"/>
    </row>
    <row r="126" spans="1:19">
      <c r="A126" s="186">
        <v>33</v>
      </c>
      <c r="B126" s="184" t="s">
        <v>169</v>
      </c>
      <c r="C126" s="231" t="s">
        <v>213</v>
      </c>
      <c r="D126" s="231" t="s">
        <v>70</v>
      </c>
      <c r="E126" s="231" t="s">
        <v>368</v>
      </c>
      <c r="F126" s="232">
        <v>9</v>
      </c>
      <c r="G126" s="232">
        <v>9</v>
      </c>
      <c r="H126" s="232">
        <v>5</v>
      </c>
      <c r="I126" s="232">
        <v>0</v>
      </c>
      <c r="J126" s="232">
        <v>5</v>
      </c>
      <c r="K126" s="232">
        <v>0</v>
      </c>
      <c r="L126" s="232">
        <v>1</v>
      </c>
      <c r="M126" s="232">
        <v>1</v>
      </c>
      <c r="N126" s="232">
        <v>9</v>
      </c>
      <c r="O126" s="232"/>
      <c r="P126" s="232">
        <v>21</v>
      </c>
      <c r="Q126" s="181" t="s">
        <v>624</v>
      </c>
      <c r="R126" s="233"/>
      <c r="S126" s="60"/>
    </row>
    <row r="127" spans="1:19">
      <c r="A127" s="186">
        <v>34</v>
      </c>
      <c r="B127" s="184" t="s">
        <v>346</v>
      </c>
      <c r="C127" s="234" t="s">
        <v>343</v>
      </c>
      <c r="D127" s="234" t="s">
        <v>36</v>
      </c>
      <c r="E127" s="234" t="s">
        <v>52</v>
      </c>
      <c r="F127" s="235" t="s">
        <v>344</v>
      </c>
      <c r="G127" s="235">
        <v>9</v>
      </c>
      <c r="H127" s="180">
        <v>6</v>
      </c>
      <c r="I127" s="180">
        <v>0</v>
      </c>
      <c r="J127" s="180">
        <v>8</v>
      </c>
      <c r="K127" s="180">
        <v>0</v>
      </c>
      <c r="L127" s="180">
        <v>1</v>
      </c>
      <c r="M127" s="180">
        <v>3</v>
      </c>
      <c r="N127" s="180">
        <v>1</v>
      </c>
      <c r="O127" s="180"/>
      <c r="P127" s="180">
        <v>19</v>
      </c>
      <c r="Q127" s="181" t="s">
        <v>624</v>
      </c>
      <c r="R127" s="182" t="s">
        <v>345</v>
      </c>
      <c r="S127" s="60"/>
    </row>
    <row r="128" spans="1:19">
      <c r="A128" s="186">
        <v>35</v>
      </c>
      <c r="B128" s="184" t="s">
        <v>203</v>
      </c>
      <c r="C128" s="179" t="s">
        <v>351</v>
      </c>
      <c r="D128" s="179" t="s">
        <v>64</v>
      </c>
      <c r="E128" s="179" t="s">
        <v>52</v>
      </c>
      <c r="F128" s="180">
        <v>9</v>
      </c>
      <c r="G128" s="180">
        <v>9</v>
      </c>
      <c r="H128" s="180">
        <v>4</v>
      </c>
      <c r="I128" s="180">
        <v>0</v>
      </c>
      <c r="J128" s="180">
        <v>5</v>
      </c>
      <c r="K128" s="180">
        <v>0</v>
      </c>
      <c r="L128" s="180">
        <v>1</v>
      </c>
      <c r="M128" s="180">
        <v>2</v>
      </c>
      <c r="N128" s="180">
        <v>6</v>
      </c>
      <c r="O128" s="180"/>
      <c r="P128" s="180">
        <v>18</v>
      </c>
      <c r="Q128" s="181" t="s">
        <v>624</v>
      </c>
      <c r="R128" s="182" t="s">
        <v>132</v>
      </c>
      <c r="S128" s="60"/>
    </row>
    <row r="129" spans="1:19">
      <c r="A129" s="186">
        <v>36</v>
      </c>
      <c r="B129" s="184" t="s">
        <v>203</v>
      </c>
      <c r="C129" s="179" t="s">
        <v>329</v>
      </c>
      <c r="D129" s="179" t="s">
        <v>79</v>
      </c>
      <c r="E129" s="179" t="s">
        <v>67</v>
      </c>
      <c r="F129" s="180">
        <v>9</v>
      </c>
      <c r="G129" s="180">
        <v>9</v>
      </c>
      <c r="H129" s="180">
        <v>5</v>
      </c>
      <c r="I129" s="180">
        <v>0</v>
      </c>
      <c r="J129" s="180">
        <v>7</v>
      </c>
      <c r="K129" s="180">
        <v>0</v>
      </c>
      <c r="L129" s="180">
        <v>3</v>
      </c>
      <c r="M129" s="180">
        <v>0</v>
      </c>
      <c r="N129" s="180">
        <v>2</v>
      </c>
      <c r="O129" s="180"/>
      <c r="P129" s="180">
        <v>17</v>
      </c>
      <c r="Q129" s="181" t="s">
        <v>624</v>
      </c>
      <c r="R129" s="182" t="s">
        <v>132</v>
      </c>
      <c r="S129" s="60"/>
    </row>
    <row r="130" spans="1:19">
      <c r="A130" s="186">
        <v>37</v>
      </c>
      <c r="B130" s="184" t="s">
        <v>203</v>
      </c>
      <c r="C130" s="179" t="s">
        <v>348</v>
      </c>
      <c r="D130" s="179" t="s">
        <v>192</v>
      </c>
      <c r="E130" s="179" t="s">
        <v>86</v>
      </c>
      <c r="F130" s="180">
        <v>9</v>
      </c>
      <c r="G130" s="180">
        <v>9</v>
      </c>
      <c r="H130" s="180">
        <v>2</v>
      </c>
      <c r="I130" s="180">
        <v>2</v>
      </c>
      <c r="J130" s="180">
        <v>5</v>
      </c>
      <c r="K130" s="180">
        <v>0</v>
      </c>
      <c r="L130" s="180">
        <v>1</v>
      </c>
      <c r="M130" s="180">
        <v>1</v>
      </c>
      <c r="N130" s="180">
        <v>5</v>
      </c>
      <c r="O130" s="180"/>
      <c r="P130" s="180">
        <v>16</v>
      </c>
      <c r="Q130" s="181" t="s">
        <v>624</v>
      </c>
      <c r="R130" s="182" t="s">
        <v>132</v>
      </c>
      <c r="S130" s="60"/>
    </row>
    <row r="131" spans="1:19">
      <c r="A131" s="186">
        <v>38</v>
      </c>
      <c r="B131" s="184" t="s">
        <v>204</v>
      </c>
      <c r="C131" s="179" t="s">
        <v>324</v>
      </c>
      <c r="D131" s="179" t="s">
        <v>39</v>
      </c>
      <c r="E131" s="179" t="s">
        <v>40</v>
      </c>
      <c r="F131" s="180">
        <v>9</v>
      </c>
      <c r="G131" s="180">
        <v>9</v>
      </c>
      <c r="H131" s="180">
        <v>3</v>
      </c>
      <c r="I131" s="180">
        <v>0</v>
      </c>
      <c r="J131" s="180">
        <v>7</v>
      </c>
      <c r="K131" s="180">
        <v>0</v>
      </c>
      <c r="L131" s="180">
        <v>3</v>
      </c>
      <c r="M131" s="180">
        <v>0</v>
      </c>
      <c r="N131" s="180">
        <v>2</v>
      </c>
      <c r="O131" s="180"/>
      <c r="P131" s="180">
        <v>15</v>
      </c>
      <c r="Q131" s="181" t="s">
        <v>624</v>
      </c>
      <c r="R131" s="182" t="s">
        <v>352</v>
      </c>
      <c r="S131" s="60"/>
    </row>
    <row r="132" spans="1:19">
      <c r="A132" s="186">
        <v>39</v>
      </c>
      <c r="B132" s="184" t="s">
        <v>203</v>
      </c>
      <c r="C132" s="179" t="s">
        <v>350</v>
      </c>
      <c r="D132" s="179" t="s">
        <v>58</v>
      </c>
      <c r="E132" s="179" t="s">
        <v>55</v>
      </c>
      <c r="F132" s="180">
        <v>9</v>
      </c>
      <c r="G132" s="180">
        <v>9</v>
      </c>
      <c r="H132" s="180">
        <v>3</v>
      </c>
      <c r="I132" s="180">
        <v>0</v>
      </c>
      <c r="J132" s="180">
        <v>6</v>
      </c>
      <c r="K132" s="180">
        <v>0</v>
      </c>
      <c r="L132" s="180">
        <v>3</v>
      </c>
      <c r="M132" s="180">
        <v>0</v>
      </c>
      <c r="N132" s="180">
        <v>2</v>
      </c>
      <c r="O132" s="180"/>
      <c r="P132" s="180">
        <v>14</v>
      </c>
      <c r="Q132" s="181" t="s">
        <v>624</v>
      </c>
      <c r="R132" s="182" t="s">
        <v>132</v>
      </c>
      <c r="S132" s="60"/>
    </row>
    <row r="133" spans="1:19">
      <c r="A133" s="186">
        <v>40</v>
      </c>
      <c r="B133" s="184" t="s">
        <v>198</v>
      </c>
      <c r="C133" s="179" t="s">
        <v>380</v>
      </c>
      <c r="D133" s="179" t="s">
        <v>381</v>
      </c>
      <c r="E133" s="179" t="s">
        <v>87</v>
      </c>
      <c r="F133" s="180">
        <v>9</v>
      </c>
      <c r="G133" s="180">
        <v>9</v>
      </c>
      <c r="H133" s="180">
        <v>3</v>
      </c>
      <c r="I133" s="180">
        <v>0</v>
      </c>
      <c r="J133" s="180">
        <v>7</v>
      </c>
      <c r="K133" s="180">
        <v>0</v>
      </c>
      <c r="L133" s="180">
        <v>3</v>
      </c>
      <c r="M133" s="180">
        <v>1</v>
      </c>
      <c r="N133" s="180">
        <v>0</v>
      </c>
      <c r="O133" s="180"/>
      <c r="P133" s="180">
        <v>14</v>
      </c>
      <c r="Q133" s="181" t="s">
        <v>624</v>
      </c>
      <c r="R133" s="182" t="s">
        <v>190</v>
      </c>
      <c r="S133" s="60"/>
    </row>
    <row r="134" spans="1:19">
      <c r="A134" s="186">
        <v>41</v>
      </c>
      <c r="B134" s="184" t="s">
        <v>203</v>
      </c>
      <c r="C134" s="179" t="s">
        <v>347</v>
      </c>
      <c r="D134" s="179" t="s">
        <v>106</v>
      </c>
      <c r="E134" s="179" t="s">
        <v>40</v>
      </c>
      <c r="F134" s="180">
        <v>9</v>
      </c>
      <c r="G134" s="180">
        <v>9</v>
      </c>
      <c r="H134" s="180">
        <v>5</v>
      </c>
      <c r="I134" s="180">
        <v>0</v>
      </c>
      <c r="J134" s="180">
        <v>6</v>
      </c>
      <c r="K134" s="180">
        <v>0</v>
      </c>
      <c r="L134" s="180">
        <v>1</v>
      </c>
      <c r="M134" s="180">
        <v>0</v>
      </c>
      <c r="N134" s="180">
        <v>0</v>
      </c>
      <c r="O134" s="180"/>
      <c r="P134" s="180">
        <v>12</v>
      </c>
      <c r="Q134" s="181" t="s">
        <v>624</v>
      </c>
      <c r="R134" s="182" t="s">
        <v>132</v>
      </c>
      <c r="S134" s="60"/>
    </row>
    <row r="135" spans="1:19">
      <c r="A135" s="90"/>
      <c r="B135" s="86"/>
      <c r="C135" s="192"/>
      <c r="D135" s="192"/>
      <c r="E135" s="192"/>
      <c r="F135" s="168"/>
      <c r="G135" s="168"/>
      <c r="H135" s="168"/>
      <c r="I135" s="168"/>
      <c r="J135" s="168"/>
      <c r="K135" s="168"/>
      <c r="L135" s="168"/>
      <c r="M135" s="168"/>
      <c r="N135" s="168"/>
      <c r="O135" s="168"/>
      <c r="P135" s="168"/>
      <c r="Q135" s="230"/>
      <c r="R135" s="194"/>
      <c r="S135" s="60"/>
    </row>
    <row r="136" spans="1:19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136"/>
      <c r="R136" s="60"/>
      <c r="S136" s="60"/>
    </row>
    <row r="137" spans="1:19">
      <c r="A137" s="186">
        <v>1</v>
      </c>
      <c r="B137" s="184" t="s">
        <v>346</v>
      </c>
      <c r="C137" s="179" t="s">
        <v>464</v>
      </c>
      <c r="D137" s="179" t="s">
        <v>465</v>
      </c>
      <c r="E137" s="179" t="s">
        <v>466</v>
      </c>
      <c r="F137" s="180" t="s">
        <v>467</v>
      </c>
      <c r="G137" s="180">
        <v>10</v>
      </c>
      <c r="H137" s="180">
        <v>5</v>
      </c>
      <c r="I137" s="180">
        <v>5</v>
      </c>
      <c r="J137" s="180">
        <v>10</v>
      </c>
      <c r="K137" s="180">
        <v>1</v>
      </c>
      <c r="L137" s="180">
        <v>11</v>
      </c>
      <c r="M137" s="180">
        <v>8</v>
      </c>
      <c r="N137" s="180">
        <v>13</v>
      </c>
      <c r="O137" s="180"/>
      <c r="P137" s="180">
        <v>53</v>
      </c>
      <c r="Q137" s="181" t="s">
        <v>569</v>
      </c>
      <c r="R137" s="182" t="s">
        <v>345</v>
      </c>
      <c r="S137" s="60"/>
    </row>
    <row r="138" spans="1:19">
      <c r="A138" s="186">
        <v>2</v>
      </c>
      <c r="B138" s="184" t="s">
        <v>202</v>
      </c>
      <c r="C138" s="179" t="s">
        <v>457</v>
      </c>
      <c r="D138" s="179" t="s">
        <v>27</v>
      </c>
      <c r="E138" s="179" t="s">
        <v>38</v>
      </c>
      <c r="F138" s="180">
        <v>10</v>
      </c>
      <c r="G138" s="180">
        <v>10</v>
      </c>
      <c r="H138" s="180">
        <v>5</v>
      </c>
      <c r="I138" s="180">
        <v>3</v>
      </c>
      <c r="J138" s="180">
        <v>2</v>
      </c>
      <c r="K138" s="180">
        <v>7</v>
      </c>
      <c r="L138" s="180">
        <v>9</v>
      </c>
      <c r="M138" s="180">
        <v>9</v>
      </c>
      <c r="N138" s="180">
        <v>17</v>
      </c>
      <c r="O138" s="180"/>
      <c r="P138" s="180">
        <v>52</v>
      </c>
      <c r="Q138" s="181" t="s">
        <v>569</v>
      </c>
      <c r="R138" s="182"/>
      <c r="S138" s="60"/>
    </row>
    <row r="139" spans="1:19">
      <c r="A139" s="186">
        <v>3</v>
      </c>
      <c r="B139" s="184" t="s">
        <v>152</v>
      </c>
      <c r="C139" s="184" t="s">
        <v>297</v>
      </c>
      <c r="D139" s="184" t="s">
        <v>26</v>
      </c>
      <c r="E139" s="184" t="s">
        <v>28</v>
      </c>
      <c r="F139" s="186">
        <v>10</v>
      </c>
      <c r="G139" s="180">
        <v>10</v>
      </c>
      <c r="H139" s="180">
        <v>5</v>
      </c>
      <c r="I139" s="180">
        <v>4</v>
      </c>
      <c r="J139" s="180">
        <v>6.5</v>
      </c>
      <c r="K139" s="180">
        <v>3</v>
      </c>
      <c r="L139" s="180">
        <v>12</v>
      </c>
      <c r="M139" s="180">
        <v>10</v>
      </c>
      <c r="N139" s="180">
        <v>10</v>
      </c>
      <c r="O139" s="180"/>
      <c r="P139" s="186">
        <v>50.5</v>
      </c>
      <c r="Q139" s="186" t="s">
        <v>602</v>
      </c>
      <c r="R139" s="184" t="s">
        <v>258</v>
      </c>
      <c r="S139" s="60"/>
    </row>
    <row r="140" spans="1:19">
      <c r="A140" s="186">
        <v>4</v>
      </c>
      <c r="B140" s="184" t="s">
        <v>161</v>
      </c>
      <c r="C140" s="179" t="s">
        <v>209</v>
      </c>
      <c r="D140" s="179" t="s">
        <v>17</v>
      </c>
      <c r="E140" s="179" t="s">
        <v>35</v>
      </c>
      <c r="F140" s="180">
        <v>10</v>
      </c>
      <c r="G140" s="180">
        <v>10</v>
      </c>
      <c r="H140" s="180">
        <v>9</v>
      </c>
      <c r="I140" s="180">
        <v>6</v>
      </c>
      <c r="J140" s="180">
        <v>3</v>
      </c>
      <c r="K140" s="180">
        <v>2</v>
      </c>
      <c r="L140" s="180">
        <v>11</v>
      </c>
      <c r="M140" s="180">
        <v>7</v>
      </c>
      <c r="N140" s="180">
        <v>12</v>
      </c>
      <c r="O140" s="180"/>
      <c r="P140" s="180">
        <v>50</v>
      </c>
      <c r="Q140" s="181" t="s">
        <v>602</v>
      </c>
      <c r="R140" s="182" t="s">
        <v>480</v>
      </c>
      <c r="S140" s="60"/>
    </row>
    <row r="141" spans="1:19">
      <c r="A141" s="186">
        <v>5</v>
      </c>
      <c r="B141" s="184" t="s">
        <v>161</v>
      </c>
      <c r="C141" s="179" t="s">
        <v>481</v>
      </c>
      <c r="D141" s="179" t="s">
        <v>284</v>
      </c>
      <c r="E141" s="179" t="s">
        <v>52</v>
      </c>
      <c r="F141" s="180">
        <v>10</v>
      </c>
      <c r="G141" s="180">
        <v>10</v>
      </c>
      <c r="H141" s="180">
        <v>8</v>
      </c>
      <c r="I141" s="180">
        <v>5</v>
      </c>
      <c r="J141" s="180">
        <v>3</v>
      </c>
      <c r="K141" s="180">
        <v>5</v>
      </c>
      <c r="L141" s="180">
        <v>8</v>
      </c>
      <c r="M141" s="180">
        <v>10</v>
      </c>
      <c r="N141" s="180">
        <v>10</v>
      </c>
      <c r="O141" s="180"/>
      <c r="P141" s="180">
        <v>49</v>
      </c>
      <c r="Q141" s="181" t="s">
        <v>602</v>
      </c>
      <c r="R141" s="182" t="s">
        <v>480</v>
      </c>
      <c r="S141" s="60"/>
    </row>
    <row r="142" spans="1:19">
      <c r="A142" s="186">
        <v>6</v>
      </c>
      <c r="B142" s="184" t="s">
        <v>201</v>
      </c>
      <c r="C142" s="179" t="s">
        <v>99</v>
      </c>
      <c r="D142" s="179" t="s">
        <v>104</v>
      </c>
      <c r="E142" s="179" t="s">
        <v>19</v>
      </c>
      <c r="F142" s="180">
        <v>10</v>
      </c>
      <c r="G142" s="180">
        <v>10</v>
      </c>
      <c r="H142" s="180">
        <v>7</v>
      </c>
      <c r="I142" s="180">
        <v>6</v>
      </c>
      <c r="J142" s="180">
        <v>6</v>
      </c>
      <c r="K142" s="180">
        <v>2</v>
      </c>
      <c r="L142" s="180">
        <v>8</v>
      </c>
      <c r="M142" s="180">
        <v>7</v>
      </c>
      <c r="N142" s="180">
        <v>10</v>
      </c>
      <c r="O142" s="180"/>
      <c r="P142" s="180">
        <v>46</v>
      </c>
      <c r="Q142" s="181" t="s">
        <v>602</v>
      </c>
      <c r="R142" s="182"/>
      <c r="S142" s="60"/>
    </row>
    <row r="143" spans="1:19">
      <c r="A143" s="186">
        <v>7</v>
      </c>
      <c r="B143" s="184" t="s">
        <v>201</v>
      </c>
      <c r="C143" s="179" t="s">
        <v>454</v>
      </c>
      <c r="D143" s="179" t="s">
        <v>63</v>
      </c>
      <c r="E143" s="179" t="s">
        <v>43</v>
      </c>
      <c r="F143" s="180">
        <v>10</v>
      </c>
      <c r="G143" s="180">
        <v>10</v>
      </c>
      <c r="H143" s="180">
        <v>7</v>
      </c>
      <c r="I143" s="180">
        <v>7</v>
      </c>
      <c r="J143" s="180">
        <v>1</v>
      </c>
      <c r="K143" s="180">
        <v>1</v>
      </c>
      <c r="L143" s="180">
        <v>11</v>
      </c>
      <c r="M143" s="180">
        <v>10</v>
      </c>
      <c r="N143" s="180">
        <v>8</v>
      </c>
      <c r="O143" s="180"/>
      <c r="P143" s="180">
        <v>45</v>
      </c>
      <c r="Q143" s="181" t="s">
        <v>602</v>
      </c>
      <c r="R143" s="182"/>
      <c r="S143" s="60"/>
    </row>
    <row r="144" spans="1:19" ht="18.75">
      <c r="A144" s="186">
        <v>8</v>
      </c>
      <c r="B144" s="184" t="s">
        <v>204</v>
      </c>
      <c r="C144" s="225" t="s">
        <v>623</v>
      </c>
      <c r="D144" s="225" t="s">
        <v>22</v>
      </c>
      <c r="E144" s="225" t="s">
        <v>38</v>
      </c>
      <c r="F144" s="226">
        <v>10</v>
      </c>
      <c r="G144" s="226">
        <v>10</v>
      </c>
      <c r="H144" s="227">
        <v>5</v>
      </c>
      <c r="I144" s="227">
        <v>2</v>
      </c>
      <c r="J144" s="227">
        <v>4</v>
      </c>
      <c r="K144" s="227">
        <v>4</v>
      </c>
      <c r="L144" s="227">
        <v>9</v>
      </c>
      <c r="M144" s="227">
        <v>10</v>
      </c>
      <c r="N144" s="227">
        <v>10</v>
      </c>
      <c r="O144" s="180"/>
      <c r="P144" s="228">
        <v>44</v>
      </c>
      <c r="Q144" s="339" t="s">
        <v>602</v>
      </c>
      <c r="R144" s="229"/>
      <c r="S144" s="60"/>
    </row>
    <row r="145" spans="1:47">
      <c r="A145" s="186">
        <v>9</v>
      </c>
      <c r="B145" s="184" t="s">
        <v>199</v>
      </c>
      <c r="C145" s="222" t="s">
        <v>443</v>
      </c>
      <c r="D145" s="222" t="s">
        <v>63</v>
      </c>
      <c r="E145" s="222" t="s">
        <v>16</v>
      </c>
      <c r="F145" s="223">
        <v>10</v>
      </c>
      <c r="G145" s="223">
        <v>10</v>
      </c>
      <c r="H145" s="223">
        <v>6</v>
      </c>
      <c r="I145" s="223">
        <v>4</v>
      </c>
      <c r="J145" s="223">
        <v>8</v>
      </c>
      <c r="K145" s="223">
        <v>2</v>
      </c>
      <c r="L145" s="223">
        <v>9</v>
      </c>
      <c r="M145" s="223">
        <v>10</v>
      </c>
      <c r="N145" s="223">
        <v>4</v>
      </c>
      <c r="O145" s="223"/>
      <c r="P145" s="223">
        <v>43</v>
      </c>
      <c r="Q145" s="340" t="s">
        <v>602</v>
      </c>
      <c r="R145" s="224" t="s">
        <v>333</v>
      </c>
      <c r="S145" s="60"/>
    </row>
    <row r="146" spans="1:47">
      <c r="A146" s="186">
        <v>10</v>
      </c>
      <c r="B146" s="184" t="s">
        <v>161</v>
      </c>
      <c r="C146" s="179" t="s">
        <v>439</v>
      </c>
      <c r="D146" s="179" t="s">
        <v>31</v>
      </c>
      <c r="E146" s="179" t="s">
        <v>62</v>
      </c>
      <c r="F146" s="180">
        <v>10</v>
      </c>
      <c r="G146" s="180">
        <v>10</v>
      </c>
      <c r="H146" s="180">
        <v>5</v>
      </c>
      <c r="I146" s="180">
        <v>4</v>
      </c>
      <c r="J146" s="180">
        <v>5</v>
      </c>
      <c r="K146" s="180">
        <v>1</v>
      </c>
      <c r="L146" s="180">
        <v>16</v>
      </c>
      <c r="M146" s="180">
        <v>9</v>
      </c>
      <c r="N146" s="180">
        <v>2</v>
      </c>
      <c r="O146" s="180"/>
      <c r="P146" s="180">
        <v>42</v>
      </c>
      <c r="Q146" s="181" t="s">
        <v>602</v>
      </c>
      <c r="R146" s="182" t="s">
        <v>480</v>
      </c>
      <c r="S146" s="60"/>
    </row>
    <row r="147" spans="1:47">
      <c r="A147" s="186">
        <v>11</v>
      </c>
      <c r="B147" s="184" t="s">
        <v>201</v>
      </c>
      <c r="C147" s="179" t="s">
        <v>455</v>
      </c>
      <c r="D147" s="179" t="s">
        <v>277</v>
      </c>
      <c r="E147" s="179" t="s">
        <v>35</v>
      </c>
      <c r="F147" s="180">
        <v>10</v>
      </c>
      <c r="G147" s="180">
        <v>10</v>
      </c>
      <c r="H147" s="180">
        <v>5</v>
      </c>
      <c r="I147" s="180">
        <v>2.5</v>
      </c>
      <c r="J147" s="180">
        <v>2</v>
      </c>
      <c r="K147" s="180">
        <v>1</v>
      </c>
      <c r="L147" s="180">
        <v>9</v>
      </c>
      <c r="M147" s="180">
        <v>10</v>
      </c>
      <c r="N147" s="180">
        <v>12</v>
      </c>
      <c r="O147" s="180"/>
      <c r="P147" s="180">
        <v>41.5</v>
      </c>
      <c r="Q147" s="181" t="s">
        <v>602</v>
      </c>
      <c r="R147" s="182"/>
      <c r="S147" s="60"/>
    </row>
    <row r="148" spans="1:47">
      <c r="A148" s="186">
        <v>12</v>
      </c>
      <c r="B148" s="184" t="s">
        <v>203</v>
      </c>
      <c r="C148" s="179" t="s">
        <v>470</v>
      </c>
      <c r="D148" s="179" t="s">
        <v>45</v>
      </c>
      <c r="E148" s="179" t="s">
        <v>52</v>
      </c>
      <c r="F148" s="180">
        <v>10</v>
      </c>
      <c r="G148" s="180">
        <v>10</v>
      </c>
      <c r="H148" s="180">
        <v>5</v>
      </c>
      <c r="I148" s="180">
        <v>2</v>
      </c>
      <c r="J148" s="180">
        <v>3</v>
      </c>
      <c r="K148" s="180">
        <v>3</v>
      </c>
      <c r="L148" s="180">
        <v>11</v>
      </c>
      <c r="M148" s="180">
        <v>7</v>
      </c>
      <c r="N148" s="180">
        <v>10</v>
      </c>
      <c r="O148" s="180"/>
      <c r="P148" s="180">
        <v>41</v>
      </c>
      <c r="Q148" s="181" t="s">
        <v>602</v>
      </c>
      <c r="R148" s="182" t="s">
        <v>468</v>
      </c>
      <c r="S148" s="60"/>
    </row>
    <row r="149" spans="1:47">
      <c r="A149" s="186">
        <v>13</v>
      </c>
      <c r="B149" s="184" t="s">
        <v>202</v>
      </c>
      <c r="C149" s="179" t="s">
        <v>461</v>
      </c>
      <c r="D149" s="179" t="s">
        <v>146</v>
      </c>
      <c r="E149" s="179" t="s">
        <v>125</v>
      </c>
      <c r="F149" s="180">
        <v>10</v>
      </c>
      <c r="G149" s="180">
        <v>10</v>
      </c>
      <c r="H149" s="180">
        <v>5</v>
      </c>
      <c r="I149" s="180">
        <v>5</v>
      </c>
      <c r="J149" s="180">
        <v>2</v>
      </c>
      <c r="K149" s="180">
        <v>1</v>
      </c>
      <c r="L149" s="180">
        <v>10</v>
      </c>
      <c r="M149" s="180">
        <v>7</v>
      </c>
      <c r="N149" s="180">
        <v>10</v>
      </c>
      <c r="O149" s="180"/>
      <c r="P149" s="180">
        <v>40</v>
      </c>
      <c r="Q149" s="181" t="s">
        <v>602</v>
      </c>
      <c r="R149" s="182"/>
      <c r="S149" s="60"/>
    </row>
    <row r="150" spans="1:47">
      <c r="A150" s="186">
        <v>14</v>
      </c>
      <c r="B150" s="184" t="s">
        <v>395</v>
      </c>
      <c r="C150" s="179" t="s">
        <v>397</v>
      </c>
      <c r="D150" s="179" t="s">
        <v>24</v>
      </c>
      <c r="E150" s="179" t="s">
        <v>275</v>
      </c>
      <c r="F150" s="180" t="s">
        <v>382</v>
      </c>
      <c r="G150" s="180">
        <v>10</v>
      </c>
      <c r="H150" s="180">
        <v>6</v>
      </c>
      <c r="I150" s="180">
        <v>2</v>
      </c>
      <c r="J150" s="180">
        <v>5</v>
      </c>
      <c r="K150" s="180">
        <v>3</v>
      </c>
      <c r="L150" s="180">
        <v>11</v>
      </c>
      <c r="M150" s="180">
        <v>9</v>
      </c>
      <c r="N150" s="180">
        <v>3</v>
      </c>
      <c r="O150" s="180"/>
      <c r="P150" s="180">
        <v>39</v>
      </c>
      <c r="Q150" s="341" t="s">
        <v>602</v>
      </c>
      <c r="R150" s="182" t="s">
        <v>396</v>
      </c>
      <c r="S150" s="60"/>
    </row>
    <row r="151" spans="1:47">
      <c r="A151" s="186">
        <v>15</v>
      </c>
      <c r="B151" s="184" t="s">
        <v>200</v>
      </c>
      <c r="C151" s="179" t="s">
        <v>620</v>
      </c>
      <c r="D151" s="179" t="s">
        <v>39</v>
      </c>
      <c r="E151" s="179" t="s">
        <v>453</v>
      </c>
      <c r="F151" s="180">
        <v>10</v>
      </c>
      <c r="G151" s="180">
        <v>10</v>
      </c>
      <c r="H151" s="180">
        <v>7</v>
      </c>
      <c r="I151" s="180">
        <v>3</v>
      </c>
      <c r="J151" s="180">
        <v>0</v>
      </c>
      <c r="K151" s="180">
        <v>4</v>
      </c>
      <c r="L151" s="180">
        <v>7</v>
      </c>
      <c r="M151" s="180">
        <v>10</v>
      </c>
      <c r="N151" s="180">
        <v>8</v>
      </c>
      <c r="O151" s="180"/>
      <c r="P151" s="180">
        <v>39</v>
      </c>
      <c r="Q151" s="181" t="s">
        <v>602</v>
      </c>
      <c r="R151" s="182"/>
      <c r="S151" s="60"/>
    </row>
    <row r="152" spans="1:47">
      <c r="A152" s="186">
        <v>16</v>
      </c>
      <c r="B152" s="184" t="s">
        <v>395</v>
      </c>
      <c r="C152" s="179" t="s">
        <v>399</v>
      </c>
      <c r="D152" s="179" t="s">
        <v>168</v>
      </c>
      <c r="E152" s="179" t="s">
        <v>113</v>
      </c>
      <c r="F152" s="180" t="s">
        <v>382</v>
      </c>
      <c r="G152" s="180">
        <v>10</v>
      </c>
      <c r="H152" s="180">
        <v>7</v>
      </c>
      <c r="I152" s="180">
        <v>2</v>
      </c>
      <c r="J152" s="180">
        <v>1</v>
      </c>
      <c r="K152" s="180">
        <v>1</v>
      </c>
      <c r="L152" s="180">
        <v>9</v>
      </c>
      <c r="M152" s="180">
        <v>9</v>
      </c>
      <c r="N152" s="180">
        <v>8</v>
      </c>
      <c r="O152" s="180"/>
      <c r="P152" s="180">
        <v>37</v>
      </c>
      <c r="Q152" s="341" t="s">
        <v>602</v>
      </c>
      <c r="R152" s="182" t="s">
        <v>396</v>
      </c>
      <c r="S152" s="60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</row>
    <row r="153" spans="1:47">
      <c r="A153" s="186">
        <v>17</v>
      </c>
      <c r="B153" s="184" t="s">
        <v>202</v>
      </c>
      <c r="C153" s="179" t="s">
        <v>458</v>
      </c>
      <c r="D153" s="179" t="s">
        <v>22</v>
      </c>
      <c r="E153" s="179" t="s">
        <v>43</v>
      </c>
      <c r="F153" s="180">
        <v>10</v>
      </c>
      <c r="G153" s="180">
        <v>10</v>
      </c>
      <c r="H153" s="180">
        <v>7</v>
      </c>
      <c r="I153" s="180">
        <v>5</v>
      </c>
      <c r="J153" s="180">
        <v>4</v>
      </c>
      <c r="K153" s="180">
        <v>2</v>
      </c>
      <c r="L153" s="180">
        <v>9</v>
      </c>
      <c r="M153" s="180">
        <v>7</v>
      </c>
      <c r="N153" s="180">
        <v>2</v>
      </c>
      <c r="O153" s="180"/>
      <c r="P153" s="180">
        <v>36</v>
      </c>
      <c r="Q153" s="181" t="s">
        <v>602</v>
      </c>
      <c r="R153" s="182"/>
      <c r="S153" s="60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</row>
    <row r="154" spans="1:47">
      <c r="A154" s="186">
        <v>18</v>
      </c>
      <c r="B154" s="184" t="s">
        <v>203</v>
      </c>
      <c r="C154" s="179" t="s">
        <v>471</v>
      </c>
      <c r="D154" s="179" t="s">
        <v>36</v>
      </c>
      <c r="E154" s="179" t="s">
        <v>87</v>
      </c>
      <c r="F154" s="180">
        <v>10</v>
      </c>
      <c r="G154" s="180">
        <v>10</v>
      </c>
      <c r="H154" s="180">
        <v>4</v>
      </c>
      <c r="I154" s="180">
        <v>2</v>
      </c>
      <c r="J154" s="180">
        <v>5</v>
      </c>
      <c r="K154" s="180">
        <v>3</v>
      </c>
      <c r="L154" s="180">
        <v>12</v>
      </c>
      <c r="M154" s="180">
        <v>8</v>
      </c>
      <c r="N154" s="180">
        <v>0</v>
      </c>
      <c r="O154" s="180"/>
      <c r="P154" s="180">
        <v>34</v>
      </c>
      <c r="Q154" s="181" t="s">
        <v>624</v>
      </c>
      <c r="R154" s="182" t="s">
        <v>468</v>
      </c>
      <c r="S154" s="60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</row>
    <row r="155" spans="1:47">
      <c r="A155" s="186">
        <v>19</v>
      </c>
      <c r="B155" s="184" t="s">
        <v>161</v>
      </c>
      <c r="C155" s="179" t="s">
        <v>89</v>
      </c>
      <c r="D155" s="179" t="s">
        <v>196</v>
      </c>
      <c r="E155" s="179" t="s">
        <v>57</v>
      </c>
      <c r="F155" s="180">
        <v>10</v>
      </c>
      <c r="G155" s="180">
        <v>10</v>
      </c>
      <c r="H155" s="180">
        <v>7</v>
      </c>
      <c r="I155" s="180">
        <v>4</v>
      </c>
      <c r="J155" s="180">
        <v>4</v>
      </c>
      <c r="K155" s="180">
        <v>2</v>
      </c>
      <c r="L155" s="180">
        <v>7</v>
      </c>
      <c r="M155" s="180">
        <v>10</v>
      </c>
      <c r="N155" s="180">
        <v>0</v>
      </c>
      <c r="O155" s="180"/>
      <c r="P155" s="180">
        <v>34</v>
      </c>
      <c r="Q155" s="181" t="s">
        <v>624</v>
      </c>
      <c r="R155" s="182" t="s">
        <v>480</v>
      </c>
      <c r="S155" s="60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</row>
    <row r="156" spans="1:47">
      <c r="A156" s="186">
        <v>20</v>
      </c>
      <c r="B156" s="184" t="s">
        <v>395</v>
      </c>
      <c r="C156" s="179" t="s">
        <v>309</v>
      </c>
      <c r="D156" s="179" t="s">
        <v>105</v>
      </c>
      <c r="E156" s="179" t="s">
        <v>19</v>
      </c>
      <c r="F156" s="180" t="s">
        <v>382</v>
      </c>
      <c r="G156" s="180">
        <v>10</v>
      </c>
      <c r="H156" s="180">
        <v>5</v>
      </c>
      <c r="I156" s="180">
        <v>1</v>
      </c>
      <c r="J156" s="180">
        <v>5</v>
      </c>
      <c r="K156" s="180">
        <v>2</v>
      </c>
      <c r="L156" s="180">
        <v>9</v>
      </c>
      <c r="M156" s="180">
        <v>9</v>
      </c>
      <c r="N156" s="180">
        <v>3</v>
      </c>
      <c r="O156" s="180"/>
      <c r="P156" s="180">
        <v>34</v>
      </c>
      <c r="Q156" s="181" t="s">
        <v>624</v>
      </c>
      <c r="R156" s="182" t="s">
        <v>396</v>
      </c>
      <c r="S156" s="60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</row>
    <row r="157" spans="1:47">
      <c r="A157" s="186">
        <v>21</v>
      </c>
      <c r="B157" s="184" t="s">
        <v>151</v>
      </c>
      <c r="C157" s="179" t="s">
        <v>614</v>
      </c>
      <c r="D157" s="179" t="s">
        <v>18</v>
      </c>
      <c r="E157" s="179" t="s">
        <v>65</v>
      </c>
      <c r="F157" s="180">
        <v>10</v>
      </c>
      <c r="G157" s="180">
        <v>10</v>
      </c>
      <c r="H157" s="180">
        <v>5</v>
      </c>
      <c r="I157" s="180">
        <v>2</v>
      </c>
      <c r="J157" s="180">
        <v>2</v>
      </c>
      <c r="K157" s="180">
        <v>5</v>
      </c>
      <c r="L157" s="180">
        <v>10</v>
      </c>
      <c r="M157" s="180">
        <v>10</v>
      </c>
      <c r="N157" s="180">
        <v>0</v>
      </c>
      <c r="O157" s="180"/>
      <c r="P157" s="180">
        <v>34</v>
      </c>
      <c r="Q157" s="181" t="s">
        <v>624</v>
      </c>
      <c r="R157" s="182" t="s">
        <v>477</v>
      </c>
      <c r="S157" s="60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</row>
    <row r="158" spans="1:47">
      <c r="A158" s="186">
        <v>22</v>
      </c>
      <c r="B158" s="184" t="s">
        <v>200</v>
      </c>
      <c r="C158" s="179" t="s">
        <v>618</v>
      </c>
      <c r="D158" s="179" t="s">
        <v>36</v>
      </c>
      <c r="E158" s="179" t="s">
        <v>13</v>
      </c>
      <c r="F158" s="180">
        <v>10</v>
      </c>
      <c r="G158" s="180">
        <v>10</v>
      </c>
      <c r="H158" s="180">
        <v>6</v>
      </c>
      <c r="I158" s="180">
        <v>4</v>
      </c>
      <c r="J158" s="180">
        <v>2</v>
      </c>
      <c r="K158" s="180">
        <v>0</v>
      </c>
      <c r="L158" s="180">
        <v>7</v>
      </c>
      <c r="M158" s="180">
        <v>8</v>
      </c>
      <c r="N158" s="180">
        <v>7</v>
      </c>
      <c r="O158" s="180"/>
      <c r="P158" s="180">
        <v>34</v>
      </c>
      <c r="Q158" s="181" t="s">
        <v>624</v>
      </c>
      <c r="R158" s="182"/>
      <c r="S158" s="60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</row>
    <row r="159" spans="1:47">
      <c r="A159" s="186">
        <v>23</v>
      </c>
      <c r="B159" s="184" t="s">
        <v>376</v>
      </c>
      <c r="C159" s="179" t="s">
        <v>451</v>
      </c>
      <c r="D159" s="179" t="s">
        <v>372</v>
      </c>
      <c r="E159" s="179" t="s">
        <v>452</v>
      </c>
      <c r="F159" s="180">
        <v>10</v>
      </c>
      <c r="G159" s="180">
        <v>10</v>
      </c>
      <c r="H159" s="180">
        <v>6</v>
      </c>
      <c r="I159" s="180">
        <v>4</v>
      </c>
      <c r="J159" s="180">
        <v>4</v>
      </c>
      <c r="K159" s="180">
        <v>2</v>
      </c>
      <c r="L159" s="180">
        <v>9</v>
      </c>
      <c r="M159" s="180">
        <v>7</v>
      </c>
      <c r="N159" s="180">
        <v>2</v>
      </c>
      <c r="O159" s="180"/>
      <c r="P159" s="180">
        <v>34</v>
      </c>
      <c r="Q159" s="181" t="s">
        <v>624</v>
      </c>
      <c r="R159" s="182"/>
      <c r="S159" s="60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</row>
    <row r="160" spans="1:47">
      <c r="A160" s="186">
        <v>24</v>
      </c>
      <c r="B160" s="184" t="s">
        <v>267</v>
      </c>
      <c r="C160" s="179" t="s">
        <v>53</v>
      </c>
      <c r="D160" s="179" t="s">
        <v>27</v>
      </c>
      <c r="E160" s="179" t="s">
        <v>43</v>
      </c>
      <c r="F160" s="180">
        <v>10</v>
      </c>
      <c r="G160" s="180">
        <v>10</v>
      </c>
      <c r="H160" s="180">
        <v>5</v>
      </c>
      <c r="I160" s="180">
        <v>3</v>
      </c>
      <c r="J160" s="180">
        <v>2</v>
      </c>
      <c r="K160" s="180">
        <v>5</v>
      </c>
      <c r="L160" s="180">
        <v>5</v>
      </c>
      <c r="M160" s="180">
        <v>10</v>
      </c>
      <c r="N160" s="180">
        <v>3</v>
      </c>
      <c r="O160" s="180"/>
      <c r="P160" s="180">
        <v>33</v>
      </c>
      <c r="Q160" s="181" t="s">
        <v>624</v>
      </c>
      <c r="R160" s="182" t="s">
        <v>163</v>
      </c>
      <c r="S160" s="60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</row>
    <row r="161" spans="1:47">
      <c r="A161" s="186">
        <v>25</v>
      </c>
      <c r="B161" s="184" t="s">
        <v>395</v>
      </c>
      <c r="C161" s="179" t="s">
        <v>400</v>
      </c>
      <c r="D161" s="179" t="s">
        <v>31</v>
      </c>
      <c r="E161" s="179" t="s">
        <v>55</v>
      </c>
      <c r="F161" s="180" t="s">
        <v>382</v>
      </c>
      <c r="G161" s="180">
        <v>10</v>
      </c>
      <c r="H161" s="180">
        <v>5</v>
      </c>
      <c r="I161" s="180">
        <v>2</v>
      </c>
      <c r="J161" s="180">
        <v>7</v>
      </c>
      <c r="K161" s="180">
        <v>3</v>
      </c>
      <c r="L161" s="180">
        <v>9</v>
      </c>
      <c r="M161" s="180">
        <v>5</v>
      </c>
      <c r="N161" s="180">
        <v>2</v>
      </c>
      <c r="O161" s="180"/>
      <c r="P161" s="180">
        <v>33</v>
      </c>
      <c r="Q161" s="181" t="s">
        <v>624</v>
      </c>
      <c r="R161" s="182" t="s">
        <v>396</v>
      </c>
      <c r="S161" s="60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</row>
    <row r="162" spans="1:47">
      <c r="A162" s="186">
        <v>26</v>
      </c>
      <c r="B162" s="184" t="s">
        <v>610</v>
      </c>
      <c r="C162" s="179" t="s">
        <v>611</v>
      </c>
      <c r="D162" s="179" t="s">
        <v>34</v>
      </c>
      <c r="E162" s="179" t="s">
        <v>52</v>
      </c>
      <c r="F162" s="180">
        <v>10</v>
      </c>
      <c r="G162" s="180">
        <v>10</v>
      </c>
      <c r="H162" s="180">
        <v>8</v>
      </c>
      <c r="I162" s="180">
        <v>2</v>
      </c>
      <c r="J162" s="180">
        <v>2</v>
      </c>
      <c r="K162" s="180">
        <v>3</v>
      </c>
      <c r="L162" s="180">
        <v>5</v>
      </c>
      <c r="M162" s="180">
        <v>7</v>
      </c>
      <c r="N162" s="180">
        <v>6</v>
      </c>
      <c r="O162" s="180"/>
      <c r="P162" s="180">
        <v>33</v>
      </c>
      <c r="Q162" s="181" t="s">
        <v>624</v>
      </c>
      <c r="R162" s="182"/>
      <c r="S162" s="60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  <c r="AS162" s="24"/>
      <c r="AT162" s="24"/>
      <c r="AU162" s="24"/>
    </row>
    <row r="163" spans="1:47">
      <c r="A163" s="186">
        <v>27</v>
      </c>
      <c r="B163" s="184" t="s">
        <v>395</v>
      </c>
      <c r="C163" s="179" t="s">
        <v>325</v>
      </c>
      <c r="D163" s="179" t="s">
        <v>73</v>
      </c>
      <c r="E163" s="179" t="s">
        <v>32</v>
      </c>
      <c r="F163" s="180" t="s">
        <v>382</v>
      </c>
      <c r="G163" s="180">
        <v>10</v>
      </c>
      <c r="H163" s="180">
        <v>8</v>
      </c>
      <c r="I163" s="180">
        <v>2</v>
      </c>
      <c r="J163" s="180">
        <v>6</v>
      </c>
      <c r="K163" s="180">
        <v>1</v>
      </c>
      <c r="L163" s="180">
        <v>2</v>
      </c>
      <c r="M163" s="180">
        <v>10</v>
      </c>
      <c r="N163" s="180">
        <v>3</v>
      </c>
      <c r="O163" s="180"/>
      <c r="P163" s="180">
        <v>32</v>
      </c>
      <c r="Q163" s="181" t="s">
        <v>624</v>
      </c>
      <c r="R163" s="182" t="s">
        <v>396</v>
      </c>
      <c r="S163" s="60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  <c r="AR163" s="24"/>
      <c r="AS163" s="24"/>
      <c r="AT163" s="24"/>
      <c r="AU163" s="24"/>
    </row>
    <row r="164" spans="1:47">
      <c r="A164" s="186">
        <v>28</v>
      </c>
      <c r="B164" s="184" t="s">
        <v>204</v>
      </c>
      <c r="C164" s="179" t="s">
        <v>476</v>
      </c>
      <c r="D164" s="179" t="s">
        <v>278</v>
      </c>
      <c r="E164" s="179" t="s">
        <v>30</v>
      </c>
      <c r="F164" s="180">
        <v>10</v>
      </c>
      <c r="G164" s="180">
        <v>10</v>
      </c>
      <c r="H164" s="180">
        <v>6</v>
      </c>
      <c r="I164" s="180">
        <v>2</v>
      </c>
      <c r="J164" s="180">
        <v>4</v>
      </c>
      <c r="K164" s="180">
        <v>2</v>
      </c>
      <c r="L164" s="180">
        <v>5</v>
      </c>
      <c r="M164" s="180">
        <v>10</v>
      </c>
      <c r="N164" s="180">
        <v>3</v>
      </c>
      <c r="O164" s="180"/>
      <c r="P164" s="180">
        <v>32</v>
      </c>
      <c r="Q164" s="181" t="s">
        <v>624</v>
      </c>
      <c r="R164" s="182"/>
      <c r="S164" s="60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/>
      <c r="AU164" s="24"/>
    </row>
    <row r="165" spans="1:47">
      <c r="A165" s="186">
        <v>29</v>
      </c>
      <c r="B165" s="184" t="s">
        <v>204</v>
      </c>
      <c r="C165" s="179" t="s">
        <v>75</v>
      </c>
      <c r="D165" s="179" t="s">
        <v>27</v>
      </c>
      <c r="E165" s="179" t="s">
        <v>52</v>
      </c>
      <c r="F165" s="180">
        <v>10</v>
      </c>
      <c r="G165" s="180">
        <v>10</v>
      </c>
      <c r="H165" s="180">
        <v>4</v>
      </c>
      <c r="I165" s="180">
        <v>3</v>
      </c>
      <c r="J165" s="180">
        <v>2</v>
      </c>
      <c r="K165" s="180">
        <v>0</v>
      </c>
      <c r="L165" s="180">
        <v>6</v>
      </c>
      <c r="M165" s="180">
        <v>10</v>
      </c>
      <c r="N165" s="180">
        <v>7</v>
      </c>
      <c r="O165" s="180"/>
      <c r="P165" s="180">
        <v>32</v>
      </c>
      <c r="Q165" s="181" t="s">
        <v>624</v>
      </c>
      <c r="R165" s="182"/>
      <c r="S165" s="60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24"/>
    </row>
    <row r="166" spans="1:47">
      <c r="A166" s="186">
        <v>30</v>
      </c>
      <c r="B166" s="184" t="s">
        <v>203</v>
      </c>
      <c r="C166" s="179" t="s">
        <v>469</v>
      </c>
      <c r="D166" s="179" t="s">
        <v>322</v>
      </c>
      <c r="E166" s="179" t="s">
        <v>32</v>
      </c>
      <c r="F166" s="180">
        <v>10</v>
      </c>
      <c r="G166" s="180">
        <v>10</v>
      </c>
      <c r="H166" s="180">
        <v>5</v>
      </c>
      <c r="I166" s="180">
        <v>1.5</v>
      </c>
      <c r="J166" s="180">
        <v>4</v>
      </c>
      <c r="K166" s="180">
        <v>2</v>
      </c>
      <c r="L166" s="180">
        <v>7</v>
      </c>
      <c r="M166" s="180">
        <v>7</v>
      </c>
      <c r="N166" s="180">
        <v>4</v>
      </c>
      <c r="O166" s="180"/>
      <c r="P166" s="180">
        <v>30.5</v>
      </c>
      <c r="Q166" s="181" t="s">
        <v>624</v>
      </c>
      <c r="R166" s="182" t="s">
        <v>468</v>
      </c>
      <c r="S166" s="60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24"/>
    </row>
    <row r="167" spans="1:47">
      <c r="A167" s="186">
        <v>31</v>
      </c>
      <c r="B167" s="184" t="s">
        <v>612</v>
      </c>
      <c r="C167" s="179" t="s">
        <v>613</v>
      </c>
      <c r="D167" s="179" t="s">
        <v>378</v>
      </c>
      <c r="E167" s="179" t="s">
        <v>52</v>
      </c>
      <c r="F167" s="180">
        <v>10</v>
      </c>
      <c r="G167" s="180">
        <v>10</v>
      </c>
      <c r="H167" s="180">
        <v>6</v>
      </c>
      <c r="I167" s="180">
        <v>0</v>
      </c>
      <c r="J167" s="180">
        <v>0</v>
      </c>
      <c r="K167" s="180">
        <v>3</v>
      </c>
      <c r="L167" s="180">
        <v>1</v>
      </c>
      <c r="M167" s="180">
        <v>10</v>
      </c>
      <c r="N167" s="180">
        <v>8</v>
      </c>
      <c r="O167" s="180"/>
      <c r="P167" s="180">
        <v>28</v>
      </c>
      <c r="Q167" s="181" t="s">
        <v>624</v>
      </c>
      <c r="R167" s="182" t="s">
        <v>468</v>
      </c>
      <c r="S167" s="60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</row>
    <row r="168" spans="1:47">
      <c r="A168" s="186">
        <v>32</v>
      </c>
      <c r="B168" s="184" t="s">
        <v>615</v>
      </c>
      <c r="C168" s="179" t="s">
        <v>616</v>
      </c>
      <c r="D168" s="179" t="s">
        <v>617</v>
      </c>
      <c r="E168" s="179" t="s">
        <v>286</v>
      </c>
      <c r="F168" s="180">
        <v>10</v>
      </c>
      <c r="G168" s="180">
        <v>10</v>
      </c>
      <c r="H168" s="180">
        <v>6</v>
      </c>
      <c r="I168" s="180">
        <v>1</v>
      </c>
      <c r="J168" s="180">
        <v>0</v>
      </c>
      <c r="K168" s="180">
        <v>0</v>
      </c>
      <c r="L168" s="180">
        <v>11</v>
      </c>
      <c r="M168" s="180">
        <v>10</v>
      </c>
      <c r="N168" s="180">
        <v>0</v>
      </c>
      <c r="O168" s="180"/>
      <c r="P168" s="180">
        <v>28</v>
      </c>
      <c r="Q168" s="181" t="s">
        <v>624</v>
      </c>
      <c r="R168" s="182" t="s">
        <v>480</v>
      </c>
      <c r="S168" s="60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24"/>
    </row>
    <row r="169" spans="1:47">
      <c r="A169" s="186">
        <v>33</v>
      </c>
      <c r="B169" s="184" t="s">
        <v>200</v>
      </c>
      <c r="C169" s="179" t="s">
        <v>197</v>
      </c>
      <c r="D169" s="179" t="s">
        <v>36</v>
      </c>
      <c r="E169" s="179" t="s">
        <v>19</v>
      </c>
      <c r="F169" s="180">
        <v>10</v>
      </c>
      <c r="G169" s="180">
        <v>10</v>
      </c>
      <c r="H169" s="180">
        <v>7</v>
      </c>
      <c r="I169" s="180">
        <v>0</v>
      </c>
      <c r="J169" s="180">
        <v>0</v>
      </c>
      <c r="K169" s="180">
        <v>0</v>
      </c>
      <c r="L169" s="180">
        <v>11</v>
      </c>
      <c r="M169" s="180">
        <v>8</v>
      </c>
      <c r="N169" s="180">
        <v>2</v>
      </c>
      <c r="O169" s="180"/>
      <c r="P169" s="180">
        <v>28</v>
      </c>
      <c r="Q169" s="181" t="s">
        <v>624</v>
      </c>
      <c r="R169" s="182"/>
      <c r="S169" s="60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</row>
    <row r="170" spans="1:47">
      <c r="A170" s="186">
        <v>34</v>
      </c>
      <c r="B170" s="184" t="s">
        <v>203</v>
      </c>
      <c r="C170" s="179" t="s">
        <v>472</v>
      </c>
      <c r="D170" s="179" t="s">
        <v>168</v>
      </c>
      <c r="E170" s="179" t="s">
        <v>473</v>
      </c>
      <c r="F170" s="180">
        <v>10</v>
      </c>
      <c r="G170" s="180">
        <v>10</v>
      </c>
      <c r="H170" s="180">
        <v>7</v>
      </c>
      <c r="I170" s="180">
        <v>0</v>
      </c>
      <c r="J170" s="180">
        <v>1</v>
      </c>
      <c r="K170" s="180">
        <v>1</v>
      </c>
      <c r="L170" s="180">
        <v>9</v>
      </c>
      <c r="M170" s="180">
        <v>9</v>
      </c>
      <c r="N170" s="180">
        <v>0</v>
      </c>
      <c r="O170" s="180"/>
      <c r="P170" s="180">
        <v>27</v>
      </c>
      <c r="Q170" s="181" t="s">
        <v>624</v>
      </c>
      <c r="R170" s="182" t="s">
        <v>468</v>
      </c>
      <c r="S170" s="60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</row>
    <row r="171" spans="1:47">
      <c r="A171" s="186">
        <v>35</v>
      </c>
      <c r="B171" s="184" t="s">
        <v>202</v>
      </c>
      <c r="C171" s="179" t="s">
        <v>462</v>
      </c>
      <c r="D171" s="179" t="s">
        <v>22</v>
      </c>
      <c r="E171" s="179" t="s">
        <v>13</v>
      </c>
      <c r="F171" s="180">
        <v>10</v>
      </c>
      <c r="G171" s="180">
        <v>10</v>
      </c>
      <c r="H171" s="180">
        <v>5</v>
      </c>
      <c r="I171" s="180">
        <v>2</v>
      </c>
      <c r="J171" s="180">
        <v>2</v>
      </c>
      <c r="K171" s="180">
        <v>2</v>
      </c>
      <c r="L171" s="180">
        <v>6</v>
      </c>
      <c r="M171" s="180">
        <v>8</v>
      </c>
      <c r="N171" s="180">
        <v>2</v>
      </c>
      <c r="O171" s="180"/>
      <c r="P171" s="180">
        <v>27</v>
      </c>
      <c r="Q171" s="181" t="s">
        <v>624</v>
      </c>
      <c r="R171" s="182"/>
      <c r="S171" s="60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</row>
    <row r="172" spans="1:47">
      <c r="A172" s="186">
        <v>36</v>
      </c>
      <c r="B172" s="184" t="s">
        <v>151</v>
      </c>
      <c r="C172" s="179" t="s">
        <v>478</v>
      </c>
      <c r="D172" s="179" t="s">
        <v>91</v>
      </c>
      <c r="E172" s="179" t="s">
        <v>35</v>
      </c>
      <c r="F172" s="180">
        <v>10</v>
      </c>
      <c r="G172" s="180">
        <v>10</v>
      </c>
      <c r="H172" s="180">
        <v>5</v>
      </c>
      <c r="I172" s="180">
        <v>5</v>
      </c>
      <c r="J172" s="180">
        <v>4</v>
      </c>
      <c r="K172" s="180">
        <v>1</v>
      </c>
      <c r="L172" s="180">
        <v>2</v>
      </c>
      <c r="M172" s="180">
        <v>3</v>
      </c>
      <c r="N172" s="180">
        <v>6</v>
      </c>
      <c r="O172" s="180"/>
      <c r="P172" s="180">
        <v>26</v>
      </c>
      <c r="Q172" s="181" t="s">
        <v>624</v>
      </c>
      <c r="R172" s="182" t="s">
        <v>477</v>
      </c>
      <c r="S172" s="60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24"/>
    </row>
    <row r="173" spans="1:47">
      <c r="A173" s="186">
        <v>37</v>
      </c>
      <c r="B173" s="184" t="s">
        <v>395</v>
      </c>
      <c r="C173" s="179" t="s">
        <v>398</v>
      </c>
      <c r="D173" s="179" t="s">
        <v>81</v>
      </c>
      <c r="E173" s="179" t="s">
        <v>82</v>
      </c>
      <c r="F173" s="180" t="s">
        <v>382</v>
      </c>
      <c r="G173" s="180">
        <v>10</v>
      </c>
      <c r="H173" s="180">
        <v>6</v>
      </c>
      <c r="I173" s="180">
        <v>2</v>
      </c>
      <c r="J173" s="180">
        <v>4</v>
      </c>
      <c r="K173" s="180">
        <v>0</v>
      </c>
      <c r="L173" s="180">
        <v>2</v>
      </c>
      <c r="M173" s="180">
        <v>6</v>
      </c>
      <c r="N173" s="180">
        <v>5</v>
      </c>
      <c r="O173" s="180"/>
      <c r="P173" s="180">
        <v>25</v>
      </c>
      <c r="Q173" s="181" t="s">
        <v>624</v>
      </c>
      <c r="R173" s="182" t="s">
        <v>396</v>
      </c>
      <c r="S173" s="60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4"/>
    </row>
    <row r="174" spans="1:47">
      <c r="A174" s="186">
        <v>38</v>
      </c>
      <c r="B174" s="184" t="s">
        <v>180</v>
      </c>
      <c r="C174" s="179" t="s">
        <v>487</v>
      </c>
      <c r="D174" s="179" t="s">
        <v>270</v>
      </c>
      <c r="E174" s="179" t="s">
        <v>293</v>
      </c>
      <c r="F174" s="180">
        <v>10</v>
      </c>
      <c r="G174" s="180">
        <v>10</v>
      </c>
      <c r="H174" s="180">
        <v>4</v>
      </c>
      <c r="I174" s="180">
        <v>0</v>
      </c>
      <c r="J174" s="180">
        <v>3</v>
      </c>
      <c r="K174" s="180">
        <v>2</v>
      </c>
      <c r="L174" s="180">
        <v>7</v>
      </c>
      <c r="M174" s="180">
        <v>8</v>
      </c>
      <c r="N174" s="180">
        <v>0</v>
      </c>
      <c r="O174" s="180"/>
      <c r="P174" s="180">
        <v>24</v>
      </c>
      <c r="Q174" s="181" t="s">
        <v>624</v>
      </c>
      <c r="R174" s="182" t="s">
        <v>486</v>
      </c>
      <c r="S174" s="60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</row>
    <row r="175" spans="1:47">
      <c r="A175" s="186">
        <v>39</v>
      </c>
      <c r="B175" s="184" t="s">
        <v>202</v>
      </c>
      <c r="C175" s="179" t="s">
        <v>456</v>
      </c>
      <c r="D175" s="179" t="s">
        <v>186</v>
      </c>
      <c r="E175" s="179" t="s">
        <v>43</v>
      </c>
      <c r="F175" s="180">
        <v>10</v>
      </c>
      <c r="G175" s="180">
        <v>10</v>
      </c>
      <c r="H175" s="180">
        <v>7</v>
      </c>
      <c r="I175" s="180">
        <v>1</v>
      </c>
      <c r="J175" s="180">
        <v>4</v>
      </c>
      <c r="K175" s="180">
        <v>4</v>
      </c>
      <c r="L175" s="180">
        <v>1</v>
      </c>
      <c r="M175" s="180">
        <v>7</v>
      </c>
      <c r="N175" s="180">
        <v>0</v>
      </c>
      <c r="O175" s="180"/>
      <c r="P175" s="180">
        <v>24</v>
      </c>
      <c r="Q175" s="181" t="s">
        <v>624</v>
      </c>
      <c r="R175" s="182"/>
      <c r="S175" s="60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24"/>
    </row>
    <row r="176" spans="1:47">
      <c r="A176" s="186">
        <v>40</v>
      </c>
      <c r="B176" s="184" t="s">
        <v>203</v>
      </c>
      <c r="C176" s="179" t="s">
        <v>474</v>
      </c>
      <c r="D176" s="179" t="s">
        <v>168</v>
      </c>
      <c r="E176" s="179" t="s">
        <v>108</v>
      </c>
      <c r="F176" s="180">
        <v>10</v>
      </c>
      <c r="G176" s="180">
        <v>10</v>
      </c>
      <c r="H176" s="180">
        <v>6</v>
      </c>
      <c r="I176" s="180">
        <v>1</v>
      </c>
      <c r="J176" s="180">
        <v>1</v>
      </c>
      <c r="K176" s="180">
        <v>0</v>
      </c>
      <c r="L176" s="180">
        <v>0</v>
      </c>
      <c r="M176" s="180">
        <v>6</v>
      </c>
      <c r="N176" s="180">
        <v>10</v>
      </c>
      <c r="O176" s="180"/>
      <c r="P176" s="180">
        <v>24</v>
      </c>
      <c r="Q176" s="181" t="s">
        <v>624</v>
      </c>
      <c r="R176" s="182" t="s">
        <v>468</v>
      </c>
      <c r="S176" s="60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4"/>
    </row>
    <row r="177" spans="1:47">
      <c r="A177" s="186">
        <v>41</v>
      </c>
      <c r="B177" s="184" t="s">
        <v>200</v>
      </c>
      <c r="C177" s="222" t="s">
        <v>619</v>
      </c>
      <c r="D177" s="222" t="s">
        <v>22</v>
      </c>
      <c r="E177" s="222" t="s">
        <v>87</v>
      </c>
      <c r="F177" s="223">
        <v>10</v>
      </c>
      <c r="G177" s="223">
        <v>10</v>
      </c>
      <c r="H177" s="223">
        <v>7</v>
      </c>
      <c r="I177" s="223">
        <v>1</v>
      </c>
      <c r="J177" s="223">
        <v>2</v>
      </c>
      <c r="K177" s="223">
        <v>3</v>
      </c>
      <c r="L177" s="223">
        <v>1</v>
      </c>
      <c r="M177" s="223">
        <v>7</v>
      </c>
      <c r="N177" s="223">
        <v>3</v>
      </c>
      <c r="O177" s="223"/>
      <c r="P177" s="223">
        <v>24</v>
      </c>
      <c r="Q177" s="181" t="s">
        <v>624</v>
      </c>
      <c r="R177" s="224" t="s">
        <v>333</v>
      </c>
      <c r="S177" s="60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24"/>
    </row>
    <row r="178" spans="1:47">
      <c r="A178" s="186">
        <v>42</v>
      </c>
      <c r="B178" s="184" t="s">
        <v>267</v>
      </c>
      <c r="C178" s="179" t="s">
        <v>484</v>
      </c>
      <c r="D178" s="179" t="s">
        <v>289</v>
      </c>
      <c r="E178" s="179" t="s">
        <v>313</v>
      </c>
      <c r="F178" s="180">
        <v>10</v>
      </c>
      <c r="G178" s="180">
        <v>10</v>
      </c>
      <c r="H178" s="180">
        <v>8</v>
      </c>
      <c r="I178" s="180">
        <v>1</v>
      </c>
      <c r="J178" s="180">
        <v>2</v>
      </c>
      <c r="K178" s="180">
        <v>1</v>
      </c>
      <c r="L178" s="180">
        <v>12</v>
      </c>
      <c r="M178" s="180">
        <v>0</v>
      </c>
      <c r="N178" s="180">
        <v>0</v>
      </c>
      <c r="O178" s="180"/>
      <c r="P178" s="180">
        <v>24</v>
      </c>
      <c r="Q178" s="181" t="s">
        <v>624</v>
      </c>
      <c r="R178" s="182" t="s">
        <v>163</v>
      </c>
      <c r="S178" s="60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24"/>
    </row>
    <row r="179" spans="1:47">
      <c r="A179" s="186">
        <v>43</v>
      </c>
      <c r="B179" s="184" t="s">
        <v>203</v>
      </c>
      <c r="C179" s="179" t="s">
        <v>324</v>
      </c>
      <c r="D179" s="179" t="s">
        <v>34</v>
      </c>
      <c r="E179" s="179" t="s">
        <v>71</v>
      </c>
      <c r="F179" s="180">
        <v>10</v>
      </c>
      <c r="G179" s="180">
        <v>10</v>
      </c>
      <c r="H179" s="180">
        <v>6</v>
      </c>
      <c r="I179" s="180">
        <v>1</v>
      </c>
      <c r="J179" s="180">
        <v>1</v>
      </c>
      <c r="K179" s="180">
        <v>2</v>
      </c>
      <c r="L179" s="180">
        <v>2</v>
      </c>
      <c r="M179" s="180">
        <v>8</v>
      </c>
      <c r="N179" s="180">
        <v>3</v>
      </c>
      <c r="O179" s="180"/>
      <c r="P179" s="180">
        <v>23</v>
      </c>
      <c r="Q179" s="181" t="s">
        <v>624</v>
      </c>
      <c r="R179" s="182" t="s">
        <v>468</v>
      </c>
      <c r="S179" s="60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24"/>
    </row>
    <row r="180" spans="1:47">
      <c r="A180" s="186">
        <v>44</v>
      </c>
      <c r="B180" s="184" t="s">
        <v>200</v>
      </c>
      <c r="C180" s="179" t="s">
        <v>445</v>
      </c>
      <c r="D180" s="179" t="s">
        <v>45</v>
      </c>
      <c r="E180" s="179" t="s">
        <v>35</v>
      </c>
      <c r="F180" s="180">
        <v>10</v>
      </c>
      <c r="G180" s="180">
        <v>10</v>
      </c>
      <c r="H180" s="180">
        <v>7</v>
      </c>
      <c r="I180" s="180">
        <v>3</v>
      </c>
      <c r="J180" s="180">
        <v>4</v>
      </c>
      <c r="K180" s="180">
        <v>0</v>
      </c>
      <c r="L180" s="180">
        <v>2</v>
      </c>
      <c r="M180" s="180">
        <v>7</v>
      </c>
      <c r="N180" s="180">
        <v>0</v>
      </c>
      <c r="O180" s="180"/>
      <c r="P180" s="180">
        <v>23</v>
      </c>
      <c r="Q180" s="181" t="s">
        <v>624</v>
      </c>
      <c r="R180" s="182"/>
      <c r="S180" s="60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  <c r="AR180" s="24"/>
      <c r="AS180" s="24"/>
      <c r="AT180" s="24"/>
      <c r="AU180" s="24"/>
    </row>
    <row r="181" spans="1:47">
      <c r="A181" s="186">
        <v>45</v>
      </c>
      <c r="B181" s="184" t="s">
        <v>203</v>
      </c>
      <c r="C181" s="179" t="s">
        <v>475</v>
      </c>
      <c r="D181" s="179" t="s">
        <v>17</v>
      </c>
      <c r="E181" s="179" t="s">
        <v>98</v>
      </c>
      <c r="F181" s="180">
        <v>10</v>
      </c>
      <c r="G181" s="180">
        <v>10</v>
      </c>
      <c r="H181" s="180">
        <v>5</v>
      </c>
      <c r="I181" s="180">
        <v>0</v>
      </c>
      <c r="J181" s="180">
        <v>2</v>
      </c>
      <c r="K181" s="180">
        <v>0</v>
      </c>
      <c r="L181" s="180">
        <v>8</v>
      </c>
      <c r="M181" s="180">
        <v>7</v>
      </c>
      <c r="N181" s="180">
        <v>0</v>
      </c>
      <c r="O181" s="180"/>
      <c r="P181" s="180">
        <v>22</v>
      </c>
      <c r="Q181" s="181" t="s">
        <v>624</v>
      </c>
      <c r="R181" s="182" t="s">
        <v>468</v>
      </c>
      <c r="S181" s="60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</row>
    <row r="182" spans="1:47">
      <c r="A182" s="186">
        <v>46</v>
      </c>
      <c r="B182" s="184" t="s">
        <v>395</v>
      </c>
      <c r="C182" s="179" t="s">
        <v>206</v>
      </c>
      <c r="D182" s="179" t="s">
        <v>401</v>
      </c>
      <c r="E182" s="179" t="s">
        <v>187</v>
      </c>
      <c r="F182" s="180" t="s">
        <v>402</v>
      </c>
      <c r="G182" s="180">
        <v>10</v>
      </c>
      <c r="H182" s="180">
        <v>4</v>
      </c>
      <c r="I182" s="180">
        <v>1</v>
      </c>
      <c r="J182" s="180">
        <v>3</v>
      </c>
      <c r="K182" s="180">
        <v>1</v>
      </c>
      <c r="L182" s="180">
        <v>3</v>
      </c>
      <c r="M182" s="180">
        <v>10</v>
      </c>
      <c r="N182" s="180">
        <v>0</v>
      </c>
      <c r="O182" s="180"/>
      <c r="P182" s="180">
        <v>22</v>
      </c>
      <c r="Q182" s="181" t="s">
        <v>624</v>
      </c>
      <c r="R182" s="182" t="s">
        <v>396</v>
      </c>
      <c r="S182" s="60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</row>
    <row r="183" spans="1:47">
      <c r="A183" s="186">
        <v>47</v>
      </c>
      <c r="B183" s="184" t="s">
        <v>376</v>
      </c>
      <c r="C183" s="179" t="s">
        <v>448</v>
      </c>
      <c r="D183" s="179" t="s">
        <v>449</v>
      </c>
      <c r="E183" s="179" t="s">
        <v>450</v>
      </c>
      <c r="F183" s="180">
        <v>10</v>
      </c>
      <c r="G183" s="180">
        <v>10</v>
      </c>
      <c r="H183" s="180">
        <v>5</v>
      </c>
      <c r="I183" s="180">
        <v>0</v>
      </c>
      <c r="J183" s="180">
        <v>2</v>
      </c>
      <c r="K183" s="180">
        <v>1</v>
      </c>
      <c r="L183" s="180">
        <v>1</v>
      </c>
      <c r="M183" s="180">
        <v>8</v>
      </c>
      <c r="N183" s="180">
        <v>2</v>
      </c>
      <c r="O183" s="180"/>
      <c r="P183" s="180">
        <v>19</v>
      </c>
      <c r="Q183" s="181" t="s">
        <v>624</v>
      </c>
      <c r="R183" s="182"/>
      <c r="S183" s="60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24"/>
    </row>
    <row r="184" spans="1:47">
      <c r="A184" s="186">
        <v>48</v>
      </c>
      <c r="B184" s="184" t="s">
        <v>202</v>
      </c>
      <c r="C184" s="179" t="s">
        <v>459</v>
      </c>
      <c r="D184" s="179" t="s">
        <v>162</v>
      </c>
      <c r="E184" s="179" t="s">
        <v>460</v>
      </c>
      <c r="F184" s="180">
        <v>10</v>
      </c>
      <c r="G184" s="180">
        <v>10</v>
      </c>
      <c r="H184" s="180">
        <v>6</v>
      </c>
      <c r="I184" s="180">
        <v>0</v>
      </c>
      <c r="J184" s="180">
        <v>1</v>
      </c>
      <c r="K184" s="180">
        <v>6</v>
      </c>
      <c r="L184" s="180">
        <v>0</v>
      </c>
      <c r="M184" s="180">
        <v>6</v>
      </c>
      <c r="N184" s="180">
        <v>0</v>
      </c>
      <c r="O184" s="180"/>
      <c r="P184" s="180">
        <v>19</v>
      </c>
      <c r="Q184" s="181" t="s">
        <v>624</v>
      </c>
      <c r="R184" s="182"/>
      <c r="S184" s="60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24"/>
    </row>
    <row r="185" spans="1:47">
      <c r="A185" s="186">
        <v>49</v>
      </c>
      <c r="B185" s="184" t="s">
        <v>169</v>
      </c>
      <c r="C185" s="222" t="s">
        <v>485</v>
      </c>
      <c r="D185" s="222" t="s">
        <v>76</v>
      </c>
      <c r="E185" s="222" t="s">
        <v>69</v>
      </c>
      <c r="F185" s="223">
        <v>10</v>
      </c>
      <c r="G185" s="223">
        <v>10</v>
      </c>
      <c r="H185" s="223">
        <v>4</v>
      </c>
      <c r="I185" s="223">
        <v>0</v>
      </c>
      <c r="J185" s="223">
        <v>2</v>
      </c>
      <c r="K185" s="223">
        <v>0</v>
      </c>
      <c r="L185" s="223">
        <v>0</v>
      </c>
      <c r="M185" s="223">
        <v>7</v>
      </c>
      <c r="N185" s="223">
        <v>5</v>
      </c>
      <c r="O185" s="223"/>
      <c r="P185" s="223">
        <v>18</v>
      </c>
      <c r="Q185" s="181" t="s">
        <v>624</v>
      </c>
      <c r="R185" s="224"/>
      <c r="S185" s="60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24"/>
    </row>
    <row r="186" spans="1:47">
      <c r="A186" s="186">
        <v>50</v>
      </c>
      <c r="B186" s="184" t="s">
        <v>161</v>
      </c>
      <c r="C186" s="179" t="s">
        <v>482</v>
      </c>
      <c r="D186" s="179" t="s">
        <v>73</v>
      </c>
      <c r="E186" s="179" t="s">
        <v>40</v>
      </c>
      <c r="F186" s="180">
        <v>10</v>
      </c>
      <c r="G186" s="180">
        <v>10</v>
      </c>
      <c r="H186" s="180">
        <v>4</v>
      </c>
      <c r="I186" s="180">
        <v>2</v>
      </c>
      <c r="J186" s="180">
        <v>0</v>
      </c>
      <c r="K186" s="180">
        <v>0</v>
      </c>
      <c r="L186" s="180">
        <v>5</v>
      </c>
      <c r="M186" s="180">
        <v>7</v>
      </c>
      <c r="N186" s="180">
        <v>0</v>
      </c>
      <c r="O186" s="180"/>
      <c r="P186" s="180">
        <v>18</v>
      </c>
      <c r="Q186" s="181" t="s">
        <v>624</v>
      </c>
      <c r="R186" s="182" t="s">
        <v>480</v>
      </c>
      <c r="S186" s="60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4"/>
    </row>
    <row r="187" spans="1:47">
      <c r="A187" s="186">
        <v>51</v>
      </c>
      <c r="B187" s="184" t="s">
        <v>180</v>
      </c>
      <c r="C187" s="179" t="s">
        <v>371</v>
      </c>
      <c r="D187" s="179" t="s">
        <v>95</v>
      </c>
      <c r="E187" s="179" t="s">
        <v>87</v>
      </c>
      <c r="F187" s="180">
        <v>10</v>
      </c>
      <c r="G187" s="180">
        <v>10</v>
      </c>
      <c r="H187" s="180">
        <v>5</v>
      </c>
      <c r="I187" s="180">
        <v>0</v>
      </c>
      <c r="J187" s="180">
        <v>3</v>
      </c>
      <c r="K187" s="180">
        <v>0</v>
      </c>
      <c r="L187" s="180">
        <v>2</v>
      </c>
      <c r="M187" s="180">
        <v>7</v>
      </c>
      <c r="N187" s="180">
        <v>0</v>
      </c>
      <c r="O187" s="180"/>
      <c r="P187" s="180">
        <v>17</v>
      </c>
      <c r="Q187" s="181" t="s">
        <v>624</v>
      </c>
      <c r="R187" s="182" t="s">
        <v>486</v>
      </c>
      <c r="S187" s="60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4"/>
    </row>
    <row r="188" spans="1:47">
      <c r="A188" s="186">
        <v>52</v>
      </c>
      <c r="B188" s="184" t="s">
        <v>267</v>
      </c>
      <c r="C188" s="179" t="s">
        <v>483</v>
      </c>
      <c r="D188" s="179" t="s">
        <v>18</v>
      </c>
      <c r="E188" s="179" t="s">
        <v>102</v>
      </c>
      <c r="F188" s="180">
        <v>10</v>
      </c>
      <c r="G188" s="180">
        <v>10</v>
      </c>
      <c r="H188" s="180">
        <v>6</v>
      </c>
      <c r="I188" s="180">
        <v>1</v>
      </c>
      <c r="J188" s="180">
        <v>2</v>
      </c>
      <c r="K188" s="180">
        <v>0</v>
      </c>
      <c r="L188" s="180">
        <v>0</v>
      </c>
      <c r="M188" s="180">
        <v>5</v>
      </c>
      <c r="N188" s="180">
        <v>0</v>
      </c>
      <c r="O188" s="180"/>
      <c r="P188" s="180">
        <v>14</v>
      </c>
      <c r="Q188" s="181" t="s">
        <v>624</v>
      </c>
      <c r="R188" s="182" t="s">
        <v>163</v>
      </c>
      <c r="S188" s="60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</row>
    <row r="189" spans="1:47">
      <c r="A189" s="186">
        <v>53</v>
      </c>
      <c r="B189" s="184" t="s">
        <v>202</v>
      </c>
      <c r="C189" s="179" t="s">
        <v>463</v>
      </c>
      <c r="D189" s="179" t="s">
        <v>36</v>
      </c>
      <c r="E189" s="179" t="s">
        <v>47</v>
      </c>
      <c r="F189" s="180">
        <v>10</v>
      </c>
      <c r="G189" s="180">
        <v>10</v>
      </c>
      <c r="H189" s="180">
        <v>5</v>
      </c>
      <c r="I189" s="180">
        <v>0</v>
      </c>
      <c r="J189" s="180">
        <v>0</v>
      </c>
      <c r="K189" s="180">
        <v>1</v>
      </c>
      <c r="L189" s="180">
        <v>0</v>
      </c>
      <c r="M189" s="180">
        <v>7</v>
      </c>
      <c r="N189" s="180">
        <v>1</v>
      </c>
      <c r="O189" s="180"/>
      <c r="P189" s="180">
        <v>14</v>
      </c>
      <c r="Q189" s="181" t="s">
        <v>624</v>
      </c>
      <c r="R189" s="182"/>
      <c r="S189" s="60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4"/>
    </row>
    <row r="190" spans="1:47" ht="18.75">
      <c r="A190" s="186">
        <v>54</v>
      </c>
      <c r="B190" s="184" t="s">
        <v>346</v>
      </c>
      <c r="C190" s="225" t="s">
        <v>185</v>
      </c>
      <c r="D190" s="225" t="s">
        <v>18</v>
      </c>
      <c r="E190" s="225" t="s">
        <v>35</v>
      </c>
      <c r="F190" s="226">
        <v>10</v>
      </c>
      <c r="G190" s="226">
        <v>10</v>
      </c>
      <c r="H190" s="227">
        <v>1</v>
      </c>
      <c r="I190" s="227">
        <v>0</v>
      </c>
      <c r="J190" s="227">
        <v>2</v>
      </c>
      <c r="K190" s="227">
        <v>1</v>
      </c>
      <c r="L190" s="227">
        <v>2</v>
      </c>
      <c r="M190" s="227">
        <v>8</v>
      </c>
      <c r="N190" s="227">
        <v>0</v>
      </c>
      <c r="O190" s="180"/>
      <c r="P190" s="228">
        <v>14</v>
      </c>
      <c r="Q190" s="181" t="s">
        <v>624</v>
      </c>
      <c r="R190" s="229"/>
      <c r="S190" s="60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</row>
    <row r="191" spans="1:47" ht="18.75">
      <c r="A191" s="90"/>
      <c r="B191" s="86"/>
      <c r="C191" s="95"/>
      <c r="D191" s="95"/>
      <c r="E191" s="95"/>
      <c r="F191" s="134"/>
      <c r="G191" s="134"/>
      <c r="H191" s="134"/>
      <c r="I191" s="134"/>
      <c r="J191" s="134"/>
      <c r="K191" s="134"/>
      <c r="L191" s="134"/>
      <c r="M191" s="134"/>
      <c r="N191" s="134"/>
      <c r="O191" s="87"/>
      <c r="P191" s="135"/>
      <c r="Q191" s="137"/>
      <c r="R191" s="96"/>
      <c r="S191" s="60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  <c r="AS191" s="24"/>
      <c r="AT191" s="24"/>
      <c r="AU191" s="24"/>
    </row>
    <row r="192" spans="1:47" ht="18.75">
      <c r="A192" s="90"/>
      <c r="B192" s="86"/>
      <c r="C192" s="95"/>
      <c r="D192" s="95"/>
      <c r="E192" s="95"/>
      <c r="F192" s="134"/>
      <c r="G192" s="134"/>
      <c r="H192" s="134"/>
      <c r="I192" s="134"/>
      <c r="J192" s="134"/>
      <c r="K192" s="134"/>
      <c r="L192" s="134"/>
      <c r="M192" s="134"/>
      <c r="N192" s="134"/>
      <c r="O192" s="87"/>
      <c r="P192" s="135"/>
      <c r="Q192" s="137"/>
      <c r="R192" s="96"/>
      <c r="S192" s="60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24"/>
    </row>
    <row r="193" spans="1:19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136"/>
      <c r="R193" s="60"/>
      <c r="S193" s="60"/>
    </row>
    <row r="194" spans="1:19">
      <c r="A194" s="219">
        <v>1</v>
      </c>
      <c r="B194" s="184" t="s">
        <v>201</v>
      </c>
      <c r="C194" s="179" t="s">
        <v>501</v>
      </c>
      <c r="D194" s="179" t="s">
        <v>26</v>
      </c>
      <c r="E194" s="179" t="s">
        <v>13</v>
      </c>
      <c r="F194" s="180">
        <v>11</v>
      </c>
      <c r="G194" s="180">
        <v>11</v>
      </c>
      <c r="H194" s="180">
        <v>7</v>
      </c>
      <c r="I194" s="180">
        <v>14</v>
      </c>
      <c r="J194" s="180">
        <v>3</v>
      </c>
      <c r="K194" s="180">
        <v>14</v>
      </c>
      <c r="L194" s="180">
        <v>5</v>
      </c>
      <c r="M194" s="180">
        <v>9</v>
      </c>
      <c r="N194" s="180">
        <v>25</v>
      </c>
      <c r="O194" s="180"/>
      <c r="P194" s="180">
        <v>77</v>
      </c>
      <c r="Q194" s="181" t="s">
        <v>569</v>
      </c>
      <c r="R194" s="184"/>
      <c r="S194" s="60"/>
    </row>
    <row r="195" spans="1:19">
      <c r="A195" s="219">
        <v>2</v>
      </c>
      <c r="B195" s="184" t="s">
        <v>151</v>
      </c>
      <c r="C195" s="179" t="s">
        <v>516</v>
      </c>
      <c r="D195" s="179" t="s">
        <v>66</v>
      </c>
      <c r="E195" s="179" t="s">
        <v>15</v>
      </c>
      <c r="F195" s="180">
        <v>11</v>
      </c>
      <c r="G195" s="180">
        <v>11</v>
      </c>
      <c r="H195" s="180">
        <v>10</v>
      </c>
      <c r="I195" s="180">
        <v>16</v>
      </c>
      <c r="J195" s="180">
        <v>4</v>
      </c>
      <c r="K195" s="180">
        <v>14</v>
      </c>
      <c r="L195" s="180">
        <v>6</v>
      </c>
      <c r="M195" s="180">
        <v>10</v>
      </c>
      <c r="N195" s="180">
        <v>15</v>
      </c>
      <c r="O195" s="180"/>
      <c r="P195" s="180">
        <v>75</v>
      </c>
      <c r="Q195" s="181" t="s">
        <v>569</v>
      </c>
      <c r="R195" s="184"/>
      <c r="S195" s="60"/>
    </row>
    <row r="196" spans="1:19">
      <c r="A196" s="219">
        <v>3</v>
      </c>
      <c r="B196" s="184" t="s">
        <v>151</v>
      </c>
      <c r="C196" s="179" t="s">
        <v>517</v>
      </c>
      <c r="D196" s="179" t="s">
        <v>20</v>
      </c>
      <c r="E196" s="179" t="s">
        <v>33</v>
      </c>
      <c r="F196" s="180">
        <v>11</v>
      </c>
      <c r="G196" s="180">
        <v>11</v>
      </c>
      <c r="H196" s="180">
        <v>10</v>
      </c>
      <c r="I196" s="180">
        <v>16</v>
      </c>
      <c r="J196" s="180">
        <v>9</v>
      </c>
      <c r="K196" s="180">
        <v>5</v>
      </c>
      <c r="L196" s="180">
        <v>7</v>
      </c>
      <c r="M196" s="180">
        <v>11</v>
      </c>
      <c r="N196" s="180">
        <v>13</v>
      </c>
      <c r="O196" s="180"/>
      <c r="P196" s="180">
        <v>71</v>
      </c>
      <c r="Q196" s="181" t="s">
        <v>602</v>
      </c>
      <c r="R196" s="184"/>
      <c r="S196" s="60"/>
    </row>
    <row r="197" spans="1:19">
      <c r="A197" s="219">
        <v>4</v>
      </c>
      <c r="B197" s="184" t="s">
        <v>395</v>
      </c>
      <c r="C197" s="179" t="s">
        <v>493</v>
      </c>
      <c r="D197" s="179" t="s">
        <v>66</v>
      </c>
      <c r="E197" s="179" t="s">
        <v>35</v>
      </c>
      <c r="F197" s="180" t="s">
        <v>489</v>
      </c>
      <c r="G197" s="180">
        <v>11</v>
      </c>
      <c r="H197" s="180">
        <v>2</v>
      </c>
      <c r="I197" s="180">
        <v>10</v>
      </c>
      <c r="J197" s="180">
        <v>3</v>
      </c>
      <c r="K197" s="180">
        <v>14</v>
      </c>
      <c r="L197" s="180">
        <v>7</v>
      </c>
      <c r="M197" s="180">
        <v>10</v>
      </c>
      <c r="N197" s="180">
        <v>25</v>
      </c>
      <c r="O197" s="180"/>
      <c r="P197" s="180">
        <v>71</v>
      </c>
      <c r="Q197" s="338" t="s">
        <v>602</v>
      </c>
      <c r="R197" s="184"/>
      <c r="S197" s="60"/>
    </row>
    <row r="198" spans="1:19">
      <c r="A198" s="219">
        <v>5</v>
      </c>
      <c r="B198" s="184" t="s">
        <v>161</v>
      </c>
      <c r="C198" s="179" t="s">
        <v>441</v>
      </c>
      <c r="D198" s="179" t="s">
        <v>14</v>
      </c>
      <c r="E198" s="179" t="s">
        <v>127</v>
      </c>
      <c r="F198" s="180">
        <v>11</v>
      </c>
      <c r="G198" s="180">
        <v>11</v>
      </c>
      <c r="H198" s="180">
        <v>9</v>
      </c>
      <c r="I198" s="180">
        <v>13</v>
      </c>
      <c r="J198" s="180">
        <v>1</v>
      </c>
      <c r="K198" s="180">
        <v>10</v>
      </c>
      <c r="L198" s="180">
        <v>7</v>
      </c>
      <c r="M198" s="180">
        <v>8</v>
      </c>
      <c r="N198" s="180">
        <v>20</v>
      </c>
      <c r="O198" s="180"/>
      <c r="P198" s="180">
        <v>69</v>
      </c>
      <c r="Q198" s="181" t="s">
        <v>602</v>
      </c>
      <c r="R198" s="184"/>
      <c r="S198" s="60"/>
    </row>
    <row r="199" spans="1:19">
      <c r="A199" s="219">
        <v>6</v>
      </c>
      <c r="B199" s="184" t="s">
        <v>395</v>
      </c>
      <c r="C199" s="179" t="s">
        <v>495</v>
      </c>
      <c r="D199" s="179" t="s">
        <v>328</v>
      </c>
      <c r="E199" s="179" t="s">
        <v>52</v>
      </c>
      <c r="F199" s="180" t="s">
        <v>384</v>
      </c>
      <c r="G199" s="180">
        <v>11</v>
      </c>
      <c r="H199" s="180">
        <v>8</v>
      </c>
      <c r="I199" s="180">
        <v>13</v>
      </c>
      <c r="J199" s="180">
        <v>3</v>
      </c>
      <c r="K199" s="180">
        <v>12</v>
      </c>
      <c r="L199" s="180">
        <v>7</v>
      </c>
      <c r="M199" s="180">
        <v>10</v>
      </c>
      <c r="N199" s="180">
        <v>15</v>
      </c>
      <c r="O199" s="180"/>
      <c r="P199" s="180">
        <v>68</v>
      </c>
      <c r="Q199" s="181" t="s">
        <v>602</v>
      </c>
      <c r="R199" s="184"/>
      <c r="S199" s="60"/>
    </row>
    <row r="200" spans="1:19">
      <c r="A200" s="219">
        <v>7</v>
      </c>
      <c r="B200" s="184" t="s">
        <v>200</v>
      </c>
      <c r="C200" s="220" t="s">
        <v>445</v>
      </c>
      <c r="D200" s="220" t="s">
        <v>14</v>
      </c>
      <c r="E200" s="220" t="s">
        <v>35</v>
      </c>
      <c r="F200" s="221">
        <v>11</v>
      </c>
      <c r="G200" s="221">
        <v>11</v>
      </c>
      <c r="H200" s="221">
        <v>8</v>
      </c>
      <c r="I200" s="221">
        <v>16</v>
      </c>
      <c r="J200" s="221">
        <v>3</v>
      </c>
      <c r="K200" s="221">
        <v>4</v>
      </c>
      <c r="L200" s="221">
        <v>7</v>
      </c>
      <c r="M200" s="221">
        <v>12</v>
      </c>
      <c r="N200" s="221">
        <v>12</v>
      </c>
      <c r="O200" s="221"/>
      <c r="P200" s="221">
        <v>62</v>
      </c>
      <c r="Q200" s="239" t="s">
        <v>602</v>
      </c>
      <c r="R200" s="184"/>
      <c r="S200" s="60"/>
    </row>
    <row r="201" spans="1:19">
      <c r="A201" s="219">
        <v>8</v>
      </c>
      <c r="B201" s="184" t="s">
        <v>395</v>
      </c>
      <c r="C201" s="179" t="s">
        <v>490</v>
      </c>
      <c r="D201" s="179" t="s">
        <v>29</v>
      </c>
      <c r="E201" s="179" t="s">
        <v>96</v>
      </c>
      <c r="F201" s="180" t="s">
        <v>489</v>
      </c>
      <c r="G201" s="180">
        <v>11</v>
      </c>
      <c r="H201" s="180">
        <v>8</v>
      </c>
      <c r="I201" s="180">
        <v>11</v>
      </c>
      <c r="J201" s="180">
        <v>3</v>
      </c>
      <c r="K201" s="180">
        <v>5</v>
      </c>
      <c r="L201" s="180">
        <v>7</v>
      </c>
      <c r="M201" s="180">
        <v>11</v>
      </c>
      <c r="N201" s="180">
        <v>17</v>
      </c>
      <c r="O201" s="180"/>
      <c r="P201" s="180">
        <v>62</v>
      </c>
      <c r="Q201" s="338" t="s">
        <v>602</v>
      </c>
      <c r="R201" s="184"/>
      <c r="S201" s="60"/>
    </row>
    <row r="202" spans="1:19">
      <c r="A202" s="219">
        <v>9</v>
      </c>
      <c r="B202" s="184" t="s">
        <v>346</v>
      </c>
      <c r="C202" s="179" t="s">
        <v>509</v>
      </c>
      <c r="D202" s="179" t="s">
        <v>510</v>
      </c>
      <c r="E202" s="179" t="s">
        <v>511</v>
      </c>
      <c r="F202" s="180" t="s">
        <v>508</v>
      </c>
      <c r="G202" s="180">
        <v>11</v>
      </c>
      <c r="H202" s="180">
        <v>8</v>
      </c>
      <c r="I202" s="180">
        <v>14</v>
      </c>
      <c r="J202" s="180">
        <v>4</v>
      </c>
      <c r="K202" s="180">
        <v>5</v>
      </c>
      <c r="L202" s="180">
        <v>6</v>
      </c>
      <c r="M202" s="180">
        <v>10</v>
      </c>
      <c r="N202" s="180">
        <v>1</v>
      </c>
      <c r="O202" s="180"/>
      <c r="P202" s="180">
        <v>62</v>
      </c>
      <c r="Q202" s="181" t="s">
        <v>602</v>
      </c>
      <c r="R202" s="184"/>
      <c r="S202" s="60"/>
    </row>
    <row r="203" spans="1:19">
      <c r="A203" s="219">
        <v>10</v>
      </c>
      <c r="B203" s="184" t="s">
        <v>395</v>
      </c>
      <c r="C203" s="179" t="s">
        <v>488</v>
      </c>
      <c r="D203" s="179" t="s">
        <v>49</v>
      </c>
      <c r="E203" s="179" t="s">
        <v>47</v>
      </c>
      <c r="F203" s="180" t="s">
        <v>489</v>
      </c>
      <c r="G203" s="180">
        <v>11</v>
      </c>
      <c r="H203" s="180">
        <v>7</v>
      </c>
      <c r="I203" s="180">
        <v>10</v>
      </c>
      <c r="J203" s="180">
        <v>7</v>
      </c>
      <c r="K203" s="180">
        <v>14</v>
      </c>
      <c r="L203" s="180">
        <v>4</v>
      </c>
      <c r="M203" s="180">
        <v>11</v>
      </c>
      <c r="N203" s="180">
        <v>8</v>
      </c>
      <c r="O203" s="180"/>
      <c r="P203" s="180">
        <v>61</v>
      </c>
      <c r="Q203" s="338" t="s">
        <v>602</v>
      </c>
      <c r="R203" s="184"/>
      <c r="S203" s="60"/>
    </row>
    <row r="204" spans="1:19">
      <c r="A204" s="219">
        <v>11</v>
      </c>
      <c r="B204" s="184" t="s">
        <v>395</v>
      </c>
      <c r="C204" s="179" t="s">
        <v>621</v>
      </c>
      <c r="D204" s="179" t="s">
        <v>36</v>
      </c>
      <c r="E204" s="179" t="s">
        <v>21</v>
      </c>
      <c r="F204" s="180">
        <v>11</v>
      </c>
      <c r="G204" s="180">
        <v>11</v>
      </c>
      <c r="H204" s="180">
        <v>8</v>
      </c>
      <c r="I204" s="180">
        <v>11</v>
      </c>
      <c r="J204" s="180">
        <v>6</v>
      </c>
      <c r="K204" s="180">
        <v>14</v>
      </c>
      <c r="L204" s="180">
        <v>4</v>
      </c>
      <c r="M204" s="180">
        <v>6</v>
      </c>
      <c r="N204" s="180">
        <v>10</v>
      </c>
      <c r="O204" s="180"/>
      <c r="P204" s="180">
        <v>59</v>
      </c>
      <c r="Q204" s="181" t="s">
        <v>602</v>
      </c>
      <c r="R204" s="184"/>
      <c r="S204" s="60"/>
    </row>
    <row r="205" spans="1:19">
      <c r="A205" s="219">
        <v>12</v>
      </c>
      <c r="B205" s="184" t="s">
        <v>152</v>
      </c>
      <c r="C205" s="179" t="s">
        <v>622</v>
      </c>
      <c r="D205" s="179" t="s">
        <v>158</v>
      </c>
      <c r="E205" s="179" t="s">
        <v>16</v>
      </c>
      <c r="F205" s="180">
        <v>11</v>
      </c>
      <c r="G205" s="180">
        <v>11</v>
      </c>
      <c r="H205" s="180">
        <v>7</v>
      </c>
      <c r="I205" s="180">
        <v>13</v>
      </c>
      <c r="J205" s="180">
        <v>4</v>
      </c>
      <c r="K205" s="180">
        <v>4</v>
      </c>
      <c r="L205" s="180">
        <v>5</v>
      </c>
      <c r="M205" s="180">
        <v>11</v>
      </c>
      <c r="N205" s="180">
        <v>9</v>
      </c>
      <c r="O205" s="180"/>
      <c r="P205" s="180">
        <v>59</v>
      </c>
      <c r="Q205" s="181" t="s">
        <v>602</v>
      </c>
      <c r="R205" s="184"/>
      <c r="S205" s="60"/>
    </row>
    <row r="206" spans="1:19">
      <c r="A206" s="219">
        <v>13</v>
      </c>
      <c r="B206" s="184" t="s">
        <v>395</v>
      </c>
      <c r="C206" s="179" t="s">
        <v>498</v>
      </c>
      <c r="D206" s="179" t="s">
        <v>316</v>
      </c>
      <c r="E206" s="179" t="s">
        <v>82</v>
      </c>
      <c r="F206" s="180" t="s">
        <v>384</v>
      </c>
      <c r="G206" s="180">
        <v>11</v>
      </c>
      <c r="H206" s="180">
        <v>3</v>
      </c>
      <c r="I206" s="180">
        <v>11</v>
      </c>
      <c r="J206" s="180">
        <v>6</v>
      </c>
      <c r="K206" s="180">
        <v>11</v>
      </c>
      <c r="L206" s="180">
        <v>6</v>
      </c>
      <c r="M206" s="180">
        <v>10</v>
      </c>
      <c r="N206" s="180">
        <v>10</v>
      </c>
      <c r="O206" s="180"/>
      <c r="P206" s="180">
        <v>57</v>
      </c>
      <c r="Q206" s="181" t="s">
        <v>624</v>
      </c>
      <c r="R206" s="182" t="s">
        <v>396</v>
      </c>
      <c r="S206" s="60"/>
    </row>
    <row r="207" spans="1:19">
      <c r="A207" s="219">
        <v>14</v>
      </c>
      <c r="B207" s="184" t="s">
        <v>395</v>
      </c>
      <c r="C207" s="179" t="s">
        <v>440</v>
      </c>
      <c r="D207" s="179" t="s">
        <v>271</v>
      </c>
      <c r="E207" s="179" t="s">
        <v>500</v>
      </c>
      <c r="F207" s="180" t="s">
        <v>384</v>
      </c>
      <c r="G207" s="180">
        <v>11</v>
      </c>
      <c r="H207" s="180">
        <v>7</v>
      </c>
      <c r="I207" s="180">
        <v>11</v>
      </c>
      <c r="J207" s="180">
        <v>0</v>
      </c>
      <c r="K207" s="180">
        <v>14</v>
      </c>
      <c r="L207" s="180">
        <v>3</v>
      </c>
      <c r="M207" s="180">
        <v>7</v>
      </c>
      <c r="N207" s="180">
        <v>15</v>
      </c>
      <c r="O207" s="180"/>
      <c r="P207" s="180">
        <v>57</v>
      </c>
      <c r="Q207" s="181" t="s">
        <v>624</v>
      </c>
      <c r="R207" s="182" t="s">
        <v>396</v>
      </c>
      <c r="S207" s="60"/>
    </row>
    <row r="208" spans="1:19">
      <c r="A208" s="219">
        <v>15</v>
      </c>
      <c r="B208" s="184" t="s">
        <v>395</v>
      </c>
      <c r="C208" s="179" t="s">
        <v>491</v>
      </c>
      <c r="D208" s="179" t="s">
        <v>379</v>
      </c>
      <c r="E208" s="179" t="s">
        <v>492</v>
      </c>
      <c r="F208" s="180" t="s">
        <v>489</v>
      </c>
      <c r="G208" s="180">
        <v>11</v>
      </c>
      <c r="H208" s="180">
        <v>7</v>
      </c>
      <c r="I208" s="180">
        <v>11</v>
      </c>
      <c r="J208" s="180">
        <v>3</v>
      </c>
      <c r="K208" s="180">
        <v>6</v>
      </c>
      <c r="L208" s="180">
        <v>7</v>
      </c>
      <c r="M208" s="180">
        <v>10</v>
      </c>
      <c r="N208" s="180">
        <v>12</v>
      </c>
      <c r="O208" s="180"/>
      <c r="P208" s="180">
        <v>56</v>
      </c>
      <c r="Q208" s="181" t="s">
        <v>624</v>
      </c>
      <c r="R208" s="182" t="s">
        <v>396</v>
      </c>
      <c r="S208" s="60"/>
    </row>
    <row r="209" spans="1:19">
      <c r="A209" s="219">
        <v>16</v>
      </c>
      <c r="B209" s="184" t="s">
        <v>200</v>
      </c>
      <c r="C209" s="220" t="s">
        <v>444</v>
      </c>
      <c r="D209" s="220" t="s">
        <v>248</v>
      </c>
      <c r="E209" s="220" t="s">
        <v>113</v>
      </c>
      <c r="F209" s="221">
        <v>11</v>
      </c>
      <c r="G209" s="221">
        <v>11</v>
      </c>
      <c r="H209" s="221">
        <v>6</v>
      </c>
      <c r="I209" s="221">
        <v>10</v>
      </c>
      <c r="J209" s="221">
        <v>6</v>
      </c>
      <c r="K209" s="221">
        <v>3</v>
      </c>
      <c r="L209" s="221">
        <v>4</v>
      </c>
      <c r="M209" s="221">
        <v>11</v>
      </c>
      <c r="N209" s="221">
        <v>15</v>
      </c>
      <c r="O209" s="221"/>
      <c r="P209" s="221">
        <v>55</v>
      </c>
      <c r="Q209" s="181" t="s">
        <v>624</v>
      </c>
      <c r="R209" s="199" t="s">
        <v>216</v>
      </c>
      <c r="S209" s="60"/>
    </row>
    <row r="210" spans="1:19">
      <c r="A210" s="219">
        <v>17</v>
      </c>
      <c r="B210" s="184" t="s">
        <v>151</v>
      </c>
      <c r="C210" s="179" t="s">
        <v>206</v>
      </c>
      <c r="D210" s="179" t="s">
        <v>27</v>
      </c>
      <c r="E210" s="179" t="s">
        <v>52</v>
      </c>
      <c r="F210" s="180">
        <v>11</v>
      </c>
      <c r="G210" s="180">
        <v>11</v>
      </c>
      <c r="H210" s="180">
        <v>8</v>
      </c>
      <c r="I210" s="180">
        <v>12</v>
      </c>
      <c r="J210" s="180">
        <v>3</v>
      </c>
      <c r="K210" s="180">
        <v>10</v>
      </c>
      <c r="L210" s="180">
        <v>5</v>
      </c>
      <c r="M210" s="180">
        <v>9</v>
      </c>
      <c r="N210" s="180">
        <v>8</v>
      </c>
      <c r="O210" s="180"/>
      <c r="P210" s="180">
        <v>55</v>
      </c>
      <c r="Q210" s="181" t="s">
        <v>624</v>
      </c>
      <c r="R210" s="182" t="s">
        <v>148</v>
      </c>
      <c r="S210" s="60"/>
    </row>
    <row r="211" spans="1:19">
      <c r="A211" s="219">
        <v>18</v>
      </c>
      <c r="B211" s="184" t="s">
        <v>161</v>
      </c>
      <c r="C211" s="179" t="s">
        <v>521</v>
      </c>
      <c r="D211" s="179" t="s">
        <v>22</v>
      </c>
      <c r="E211" s="179" t="s">
        <v>52</v>
      </c>
      <c r="F211" s="180">
        <v>11</v>
      </c>
      <c r="G211" s="180">
        <v>11</v>
      </c>
      <c r="H211" s="180">
        <v>8</v>
      </c>
      <c r="I211" s="180">
        <v>11</v>
      </c>
      <c r="J211" s="180">
        <v>3</v>
      </c>
      <c r="K211" s="180">
        <v>10</v>
      </c>
      <c r="L211" s="180">
        <v>2</v>
      </c>
      <c r="M211" s="180">
        <v>6</v>
      </c>
      <c r="N211" s="180">
        <v>15</v>
      </c>
      <c r="O211" s="180"/>
      <c r="P211" s="180">
        <v>55</v>
      </c>
      <c r="Q211" s="181" t="s">
        <v>624</v>
      </c>
      <c r="R211" s="182" t="s">
        <v>153</v>
      </c>
      <c r="S211" s="60"/>
    </row>
    <row r="212" spans="1:19">
      <c r="A212" s="219">
        <v>19</v>
      </c>
      <c r="B212" s="184" t="s">
        <v>200</v>
      </c>
      <c r="C212" s="220" t="s">
        <v>447</v>
      </c>
      <c r="D212" s="220" t="s">
        <v>22</v>
      </c>
      <c r="E212" s="220" t="s">
        <v>52</v>
      </c>
      <c r="F212" s="221">
        <v>11</v>
      </c>
      <c r="G212" s="221">
        <v>11</v>
      </c>
      <c r="H212" s="221">
        <v>9</v>
      </c>
      <c r="I212" s="221">
        <v>13</v>
      </c>
      <c r="J212" s="221">
        <v>6</v>
      </c>
      <c r="K212" s="221">
        <v>7</v>
      </c>
      <c r="L212" s="221">
        <v>4</v>
      </c>
      <c r="M212" s="221">
        <v>9</v>
      </c>
      <c r="N212" s="221">
        <v>6</v>
      </c>
      <c r="O212" s="221"/>
      <c r="P212" s="221">
        <v>54</v>
      </c>
      <c r="Q212" s="181" t="s">
        <v>624</v>
      </c>
      <c r="R212" s="199" t="s">
        <v>216</v>
      </c>
      <c r="S212" s="60"/>
    </row>
    <row r="213" spans="1:19">
      <c r="A213" s="219">
        <v>20</v>
      </c>
      <c r="B213" s="184" t="s">
        <v>395</v>
      </c>
      <c r="C213" s="179" t="s">
        <v>494</v>
      </c>
      <c r="D213" s="179" t="s">
        <v>196</v>
      </c>
      <c r="E213" s="179" t="s">
        <v>286</v>
      </c>
      <c r="F213" s="180" t="s">
        <v>384</v>
      </c>
      <c r="G213" s="180">
        <v>11</v>
      </c>
      <c r="H213" s="180">
        <v>7</v>
      </c>
      <c r="I213" s="180">
        <v>9</v>
      </c>
      <c r="J213" s="180">
        <v>1</v>
      </c>
      <c r="K213" s="180">
        <v>14</v>
      </c>
      <c r="L213" s="180">
        <v>7</v>
      </c>
      <c r="M213" s="180">
        <v>11</v>
      </c>
      <c r="N213" s="180">
        <v>5</v>
      </c>
      <c r="O213" s="180"/>
      <c r="P213" s="180">
        <v>54</v>
      </c>
      <c r="Q213" s="181" t="s">
        <v>624</v>
      </c>
      <c r="R213" s="182" t="s">
        <v>396</v>
      </c>
      <c r="S213" s="60"/>
    </row>
    <row r="214" spans="1:19">
      <c r="A214" s="219">
        <v>21</v>
      </c>
      <c r="B214" s="184" t="s">
        <v>152</v>
      </c>
      <c r="C214" s="184" t="s">
        <v>479</v>
      </c>
      <c r="D214" s="184" t="s">
        <v>195</v>
      </c>
      <c r="E214" s="184" t="s">
        <v>67</v>
      </c>
      <c r="F214" s="184">
        <v>11</v>
      </c>
      <c r="G214" s="180"/>
      <c r="H214" s="180">
        <v>7</v>
      </c>
      <c r="I214" s="180">
        <v>11</v>
      </c>
      <c r="J214" s="180">
        <v>4</v>
      </c>
      <c r="K214" s="180">
        <v>14</v>
      </c>
      <c r="L214" s="180">
        <v>2</v>
      </c>
      <c r="M214" s="180">
        <v>12</v>
      </c>
      <c r="N214" s="180">
        <v>4</v>
      </c>
      <c r="O214" s="180"/>
      <c r="P214" s="186">
        <v>54</v>
      </c>
      <c r="Q214" s="181" t="s">
        <v>624</v>
      </c>
      <c r="R214" s="184" t="s">
        <v>258</v>
      </c>
      <c r="S214" s="60"/>
    </row>
    <row r="215" spans="1:19">
      <c r="A215" s="219">
        <v>22</v>
      </c>
      <c r="B215" s="184" t="s">
        <v>204</v>
      </c>
      <c r="C215" s="179" t="s">
        <v>514</v>
      </c>
      <c r="D215" s="179" t="s">
        <v>331</v>
      </c>
      <c r="E215" s="179" t="s">
        <v>69</v>
      </c>
      <c r="F215" s="180">
        <v>11</v>
      </c>
      <c r="G215" s="180">
        <v>11</v>
      </c>
      <c r="H215" s="180">
        <v>9</v>
      </c>
      <c r="I215" s="180">
        <v>16</v>
      </c>
      <c r="J215" s="180">
        <v>9</v>
      </c>
      <c r="K215" s="180">
        <v>3</v>
      </c>
      <c r="L215" s="180">
        <v>7</v>
      </c>
      <c r="M215" s="180">
        <v>6</v>
      </c>
      <c r="N215" s="180">
        <v>4</v>
      </c>
      <c r="O215" s="180"/>
      <c r="P215" s="180">
        <v>54</v>
      </c>
      <c r="Q215" s="181" t="s">
        <v>624</v>
      </c>
      <c r="R215" s="182"/>
      <c r="S215" s="60"/>
    </row>
    <row r="216" spans="1:19">
      <c r="A216" s="219">
        <v>23</v>
      </c>
      <c r="B216" s="184" t="s">
        <v>346</v>
      </c>
      <c r="C216" s="179" t="s">
        <v>507</v>
      </c>
      <c r="D216" s="179" t="s">
        <v>22</v>
      </c>
      <c r="E216" s="179" t="s">
        <v>165</v>
      </c>
      <c r="F216" s="180" t="s">
        <v>508</v>
      </c>
      <c r="G216" s="180">
        <v>11</v>
      </c>
      <c r="H216" s="180">
        <v>7</v>
      </c>
      <c r="I216" s="180">
        <v>10</v>
      </c>
      <c r="J216" s="180">
        <v>4</v>
      </c>
      <c r="K216" s="180">
        <v>10</v>
      </c>
      <c r="L216" s="180">
        <v>5</v>
      </c>
      <c r="M216" s="180">
        <v>6</v>
      </c>
      <c r="N216" s="180">
        <v>6</v>
      </c>
      <c r="O216" s="180"/>
      <c r="P216" s="180">
        <v>50</v>
      </c>
      <c r="Q216" s="181" t="s">
        <v>624</v>
      </c>
      <c r="R216" s="182" t="s">
        <v>345</v>
      </c>
      <c r="S216" s="60"/>
    </row>
    <row r="217" spans="1:19">
      <c r="A217" s="219">
        <v>24</v>
      </c>
      <c r="B217" s="184" t="s">
        <v>201</v>
      </c>
      <c r="C217" s="179" t="s">
        <v>502</v>
      </c>
      <c r="D217" s="179" t="s">
        <v>64</v>
      </c>
      <c r="E217" s="179" t="s">
        <v>503</v>
      </c>
      <c r="F217" s="180">
        <v>11</v>
      </c>
      <c r="G217" s="180">
        <v>11</v>
      </c>
      <c r="H217" s="180">
        <v>7</v>
      </c>
      <c r="I217" s="180">
        <v>14</v>
      </c>
      <c r="J217" s="180">
        <v>0</v>
      </c>
      <c r="K217" s="180">
        <v>4</v>
      </c>
      <c r="L217" s="180">
        <v>5</v>
      </c>
      <c r="M217" s="180">
        <v>12</v>
      </c>
      <c r="N217" s="180">
        <v>6</v>
      </c>
      <c r="O217" s="180"/>
      <c r="P217" s="180">
        <v>48</v>
      </c>
      <c r="Q217" s="181" t="s">
        <v>624</v>
      </c>
      <c r="R217" s="182"/>
      <c r="S217" s="60"/>
    </row>
    <row r="218" spans="1:19">
      <c r="A218" s="219">
        <v>25</v>
      </c>
      <c r="B218" s="184" t="s">
        <v>202</v>
      </c>
      <c r="C218" s="179" t="s">
        <v>506</v>
      </c>
      <c r="D218" s="179" t="s">
        <v>248</v>
      </c>
      <c r="E218" s="179" t="s">
        <v>86</v>
      </c>
      <c r="F218" s="180">
        <v>11</v>
      </c>
      <c r="G218" s="180">
        <v>11</v>
      </c>
      <c r="H218" s="180">
        <v>7</v>
      </c>
      <c r="I218" s="180">
        <v>12</v>
      </c>
      <c r="J218" s="180">
        <v>1</v>
      </c>
      <c r="K218" s="180">
        <v>5</v>
      </c>
      <c r="L218" s="180">
        <v>3</v>
      </c>
      <c r="M218" s="180">
        <v>11</v>
      </c>
      <c r="N218" s="180">
        <v>7</v>
      </c>
      <c r="O218" s="180"/>
      <c r="P218" s="180">
        <v>46</v>
      </c>
      <c r="Q218" s="181" t="s">
        <v>624</v>
      </c>
      <c r="R218" s="182" t="s">
        <v>505</v>
      </c>
      <c r="S218" s="60"/>
    </row>
    <row r="219" spans="1:19">
      <c r="A219" s="219">
        <v>26</v>
      </c>
      <c r="B219" s="184" t="s">
        <v>151</v>
      </c>
      <c r="C219" s="179" t="s">
        <v>519</v>
      </c>
      <c r="D219" s="179" t="s">
        <v>36</v>
      </c>
      <c r="E219" s="179" t="s">
        <v>293</v>
      </c>
      <c r="F219" s="180">
        <v>11</v>
      </c>
      <c r="G219" s="180">
        <v>11</v>
      </c>
      <c r="H219" s="180">
        <v>7</v>
      </c>
      <c r="I219" s="180">
        <v>11</v>
      </c>
      <c r="J219" s="180">
        <v>0</v>
      </c>
      <c r="K219" s="180">
        <v>8</v>
      </c>
      <c r="L219" s="180">
        <v>4</v>
      </c>
      <c r="M219" s="180">
        <v>10</v>
      </c>
      <c r="N219" s="180">
        <v>5</v>
      </c>
      <c r="O219" s="180"/>
      <c r="P219" s="180">
        <v>45</v>
      </c>
      <c r="Q219" s="181" t="s">
        <v>624</v>
      </c>
      <c r="R219" s="182" t="s">
        <v>148</v>
      </c>
      <c r="S219" s="60"/>
    </row>
    <row r="220" spans="1:19">
      <c r="A220" s="219">
        <v>27</v>
      </c>
      <c r="B220" s="184" t="s">
        <v>395</v>
      </c>
      <c r="C220" s="179" t="s">
        <v>496</v>
      </c>
      <c r="D220" s="179" t="s">
        <v>36</v>
      </c>
      <c r="E220" s="179" t="s">
        <v>43</v>
      </c>
      <c r="F220" s="180" t="s">
        <v>489</v>
      </c>
      <c r="G220" s="180">
        <v>11</v>
      </c>
      <c r="H220" s="180">
        <v>6</v>
      </c>
      <c r="I220" s="180">
        <v>13</v>
      </c>
      <c r="J220" s="180">
        <v>1</v>
      </c>
      <c r="K220" s="180">
        <v>4</v>
      </c>
      <c r="L220" s="180">
        <v>4</v>
      </c>
      <c r="M220" s="180">
        <v>10</v>
      </c>
      <c r="N220" s="180">
        <v>7</v>
      </c>
      <c r="O220" s="180"/>
      <c r="P220" s="180">
        <v>45</v>
      </c>
      <c r="Q220" s="181" t="s">
        <v>624</v>
      </c>
      <c r="R220" s="182" t="s">
        <v>396</v>
      </c>
      <c r="S220" s="60"/>
    </row>
    <row r="221" spans="1:19">
      <c r="A221" s="219">
        <v>28</v>
      </c>
      <c r="B221" s="184" t="s">
        <v>395</v>
      </c>
      <c r="C221" s="179" t="s">
        <v>497</v>
      </c>
      <c r="D221" s="179" t="s">
        <v>14</v>
      </c>
      <c r="E221" s="179" t="s">
        <v>19</v>
      </c>
      <c r="F221" s="180" t="s">
        <v>384</v>
      </c>
      <c r="G221" s="180">
        <v>11</v>
      </c>
      <c r="H221" s="180">
        <v>8</v>
      </c>
      <c r="I221" s="180">
        <v>13</v>
      </c>
      <c r="J221" s="180">
        <v>2</v>
      </c>
      <c r="K221" s="180">
        <v>4</v>
      </c>
      <c r="L221" s="180">
        <v>4</v>
      </c>
      <c r="M221" s="180">
        <v>10</v>
      </c>
      <c r="N221" s="180">
        <v>4</v>
      </c>
      <c r="O221" s="180"/>
      <c r="P221" s="180">
        <v>45</v>
      </c>
      <c r="Q221" s="181" t="s">
        <v>624</v>
      </c>
      <c r="R221" s="182" t="s">
        <v>396</v>
      </c>
      <c r="S221" s="60"/>
    </row>
    <row r="222" spans="1:19">
      <c r="A222" s="219">
        <v>29</v>
      </c>
      <c r="B222" s="184" t="s">
        <v>202</v>
      </c>
      <c r="C222" s="179" t="s">
        <v>504</v>
      </c>
      <c r="D222" s="179" t="s">
        <v>14</v>
      </c>
      <c r="E222" s="179" t="s">
        <v>23</v>
      </c>
      <c r="F222" s="180">
        <v>11</v>
      </c>
      <c r="G222" s="180">
        <v>11</v>
      </c>
      <c r="H222" s="180">
        <v>9</v>
      </c>
      <c r="I222" s="180">
        <v>12</v>
      </c>
      <c r="J222" s="180">
        <v>1</v>
      </c>
      <c r="K222" s="180">
        <v>3</v>
      </c>
      <c r="L222" s="180">
        <v>5</v>
      </c>
      <c r="M222" s="180">
        <v>8</v>
      </c>
      <c r="N222" s="180">
        <v>6</v>
      </c>
      <c r="O222" s="180"/>
      <c r="P222" s="180">
        <v>44</v>
      </c>
      <c r="Q222" s="181" t="s">
        <v>624</v>
      </c>
      <c r="R222" s="182" t="s">
        <v>505</v>
      </c>
      <c r="S222" s="60"/>
    </row>
    <row r="223" spans="1:19">
      <c r="A223" s="219">
        <v>30</v>
      </c>
      <c r="B223" s="184" t="s">
        <v>200</v>
      </c>
      <c r="C223" s="220" t="s">
        <v>446</v>
      </c>
      <c r="D223" s="220" t="s">
        <v>22</v>
      </c>
      <c r="E223" s="220" t="s">
        <v>47</v>
      </c>
      <c r="F223" s="221">
        <v>11</v>
      </c>
      <c r="G223" s="221">
        <v>11</v>
      </c>
      <c r="H223" s="221">
        <v>7</v>
      </c>
      <c r="I223" s="221">
        <v>11</v>
      </c>
      <c r="J223" s="221">
        <v>6</v>
      </c>
      <c r="K223" s="221">
        <v>6</v>
      </c>
      <c r="L223" s="221">
        <v>4</v>
      </c>
      <c r="M223" s="221">
        <v>8</v>
      </c>
      <c r="N223" s="221">
        <v>2</v>
      </c>
      <c r="O223" s="221"/>
      <c r="P223" s="221">
        <v>44</v>
      </c>
      <c r="Q223" s="181" t="s">
        <v>624</v>
      </c>
      <c r="R223" s="199" t="s">
        <v>216</v>
      </c>
      <c r="S223" s="60"/>
    </row>
    <row r="224" spans="1:19">
      <c r="A224" s="219">
        <v>31</v>
      </c>
      <c r="B224" s="184" t="s">
        <v>161</v>
      </c>
      <c r="C224" s="179" t="s">
        <v>520</v>
      </c>
      <c r="D224" s="179" t="s">
        <v>63</v>
      </c>
      <c r="E224" s="179" t="s">
        <v>77</v>
      </c>
      <c r="F224" s="180">
        <v>11</v>
      </c>
      <c r="G224" s="180">
        <v>11</v>
      </c>
      <c r="H224" s="180">
        <v>8</v>
      </c>
      <c r="I224" s="180">
        <v>9</v>
      </c>
      <c r="J224" s="180">
        <v>4</v>
      </c>
      <c r="K224" s="180">
        <v>6</v>
      </c>
      <c r="L224" s="180">
        <v>3</v>
      </c>
      <c r="M224" s="180">
        <v>8</v>
      </c>
      <c r="N224" s="180">
        <v>6</v>
      </c>
      <c r="O224" s="180"/>
      <c r="P224" s="180">
        <v>44</v>
      </c>
      <c r="Q224" s="181" t="s">
        <v>624</v>
      </c>
      <c r="R224" s="182" t="s">
        <v>153</v>
      </c>
      <c r="S224" s="60"/>
    </row>
    <row r="225" spans="1:19">
      <c r="A225" s="219">
        <v>32</v>
      </c>
      <c r="B225" s="184" t="s">
        <v>180</v>
      </c>
      <c r="C225" s="179" t="s">
        <v>522</v>
      </c>
      <c r="D225" s="179" t="s">
        <v>107</v>
      </c>
      <c r="E225" s="179" t="s">
        <v>69</v>
      </c>
      <c r="F225" s="180">
        <v>11</v>
      </c>
      <c r="G225" s="180">
        <v>11</v>
      </c>
      <c r="H225" s="180">
        <v>6</v>
      </c>
      <c r="I225" s="180">
        <v>10</v>
      </c>
      <c r="J225" s="180">
        <v>5</v>
      </c>
      <c r="K225" s="180">
        <v>0</v>
      </c>
      <c r="L225" s="180">
        <v>6</v>
      </c>
      <c r="M225" s="180">
        <v>9</v>
      </c>
      <c r="N225" s="180">
        <v>7</v>
      </c>
      <c r="O225" s="180"/>
      <c r="P225" s="180">
        <v>43</v>
      </c>
      <c r="Q225" s="181" t="s">
        <v>624</v>
      </c>
      <c r="R225" s="182" t="s">
        <v>171</v>
      </c>
      <c r="S225" s="60"/>
    </row>
    <row r="226" spans="1:19">
      <c r="A226" s="219">
        <v>33</v>
      </c>
      <c r="B226" s="184" t="s">
        <v>151</v>
      </c>
      <c r="C226" s="179" t="s">
        <v>438</v>
      </c>
      <c r="D226" s="179" t="s">
        <v>29</v>
      </c>
      <c r="E226" s="179" t="s">
        <v>48</v>
      </c>
      <c r="F226" s="180">
        <v>11</v>
      </c>
      <c r="G226" s="180">
        <v>11</v>
      </c>
      <c r="H226" s="180">
        <v>5</v>
      </c>
      <c r="I226" s="180">
        <v>10</v>
      </c>
      <c r="J226" s="180">
        <v>3</v>
      </c>
      <c r="K226" s="180">
        <v>10</v>
      </c>
      <c r="L226" s="180">
        <v>2</v>
      </c>
      <c r="M226" s="180">
        <v>3</v>
      </c>
      <c r="N226" s="180">
        <v>2</v>
      </c>
      <c r="O226" s="180"/>
      <c r="P226" s="180">
        <v>41</v>
      </c>
      <c r="Q226" s="181" t="s">
        <v>624</v>
      </c>
      <c r="R226" s="182" t="s">
        <v>148</v>
      </c>
      <c r="S226" s="60"/>
    </row>
    <row r="227" spans="1:19">
      <c r="A227" s="219">
        <v>34</v>
      </c>
      <c r="B227" s="184" t="s">
        <v>151</v>
      </c>
      <c r="C227" s="179" t="s">
        <v>301</v>
      </c>
      <c r="D227" s="179" t="s">
        <v>22</v>
      </c>
      <c r="E227" s="179" t="s">
        <v>52</v>
      </c>
      <c r="F227" s="180">
        <v>11</v>
      </c>
      <c r="G227" s="180">
        <v>11</v>
      </c>
      <c r="H227" s="180">
        <v>8</v>
      </c>
      <c r="I227" s="180">
        <v>12</v>
      </c>
      <c r="J227" s="180">
        <v>1</v>
      </c>
      <c r="K227" s="180">
        <v>2</v>
      </c>
      <c r="L227" s="180">
        <v>6</v>
      </c>
      <c r="M227" s="180">
        <v>4</v>
      </c>
      <c r="N227" s="180">
        <v>4</v>
      </c>
      <c r="O227" s="180"/>
      <c r="P227" s="180">
        <v>41</v>
      </c>
      <c r="Q227" s="181" t="s">
        <v>624</v>
      </c>
      <c r="R227" s="182" t="s">
        <v>148</v>
      </c>
      <c r="S227" s="60"/>
    </row>
    <row r="228" spans="1:19">
      <c r="A228" s="219">
        <v>35</v>
      </c>
      <c r="B228" s="184" t="s">
        <v>395</v>
      </c>
      <c r="C228" s="179" t="s">
        <v>207</v>
      </c>
      <c r="D228" s="179" t="s">
        <v>22</v>
      </c>
      <c r="E228" s="179" t="s">
        <v>69</v>
      </c>
      <c r="F228" s="180" t="s">
        <v>384</v>
      </c>
      <c r="G228" s="180">
        <v>11</v>
      </c>
      <c r="H228" s="180">
        <v>7</v>
      </c>
      <c r="I228" s="180">
        <v>11</v>
      </c>
      <c r="J228" s="180">
        <v>3</v>
      </c>
      <c r="K228" s="180">
        <v>2</v>
      </c>
      <c r="L228" s="180">
        <v>6</v>
      </c>
      <c r="M228" s="180">
        <v>7</v>
      </c>
      <c r="N228" s="180">
        <v>4</v>
      </c>
      <c r="O228" s="180"/>
      <c r="P228" s="180">
        <v>40</v>
      </c>
      <c r="Q228" s="181" t="s">
        <v>624</v>
      </c>
      <c r="R228" s="182" t="s">
        <v>396</v>
      </c>
      <c r="S228" s="60"/>
    </row>
    <row r="229" spans="1:19">
      <c r="A229" s="219">
        <v>36</v>
      </c>
      <c r="B229" s="184" t="s">
        <v>203</v>
      </c>
      <c r="C229" s="179" t="s">
        <v>512</v>
      </c>
      <c r="D229" s="179" t="s">
        <v>17</v>
      </c>
      <c r="E229" s="179" t="s">
        <v>19</v>
      </c>
      <c r="F229" s="180">
        <v>11</v>
      </c>
      <c r="G229" s="180">
        <v>11</v>
      </c>
      <c r="H229" s="180">
        <v>6</v>
      </c>
      <c r="I229" s="180">
        <v>12</v>
      </c>
      <c r="J229" s="180">
        <v>1</v>
      </c>
      <c r="K229" s="180">
        <v>6</v>
      </c>
      <c r="L229" s="180">
        <v>4</v>
      </c>
      <c r="M229" s="180">
        <v>8</v>
      </c>
      <c r="N229" s="180">
        <v>0</v>
      </c>
      <c r="O229" s="180"/>
      <c r="P229" s="180">
        <v>37</v>
      </c>
      <c r="Q229" s="181" t="s">
        <v>624</v>
      </c>
      <c r="R229" s="182" t="s">
        <v>132</v>
      </c>
      <c r="S229" s="60"/>
    </row>
    <row r="230" spans="1:19">
      <c r="A230" s="219">
        <v>37</v>
      </c>
      <c r="B230" s="184" t="s">
        <v>395</v>
      </c>
      <c r="C230" s="179" t="s">
        <v>499</v>
      </c>
      <c r="D230" s="179" t="s">
        <v>95</v>
      </c>
      <c r="E230" s="179" t="s">
        <v>312</v>
      </c>
      <c r="F230" s="180" t="s">
        <v>384</v>
      </c>
      <c r="G230" s="180">
        <v>11</v>
      </c>
      <c r="H230" s="180">
        <v>6</v>
      </c>
      <c r="I230" s="180">
        <v>9</v>
      </c>
      <c r="J230" s="180">
        <v>0</v>
      </c>
      <c r="K230" s="180">
        <v>4</v>
      </c>
      <c r="L230" s="180">
        <v>2</v>
      </c>
      <c r="M230" s="180">
        <v>8</v>
      </c>
      <c r="N230" s="180">
        <v>5</v>
      </c>
      <c r="O230" s="180"/>
      <c r="P230" s="180">
        <v>34</v>
      </c>
      <c r="Q230" s="181" t="s">
        <v>624</v>
      </c>
      <c r="R230" s="182" t="s">
        <v>396</v>
      </c>
      <c r="S230" s="60"/>
    </row>
    <row r="231" spans="1:19">
      <c r="A231" s="219">
        <v>38</v>
      </c>
      <c r="B231" s="184" t="s">
        <v>204</v>
      </c>
      <c r="C231" s="179" t="s">
        <v>515</v>
      </c>
      <c r="D231" s="179" t="s">
        <v>91</v>
      </c>
      <c r="E231" s="179" t="s">
        <v>35</v>
      </c>
      <c r="F231" s="180">
        <v>11</v>
      </c>
      <c r="G231" s="180">
        <v>11</v>
      </c>
      <c r="H231" s="180">
        <v>7</v>
      </c>
      <c r="I231" s="180">
        <v>9</v>
      </c>
      <c r="J231" s="180">
        <v>2</v>
      </c>
      <c r="K231" s="180">
        <v>5</v>
      </c>
      <c r="L231" s="180">
        <v>3</v>
      </c>
      <c r="M231" s="180">
        <v>3</v>
      </c>
      <c r="N231" s="180">
        <v>1</v>
      </c>
      <c r="O231" s="180"/>
      <c r="P231" s="180">
        <v>30</v>
      </c>
      <c r="Q231" s="181" t="s">
        <v>624</v>
      </c>
      <c r="R231" s="182"/>
      <c r="S231" s="60"/>
    </row>
    <row r="232" spans="1:19">
      <c r="A232" s="219">
        <v>39</v>
      </c>
      <c r="B232" s="184" t="s">
        <v>180</v>
      </c>
      <c r="C232" s="179" t="s">
        <v>442</v>
      </c>
      <c r="D232" s="179" t="s">
        <v>107</v>
      </c>
      <c r="E232" s="179" t="s">
        <v>38</v>
      </c>
      <c r="F232" s="180">
        <v>11</v>
      </c>
      <c r="G232" s="180">
        <v>11</v>
      </c>
      <c r="H232" s="180">
        <v>8</v>
      </c>
      <c r="I232" s="180">
        <v>4</v>
      </c>
      <c r="J232" s="180">
        <v>1</v>
      </c>
      <c r="K232" s="180">
        <v>3</v>
      </c>
      <c r="L232" s="180">
        <v>4</v>
      </c>
      <c r="M232" s="180">
        <v>7</v>
      </c>
      <c r="N232" s="180">
        <v>0</v>
      </c>
      <c r="O232" s="180"/>
      <c r="P232" s="180">
        <v>27</v>
      </c>
      <c r="Q232" s="181" t="s">
        <v>624</v>
      </c>
      <c r="R232" s="182" t="s">
        <v>171</v>
      </c>
      <c r="S232" s="60"/>
    </row>
    <row r="233" spans="1:19">
      <c r="A233" s="219">
        <v>40</v>
      </c>
      <c r="B233" s="184" t="s">
        <v>203</v>
      </c>
      <c r="C233" s="179" t="s">
        <v>513</v>
      </c>
      <c r="D233" s="179" t="s">
        <v>14</v>
      </c>
      <c r="E233" s="179" t="s">
        <v>98</v>
      </c>
      <c r="F233" s="180">
        <v>11</v>
      </c>
      <c r="G233" s="180">
        <v>11</v>
      </c>
      <c r="H233" s="180">
        <v>6</v>
      </c>
      <c r="I233" s="180">
        <v>8</v>
      </c>
      <c r="J233" s="180">
        <v>1</v>
      </c>
      <c r="K233" s="180">
        <v>0</v>
      </c>
      <c r="L233" s="180">
        <v>4</v>
      </c>
      <c r="M233" s="180">
        <v>10</v>
      </c>
      <c r="N233" s="180">
        <v>0</v>
      </c>
      <c r="O233" s="180"/>
      <c r="P233" s="180">
        <v>23</v>
      </c>
      <c r="Q233" s="181" t="s">
        <v>624</v>
      </c>
      <c r="R233" s="182" t="s">
        <v>132</v>
      </c>
      <c r="S233" s="60"/>
    </row>
    <row r="234" spans="1:19">
      <c r="A234" s="219">
        <v>41</v>
      </c>
      <c r="B234" s="184" t="s">
        <v>151</v>
      </c>
      <c r="C234" s="179" t="s">
        <v>518</v>
      </c>
      <c r="D234" s="179" t="s">
        <v>49</v>
      </c>
      <c r="E234" s="179" t="s">
        <v>274</v>
      </c>
      <c r="F234" s="180">
        <v>11</v>
      </c>
      <c r="G234" s="180">
        <v>11</v>
      </c>
      <c r="H234" s="180">
        <v>5</v>
      </c>
      <c r="I234" s="180">
        <v>10</v>
      </c>
      <c r="J234" s="180">
        <v>0</v>
      </c>
      <c r="K234" s="180">
        <v>0</v>
      </c>
      <c r="L234" s="180">
        <v>3</v>
      </c>
      <c r="M234" s="180">
        <v>2</v>
      </c>
      <c r="N234" s="180">
        <v>1</v>
      </c>
      <c r="O234" s="180"/>
      <c r="P234" s="180">
        <v>21</v>
      </c>
      <c r="Q234" s="181" t="s">
        <v>624</v>
      </c>
      <c r="R234" s="182" t="s">
        <v>148</v>
      </c>
      <c r="S234" s="60"/>
    </row>
    <row r="235" spans="1:19">
      <c r="A235" s="57"/>
      <c r="B235" s="12"/>
      <c r="C235" s="215"/>
      <c r="D235" s="215"/>
      <c r="E235" s="215"/>
      <c r="F235" s="216"/>
      <c r="G235" s="216"/>
      <c r="H235" s="216"/>
      <c r="I235" s="216"/>
      <c r="J235" s="216"/>
      <c r="K235" s="216"/>
      <c r="L235" s="216"/>
      <c r="M235" s="216"/>
      <c r="N235" s="216"/>
      <c r="O235" s="216"/>
      <c r="P235" s="216"/>
      <c r="Q235" s="217"/>
      <c r="R235" s="218"/>
    </row>
    <row r="236" spans="1:19" ht="15.75" thickBot="1">
      <c r="A236" s="57"/>
      <c r="B236" s="12"/>
      <c r="C236" s="19"/>
      <c r="D236" s="19"/>
      <c r="E236" s="19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138"/>
      <c r="R236" s="22"/>
    </row>
    <row r="237" spans="1:19" ht="16.5" thickBot="1">
      <c r="A237" s="57">
        <v>1</v>
      </c>
      <c r="B237" s="62"/>
      <c r="C237" s="63"/>
      <c r="D237" s="64"/>
      <c r="E237" s="63"/>
      <c r="F237" s="65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139"/>
      <c r="R237" s="63"/>
    </row>
    <row r="238" spans="1:19" ht="16.5" thickBot="1">
      <c r="A238" s="57">
        <v>2</v>
      </c>
      <c r="B238" s="70"/>
      <c r="C238" s="67"/>
      <c r="D238" s="68"/>
      <c r="E238" s="67"/>
      <c r="F238" s="69"/>
      <c r="G238" s="20"/>
      <c r="H238" s="17"/>
      <c r="I238" s="17"/>
      <c r="J238" s="17"/>
      <c r="K238" s="17"/>
      <c r="L238" s="17"/>
      <c r="M238" s="17"/>
      <c r="N238" s="17"/>
      <c r="O238" s="17"/>
      <c r="P238" s="20"/>
      <c r="Q238" s="140"/>
      <c r="R238" s="67"/>
    </row>
    <row r="239" spans="1:19" ht="16.5" thickBot="1">
      <c r="A239" s="57">
        <v>3</v>
      </c>
      <c r="B239" s="70"/>
      <c r="C239" s="67"/>
      <c r="D239" s="68"/>
      <c r="E239" s="67"/>
      <c r="F239" s="69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140"/>
      <c r="R239" s="67"/>
    </row>
    <row r="240" spans="1:19" ht="16.5" thickBot="1">
      <c r="A240" s="57">
        <v>4</v>
      </c>
      <c r="B240" s="70"/>
      <c r="C240" s="67"/>
      <c r="D240" s="68"/>
      <c r="E240" s="67"/>
      <c r="F240" s="69"/>
      <c r="G240" s="20"/>
      <c r="H240" s="44"/>
      <c r="I240" s="44"/>
      <c r="J240" s="44"/>
      <c r="K240" s="44"/>
      <c r="L240" s="44"/>
      <c r="M240" s="44"/>
      <c r="N240" s="44"/>
      <c r="O240" s="44"/>
      <c r="P240" s="44"/>
      <c r="Q240" s="140"/>
      <c r="R240" s="67"/>
    </row>
    <row r="241" spans="1:18" ht="16.5" thickBot="1">
      <c r="A241" s="57">
        <v>5</v>
      </c>
      <c r="B241" s="70"/>
      <c r="C241" s="67"/>
      <c r="D241" s="68"/>
      <c r="E241" s="67"/>
      <c r="F241" s="69"/>
      <c r="G241" s="20"/>
      <c r="H241" s="47"/>
      <c r="I241" s="47"/>
      <c r="J241" s="47"/>
      <c r="K241" s="47"/>
      <c r="L241" s="47"/>
      <c r="M241" s="47"/>
      <c r="N241" s="47"/>
      <c r="O241" s="47"/>
      <c r="P241" s="47"/>
      <c r="Q241" s="140"/>
      <c r="R241" s="67"/>
    </row>
    <row r="242" spans="1:18" ht="16.5" thickBot="1">
      <c r="A242" s="57">
        <v>6</v>
      </c>
      <c r="B242" s="70"/>
      <c r="C242" s="67"/>
      <c r="D242" s="68"/>
      <c r="E242" s="67"/>
      <c r="F242" s="69"/>
      <c r="G242" s="20"/>
      <c r="H242" s="47"/>
      <c r="I242" s="47"/>
      <c r="J242" s="47"/>
      <c r="K242" s="47"/>
      <c r="L242" s="47"/>
      <c r="M242" s="47"/>
      <c r="N242" s="47"/>
      <c r="O242" s="47"/>
      <c r="P242" s="47"/>
      <c r="Q242" s="140"/>
      <c r="R242" s="67"/>
    </row>
    <row r="243" spans="1:18" ht="16.5" thickBot="1">
      <c r="A243" s="57">
        <v>7</v>
      </c>
      <c r="B243" s="70"/>
      <c r="C243" s="67"/>
      <c r="D243" s="68"/>
      <c r="E243" s="67"/>
      <c r="F243" s="69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140"/>
      <c r="R243" s="67"/>
    </row>
    <row r="244" spans="1:18" ht="16.5" thickBot="1">
      <c r="A244" s="57">
        <v>8</v>
      </c>
      <c r="B244" s="70"/>
      <c r="C244" s="67"/>
      <c r="D244" s="68"/>
      <c r="E244" s="67"/>
      <c r="F244" s="69"/>
      <c r="G244" s="20"/>
      <c r="H244" s="17"/>
      <c r="I244" s="17"/>
      <c r="J244" s="17"/>
      <c r="K244" s="17"/>
      <c r="L244" s="17"/>
      <c r="M244" s="17"/>
      <c r="N244" s="17"/>
      <c r="O244" s="17"/>
      <c r="P244" s="20"/>
      <c r="Q244" s="140"/>
      <c r="R244" s="67"/>
    </row>
    <row r="245" spans="1:18" ht="16.5" thickBot="1">
      <c r="A245" s="57">
        <v>9</v>
      </c>
      <c r="B245" s="70"/>
      <c r="C245" s="67"/>
      <c r="D245" s="68"/>
      <c r="E245" s="67"/>
      <c r="F245" s="69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140"/>
      <c r="R245" s="67"/>
    </row>
    <row r="246" spans="1:18" ht="16.5" thickBot="1">
      <c r="A246" s="57">
        <v>10</v>
      </c>
      <c r="B246" s="70"/>
      <c r="C246" s="67"/>
      <c r="D246" s="68"/>
      <c r="E246" s="67"/>
      <c r="F246" s="69"/>
      <c r="G246" s="20"/>
      <c r="H246" s="47"/>
      <c r="I246" s="47"/>
      <c r="J246" s="47"/>
      <c r="K246" s="47"/>
      <c r="L246" s="47"/>
      <c r="M246" s="47"/>
      <c r="N246" s="47"/>
      <c r="O246" s="47"/>
      <c r="P246" s="47"/>
      <c r="Q246" s="140"/>
      <c r="R246" s="67"/>
    </row>
    <row r="247" spans="1:18" ht="16.5" thickBot="1">
      <c r="A247" s="57">
        <v>11</v>
      </c>
      <c r="B247" s="70"/>
      <c r="C247" s="67"/>
      <c r="D247" s="68"/>
      <c r="E247" s="67"/>
      <c r="F247" s="69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140"/>
      <c r="R247" s="67"/>
    </row>
    <row r="248" spans="1:18" ht="16.5" thickBot="1">
      <c r="A248" s="57">
        <v>12</v>
      </c>
      <c r="B248" s="70"/>
      <c r="C248" s="67"/>
      <c r="D248" s="68"/>
      <c r="E248" s="67"/>
      <c r="F248" s="69"/>
      <c r="G248" s="20"/>
      <c r="H248" s="17"/>
      <c r="I248" s="17"/>
      <c r="J248" s="17"/>
      <c r="K248" s="17"/>
      <c r="L248" s="17"/>
      <c r="M248" s="17"/>
      <c r="N248" s="17"/>
      <c r="O248" s="17"/>
      <c r="P248" s="20"/>
      <c r="Q248" s="140"/>
      <c r="R248" s="67"/>
    </row>
    <row r="249" spans="1:18" ht="16.5" thickBot="1">
      <c r="A249" s="57">
        <v>13</v>
      </c>
      <c r="B249" s="70"/>
      <c r="C249" s="67"/>
      <c r="D249" s="68"/>
      <c r="E249" s="67"/>
      <c r="F249" s="69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140"/>
      <c r="R249" s="67"/>
    </row>
    <row r="250" spans="1:18" ht="16.5" thickBot="1">
      <c r="A250" s="57">
        <v>14</v>
      </c>
      <c r="B250" s="70"/>
      <c r="C250" s="67"/>
      <c r="D250" s="68"/>
      <c r="E250" s="67"/>
      <c r="F250" s="69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140"/>
      <c r="R250" s="67"/>
    </row>
    <row r="251" spans="1:18" ht="16.5" thickBot="1">
      <c r="A251" s="57">
        <v>15</v>
      </c>
      <c r="B251" s="70"/>
      <c r="C251" s="67"/>
      <c r="D251" s="68"/>
      <c r="E251" s="67"/>
      <c r="F251" s="69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140"/>
      <c r="R251" s="67"/>
    </row>
    <row r="252" spans="1:18" ht="16.5" thickBot="1">
      <c r="A252" s="57">
        <v>16</v>
      </c>
      <c r="B252" s="70"/>
      <c r="C252" s="67"/>
      <c r="D252" s="68"/>
      <c r="E252" s="67"/>
      <c r="F252" s="69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140"/>
      <c r="R252" s="67"/>
    </row>
    <row r="253" spans="1:18" ht="16.5" thickBot="1">
      <c r="A253" s="57">
        <v>17</v>
      </c>
      <c r="B253" s="70"/>
      <c r="C253" s="67"/>
      <c r="D253" s="68"/>
      <c r="E253" s="67"/>
      <c r="F253" s="69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140"/>
      <c r="R253" s="67"/>
    </row>
    <row r="254" spans="1:18" ht="16.5" thickBot="1">
      <c r="A254" s="57">
        <v>18</v>
      </c>
      <c r="B254" s="70"/>
      <c r="C254" s="67"/>
      <c r="D254" s="68"/>
      <c r="E254" s="67"/>
      <c r="F254" s="69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140"/>
      <c r="R254" s="67"/>
    </row>
    <row r="255" spans="1:18" ht="16.5" thickBot="1">
      <c r="A255" s="57">
        <v>19</v>
      </c>
      <c r="B255" s="70"/>
      <c r="C255" s="67"/>
      <c r="D255" s="68"/>
      <c r="E255" s="67"/>
      <c r="F255" s="69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140"/>
      <c r="R255" s="67"/>
    </row>
    <row r="256" spans="1:18" ht="16.5" thickBot="1">
      <c r="A256" s="57">
        <v>20</v>
      </c>
      <c r="B256" s="70"/>
      <c r="C256" s="67"/>
      <c r="D256" s="68"/>
      <c r="E256" s="67"/>
      <c r="F256" s="69"/>
      <c r="G256" s="47"/>
      <c r="H256" s="20"/>
      <c r="I256" s="20"/>
      <c r="J256" s="20"/>
      <c r="K256" s="20"/>
      <c r="L256" s="20"/>
      <c r="M256" s="20"/>
      <c r="N256" s="20"/>
      <c r="O256" s="20"/>
      <c r="P256" s="20"/>
      <c r="Q256" s="140"/>
      <c r="R256" s="67"/>
    </row>
    <row r="257" spans="1:18" ht="16.5" thickBot="1">
      <c r="A257" s="57">
        <v>21</v>
      </c>
      <c r="B257" s="70"/>
      <c r="C257" s="67"/>
      <c r="D257" s="68"/>
      <c r="E257" s="67"/>
      <c r="F257" s="69"/>
      <c r="G257" s="47"/>
      <c r="H257" s="20"/>
      <c r="I257" s="20"/>
      <c r="J257" s="20"/>
      <c r="K257" s="20"/>
      <c r="L257" s="20"/>
      <c r="M257" s="20"/>
      <c r="N257" s="20"/>
      <c r="O257" s="20"/>
      <c r="P257" s="20"/>
      <c r="Q257" s="140"/>
      <c r="R257" s="67"/>
    </row>
    <row r="258" spans="1:18" ht="16.5" thickBot="1">
      <c r="A258" s="57">
        <v>22</v>
      </c>
      <c r="B258" s="70"/>
      <c r="C258" s="67"/>
      <c r="D258" s="68"/>
      <c r="E258" s="67"/>
      <c r="F258" s="69"/>
      <c r="G258" s="47"/>
      <c r="H258" s="20"/>
      <c r="I258" s="20"/>
      <c r="J258" s="20"/>
      <c r="K258" s="20"/>
      <c r="L258" s="20"/>
      <c r="M258" s="20"/>
      <c r="N258" s="20"/>
      <c r="O258" s="20"/>
      <c r="P258" s="20"/>
      <c r="Q258" s="140"/>
      <c r="R258" s="67"/>
    </row>
    <row r="259" spans="1:18" ht="16.5" thickBot="1">
      <c r="A259" s="57">
        <v>23</v>
      </c>
      <c r="B259" s="70"/>
      <c r="C259" s="67"/>
      <c r="D259" s="68"/>
      <c r="E259" s="67"/>
      <c r="F259" s="69"/>
      <c r="G259" s="47"/>
      <c r="H259" s="17"/>
      <c r="I259" s="17"/>
      <c r="J259" s="17"/>
      <c r="K259" s="17"/>
      <c r="L259" s="17"/>
      <c r="M259" s="17"/>
      <c r="N259" s="17"/>
      <c r="O259" s="17"/>
      <c r="P259" s="20"/>
      <c r="Q259" s="140"/>
      <c r="R259" s="67"/>
    </row>
    <row r="260" spans="1:18" ht="16.5" thickBot="1">
      <c r="A260" s="57">
        <v>24</v>
      </c>
      <c r="B260" s="70"/>
      <c r="C260" s="67"/>
      <c r="D260" s="68"/>
      <c r="E260" s="67"/>
      <c r="F260" s="69"/>
      <c r="G260" s="47"/>
      <c r="H260" s="20"/>
      <c r="I260" s="20"/>
      <c r="J260" s="20"/>
      <c r="K260" s="20"/>
      <c r="L260" s="20"/>
      <c r="M260" s="20"/>
      <c r="N260" s="20"/>
      <c r="O260" s="20"/>
      <c r="P260" s="20"/>
      <c r="Q260" s="140"/>
      <c r="R260" s="67"/>
    </row>
    <row r="261" spans="1:18" ht="16.5" thickBot="1">
      <c r="A261" s="57">
        <v>25</v>
      </c>
      <c r="B261" s="70"/>
      <c r="C261" s="67"/>
      <c r="D261" s="68"/>
      <c r="E261" s="67"/>
      <c r="F261" s="69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140"/>
      <c r="R261" s="67"/>
    </row>
    <row r="262" spans="1:18" ht="16.5" thickBot="1">
      <c r="A262" s="57">
        <v>26</v>
      </c>
      <c r="B262" s="70"/>
      <c r="C262" s="67"/>
      <c r="D262" s="68"/>
      <c r="E262" s="67"/>
      <c r="F262" s="69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140"/>
      <c r="R262" s="67"/>
    </row>
    <row r="263" spans="1:18" ht="16.5" thickBot="1">
      <c r="A263" s="57">
        <v>27</v>
      </c>
      <c r="B263" s="66"/>
      <c r="C263" s="67"/>
      <c r="D263" s="68"/>
      <c r="E263" s="67"/>
      <c r="F263" s="69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140"/>
      <c r="R263" s="67"/>
    </row>
    <row r="264" spans="1:18" ht="16.5" thickBot="1">
      <c r="A264" s="57">
        <v>28</v>
      </c>
      <c r="B264" s="66"/>
      <c r="C264" s="67"/>
      <c r="D264" s="68"/>
      <c r="E264" s="67"/>
      <c r="F264" s="69"/>
      <c r="G264" s="20"/>
      <c r="H264" s="44"/>
      <c r="I264" s="44"/>
      <c r="J264" s="44"/>
      <c r="K264" s="44"/>
      <c r="L264" s="44"/>
      <c r="M264" s="44"/>
      <c r="N264" s="44"/>
      <c r="O264" s="44"/>
      <c r="P264" s="44"/>
      <c r="Q264" s="140"/>
      <c r="R264" s="67"/>
    </row>
    <row r="265" spans="1:18" ht="16.5" thickBot="1">
      <c r="A265" s="57">
        <v>29</v>
      </c>
      <c r="B265" s="66"/>
      <c r="C265" s="67"/>
      <c r="D265" s="68"/>
      <c r="E265" s="67"/>
      <c r="F265" s="69"/>
      <c r="G265" s="20"/>
      <c r="H265" s="20"/>
      <c r="I265" s="20"/>
      <c r="J265" s="20"/>
      <c r="K265" s="20"/>
      <c r="L265" s="20"/>
      <c r="M265" s="20"/>
      <c r="N265" s="20"/>
      <c r="O265" s="20"/>
      <c r="P265" s="42"/>
      <c r="Q265" s="140"/>
      <c r="R265" s="67"/>
    </row>
    <row r="266" spans="1:18" ht="16.5" thickBot="1">
      <c r="A266" s="57">
        <v>30</v>
      </c>
      <c r="B266" s="66"/>
      <c r="C266" s="67"/>
      <c r="D266" s="68"/>
      <c r="E266" s="67"/>
      <c r="F266" s="69"/>
      <c r="G266" s="20"/>
      <c r="H266" s="44"/>
      <c r="I266" s="44"/>
      <c r="J266" s="44"/>
      <c r="K266" s="44"/>
      <c r="L266" s="44"/>
      <c r="M266" s="44"/>
      <c r="N266" s="44"/>
      <c r="O266" s="44"/>
      <c r="P266" s="44"/>
      <c r="Q266" s="140"/>
      <c r="R266" s="67"/>
    </row>
    <row r="267" spans="1:18" ht="16.5" thickBot="1">
      <c r="A267" s="57">
        <v>31</v>
      </c>
      <c r="B267" s="66"/>
      <c r="C267" s="67"/>
      <c r="D267" s="68"/>
      <c r="E267" s="67"/>
      <c r="F267" s="69"/>
      <c r="G267" s="20"/>
      <c r="H267" s="44"/>
      <c r="I267" s="44"/>
      <c r="J267" s="44"/>
      <c r="K267" s="44"/>
      <c r="L267" s="44"/>
      <c r="M267" s="44"/>
      <c r="N267" s="44"/>
      <c r="O267" s="44"/>
      <c r="P267" s="44"/>
      <c r="Q267" s="140"/>
      <c r="R267" s="67"/>
    </row>
    <row r="268" spans="1:18" ht="16.5" thickBot="1">
      <c r="A268" s="57">
        <v>32</v>
      </c>
      <c r="B268" s="66"/>
      <c r="C268" s="67"/>
      <c r="D268" s="68"/>
      <c r="E268" s="67"/>
      <c r="F268" s="69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140"/>
      <c r="R268" s="67"/>
    </row>
    <row r="269" spans="1:18" ht="16.5" thickBot="1">
      <c r="A269" s="57">
        <v>33</v>
      </c>
      <c r="B269" s="66"/>
      <c r="C269" s="67"/>
      <c r="D269" s="68"/>
      <c r="E269" s="67"/>
      <c r="F269" s="69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140"/>
      <c r="R269" s="67"/>
    </row>
    <row r="270" spans="1:18">
      <c r="A270" s="57"/>
      <c r="B270" s="12"/>
      <c r="C270" s="19"/>
      <c r="D270" s="19"/>
      <c r="E270" s="19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138"/>
      <c r="R270" s="22"/>
    </row>
    <row r="271" spans="1:18">
      <c r="A271" s="57"/>
      <c r="B271" s="12"/>
      <c r="C271" s="19"/>
      <c r="D271" s="19"/>
      <c r="E271" s="19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138"/>
      <c r="R271" s="22"/>
    </row>
    <row r="272" spans="1:18">
      <c r="A272" s="57"/>
      <c r="B272" s="12"/>
      <c r="C272" s="39"/>
      <c r="D272" s="39"/>
      <c r="E272" s="39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141"/>
      <c r="R272" s="50"/>
    </row>
    <row r="273" spans="1:18">
      <c r="A273" s="57"/>
      <c r="B273" s="12"/>
      <c r="C273" s="19"/>
      <c r="D273" s="19"/>
      <c r="E273" s="19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138"/>
      <c r="R273" s="22"/>
    </row>
    <row r="274" spans="1:18">
      <c r="A274" s="57"/>
      <c r="B274" s="12"/>
      <c r="C274" s="19"/>
      <c r="D274" s="19"/>
      <c r="E274" s="19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138"/>
      <c r="R274" s="22"/>
    </row>
    <row r="275" spans="1:18">
      <c r="A275" s="57"/>
      <c r="B275" s="12"/>
      <c r="C275" s="39"/>
      <c r="D275" s="39"/>
      <c r="E275" s="39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141"/>
      <c r="R275" s="50"/>
    </row>
    <row r="276" spans="1:18">
      <c r="A276" s="57"/>
      <c r="B276" s="12"/>
      <c r="C276" s="19"/>
      <c r="D276" s="19"/>
      <c r="E276" s="19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138"/>
      <c r="R276" s="22"/>
    </row>
    <row r="277" spans="1:18">
      <c r="A277" s="57"/>
      <c r="B277" s="12"/>
      <c r="C277" s="19"/>
      <c r="D277" s="19"/>
      <c r="E277" s="19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138"/>
      <c r="R277" s="22"/>
    </row>
    <row r="278" spans="1:18">
      <c r="A278" s="57"/>
      <c r="B278" s="12"/>
      <c r="C278" s="55"/>
      <c r="D278" s="55"/>
      <c r="E278" s="55"/>
      <c r="F278" s="55"/>
      <c r="G278" s="23"/>
      <c r="H278" s="20"/>
      <c r="I278" s="20"/>
      <c r="J278" s="20"/>
      <c r="K278" s="20"/>
      <c r="L278" s="20"/>
      <c r="M278" s="20"/>
      <c r="N278" s="20"/>
      <c r="O278" s="20"/>
      <c r="P278" s="42"/>
      <c r="Q278" s="142"/>
      <c r="R278" s="38"/>
    </row>
    <row r="279" spans="1:18">
      <c r="A279" s="57"/>
      <c r="B279" s="12"/>
      <c r="C279" s="39"/>
      <c r="D279" s="39"/>
      <c r="E279" s="39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141"/>
      <c r="R279" s="50"/>
    </row>
    <row r="280" spans="1:18">
      <c r="A280" s="57"/>
      <c r="B280" s="12"/>
      <c r="C280" s="19"/>
      <c r="D280" s="19"/>
      <c r="E280" s="19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138"/>
      <c r="R280" s="22"/>
    </row>
    <row r="281" spans="1:18">
      <c r="A281" s="57"/>
      <c r="B281" s="12"/>
      <c r="C281" s="19"/>
      <c r="D281" s="19"/>
      <c r="E281" s="19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138"/>
      <c r="R281" s="22"/>
    </row>
    <row r="282" spans="1:18">
      <c r="A282" s="57"/>
      <c r="B282" s="12"/>
      <c r="C282" s="19"/>
      <c r="D282" s="19"/>
      <c r="E282" s="19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138"/>
      <c r="R282" s="22"/>
    </row>
    <row r="283" spans="1:18">
      <c r="A283" s="57"/>
      <c r="B283" s="12"/>
      <c r="C283" s="19"/>
      <c r="D283" s="19"/>
      <c r="E283" s="19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138"/>
      <c r="R283" s="22"/>
    </row>
    <row r="284" spans="1:18">
      <c r="A284" s="57"/>
      <c r="B284" s="12"/>
      <c r="C284" s="19"/>
      <c r="D284" s="19"/>
      <c r="E284" s="19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138"/>
      <c r="R284" s="22"/>
    </row>
    <row r="285" spans="1:18">
      <c r="A285" s="57"/>
      <c r="B285" s="12"/>
      <c r="C285" s="19"/>
      <c r="D285" s="19"/>
      <c r="E285" s="19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138"/>
      <c r="R285" s="22"/>
    </row>
    <row r="286" spans="1:18">
      <c r="A286" s="57"/>
      <c r="B286" s="12"/>
      <c r="C286" s="39"/>
      <c r="D286" s="39"/>
      <c r="E286" s="39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141"/>
      <c r="R286" s="50"/>
    </row>
    <row r="287" spans="1:18">
      <c r="A287" s="57"/>
      <c r="B287" s="12"/>
      <c r="C287" s="19"/>
      <c r="D287" s="19"/>
      <c r="E287" s="19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138"/>
      <c r="R287" s="22"/>
    </row>
    <row r="288" spans="1:18">
      <c r="A288" s="57"/>
      <c r="B288" s="12"/>
      <c r="C288" s="19"/>
      <c r="D288" s="19"/>
      <c r="E288" s="19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138"/>
      <c r="R288" s="22"/>
    </row>
    <row r="289" spans="1:18">
      <c r="A289" s="57"/>
      <c r="B289" s="12"/>
      <c r="C289" s="41"/>
      <c r="D289" s="41"/>
      <c r="E289" s="41"/>
      <c r="F289" s="8"/>
      <c r="G289" s="44"/>
      <c r="H289" s="44"/>
      <c r="I289" s="44"/>
      <c r="J289" s="44"/>
      <c r="K289" s="44"/>
      <c r="L289" s="44"/>
      <c r="M289" s="44"/>
      <c r="N289" s="44"/>
      <c r="O289" s="44"/>
      <c r="P289" s="8"/>
      <c r="Q289" s="143"/>
      <c r="R289" s="52"/>
    </row>
    <row r="290" spans="1:18" ht="18.75">
      <c r="A290" s="57"/>
      <c r="B290" s="12"/>
      <c r="C290" s="43"/>
      <c r="D290" s="43"/>
      <c r="E290" s="43"/>
      <c r="F290" s="46"/>
      <c r="G290" s="27"/>
      <c r="H290" s="27"/>
      <c r="I290" s="27"/>
      <c r="J290" s="27"/>
      <c r="K290" s="27"/>
      <c r="L290" s="27"/>
      <c r="M290" s="27"/>
      <c r="N290" s="27"/>
      <c r="O290" s="20"/>
      <c r="P290" s="49"/>
      <c r="Q290" s="144"/>
      <c r="R290" s="53"/>
    </row>
    <row r="291" spans="1:18">
      <c r="A291" s="57"/>
      <c r="B291" s="12"/>
      <c r="C291" s="41"/>
      <c r="D291" s="41"/>
      <c r="E291" s="41"/>
      <c r="F291" s="8"/>
      <c r="G291" s="44"/>
      <c r="H291" s="44"/>
      <c r="I291" s="44"/>
      <c r="J291" s="44"/>
      <c r="K291" s="44"/>
      <c r="L291" s="44"/>
      <c r="M291" s="44"/>
      <c r="N291" s="44"/>
      <c r="O291" s="44"/>
      <c r="P291" s="8"/>
      <c r="Q291" s="143"/>
      <c r="R291" s="52"/>
    </row>
    <row r="292" spans="1:18">
      <c r="A292" s="57"/>
      <c r="B292" s="12"/>
      <c r="C292" s="39"/>
      <c r="D292" s="39"/>
      <c r="E292" s="39"/>
      <c r="F292" s="44"/>
      <c r="G292" s="44"/>
      <c r="H292" s="48"/>
      <c r="I292" s="48"/>
      <c r="J292" s="48"/>
      <c r="K292" s="48"/>
      <c r="L292" s="48"/>
      <c r="M292" s="48"/>
      <c r="N292" s="48"/>
      <c r="O292" s="48"/>
      <c r="P292" s="44"/>
      <c r="Q292" s="141"/>
      <c r="R292" s="50"/>
    </row>
    <row r="293" spans="1:18">
      <c r="A293" s="57"/>
      <c r="B293" s="12"/>
      <c r="C293" s="19"/>
      <c r="D293" s="19"/>
      <c r="E293" s="19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138"/>
      <c r="R293" s="22"/>
    </row>
    <row r="294" spans="1:18">
      <c r="A294" s="57"/>
      <c r="B294" s="12"/>
      <c r="C294" s="19"/>
      <c r="D294" s="19"/>
      <c r="E294" s="19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138"/>
      <c r="R294" s="22"/>
    </row>
    <row r="295" spans="1:18">
      <c r="A295" s="57"/>
      <c r="B295" s="12"/>
      <c r="C295" s="19"/>
      <c r="D295" s="19"/>
      <c r="E295" s="19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138"/>
      <c r="R295" s="22"/>
    </row>
    <row r="296" spans="1:18">
      <c r="A296" s="57"/>
      <c r="B296" s="12"/>
      <c r="C296" s="39"/>
      <c r="D296" s="39"/>
      <c r="E296" s="39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141"/>
      <c r="R296" s="50"/>
    </row>
    <row r="297" spans="1:18">
      <c r="A297" s="57"/>
      <c r="B297" s="12"/>
      <c r="C297" s="19"/>
      <c r="D297" s="19"/>
      <c r="E297" s="19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138"/>
      <c r="R297" s="22"/>
    </row>
    <row r="298" spans="1:18">
      <c r="A298" s="57"/>
      <c r="B298" s="12"/>
      <c r="C298" s="19"/>
      <c r="D298" s="19"/>
      <c r="E298" s="19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138"/>
      <c r="R298" s="22"/>
    </row>
    <row r="299" spans="1:18">
      <c r="A299" s="57"/>
      <c r="B299" s="12"/>
      <c r="C299" s="19"/>
      <c r="D299" s="19"/>
      <c r="E299" s="19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138"/>
      <c r="R299" s="22"/>
    </row>
    <row r="300" spans="1:18">
      <c r="A300" s="57"/>
      <c r="B300" s="12"/>
      <c r="C300" s="19"/>
      <c r="D300" s="19"/>
      <c r="E300" s="19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138"/>
      <c r="R300" s="22"/>
    </row>
    <row r="301" spans="1:18">
      <c r="A301" s="57"/>
      <c r="B301" s="12"/>
      <c r="C301" s="56"/>
      <c r="D301" s="56"/>
      <c r="E301" s="56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45"/>
      <c r="R301" s="54"/>
    </row>
    <row r="302" spans="1:18">
      <c r="A302" s="57"/>
      <c r="B302" s="12"/>
      <c r="C302" s="39"/>
      <c r="D302" s="39"/>
      <c r="E302" s="39"/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141"/>
      <c r="R302" s="50"/>
    </row>
    <row r="303" spans="1:18">
      <c r="A303" s="57"/>
      <c r="B303" s="12"/>
      <c r="C303" s="39"/>
      <c r="D303" s="39"/>
      <c r="E303" s="39"/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141"/>
      <c r="R303" s="50"/>
    </row>
    <row r="304" spans="1:18">
      <c r="A304" s="57"/>
      <c r="B304" s="12"/>
      <c r="C304" s="39"/>
      <c r="D304" s="39"/>
      <c r="E304" s="39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141"/>
      <c r="R304" s="50"/>
    </row>
    <row r="305" spans="1:18">
      <c r="A305" s="57"/>
      <c r="B305" s="12"/>
      <c r="C305" s="39"/>
      <c r="D305" s="39"/>
      <c r="E305" s="39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141"/>
      <c r="R305" s="50"/>
    </row>
    <row r="306" spans="1:18">
      <c r="A306" s="57"/>
      <c r="B306" s="12"/>
      <c r="C306" s="39"/>
      <c r="D306" s="39"/>
      <c r="E306" s="39"/>
      <c r="F306" s="44"/>
      <c r="G306" s="44"/>
      <c r="H306" s="48"/>
      <c r="I306" s="48"/>
      <c r="J306" s="48"/>
      <c r="K306" s="48"/>
      <c r="L306" s="48"/>
      <c r="M306" s="48"/>
      <c r="N306" s="48"/>
      <c r="O306" s="48"/>
      <c r="P306" s="44"/>
      <c r="Q306" s="141"/>
      <c r="R306" s="50"/>
    </row>
    <row r="307" spans="1:18">
      <c r="A307" s="57"/>
      <c r="B307" s="12"/>
      <c r="C307" s="7"/>
      <c r="D307" s="7"/>
      <c r="E307" s="7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146"/>
      <c r="R307" s="9"/>
    </row>
    <row r="308" spans="1:18">
      <c r="A308" s="57"/>
      <c r="B308" s="12"/>
      <c r="C308" s="40"/>
      <c r="D308" s="40"/>
      <c r="E308" s="40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147"/>
      <c r="R308" s="51"/>
    </row>
    <row r="309" spans="1:18">
      <c r="A309" s="57"/>
      <c r="B309" s="12"/>
      <c r="C309" s="40"/>
      <c r="D309" s="40"/>
      <c r="E309" s="40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147"/>
      <c r="R309" s="51"/>
    </row>
    <row r="310" spans="1:18">
      <c r="A310" s="57"/>
      <c r="B310" s="12"/>
      <c r="C310" s="40"/>
      <c r="D310" s="40"/>
      <c r="E310" s="40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147"/>
      <c r="R310" s="51"/>
    </row>
    <row r="311" spans="1:18">
      <c r="A311" s="57"/>
      <c r="B311" s="12"/>
      <c r="C311" s="40"/>
      <c r="D311" s="40"/>
      <c r="E311" s="40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147"/>
      <c r="R311" s="51"/>
    </row>
    <row r="312" spans="1:18">
      <c r="A312" s="57"/>
      <c r="B312" s="12"/>
      <c r="C312" s="40"/>
      <c r="D312" s="40"/>
      <c r="E312" s="40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147"/>
      <c r="R312" s="51"/>
    </row>
    <row r="313" spans="1:18">
      <c r="A313" s="57"/>
      <c r="B313" s="12"/>
      <c r="C313" s="40"/>
      <c r="D313" s="40"/>
      <c r="E313" s="40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147"/>
      <c r="R313" s="51"/>
    </row>
    <row r="314" spans="1:18" ht="18.75">
      <c r="A314" s="57"/>
      <c r="B314" s="12"/>
      <c r="C314" s="26"/>
      <c r="D314" s="26"/>
      <c r="E314" s="26"/>
      <c r="F314" s="27"/>
      <c r="G314" s="27"/>
      <c r="H314" s="25"/>
      <c r="I314" s="25"/>
      <c r="J314" s="25"/>
      <c r="K314" s="25"/>
      <c r="L314" s="25"/>
      <c r="M314" s="25"/>
      <c r="N314" s="25"/>
      <c r="O314" s="17"/>
      <c r="P314" s="28"/>
      <c r="Q314" s="148"/>
      <c r="R314" s="29"/>
    </row>
    <row r="315" spans="1:18" ht="18.75">
      <c r="A315" s="57"/>
      <c r="B315" s="12"/>
      <c r="C315" s="26"/>
      <c r="D315" s="26"/>
      <c r="E315" s="26"/>
      <c r="F315" s="27"/>
      <c r="G315" s="27"/>
      <c r="H315" s="27"/>
      <c r="I315" s="27"/>
      <c r="J315" s="27"/>
      <c r="K315" s="27"/>
      <c r="L315" s="27"/>
      <c r="M315" s="27"/>
      <c r="N315" s="27"/>
      <c r="O315" s="20"/>
      <c r="P315" s="28"/>
      <c r="Q315" s="148"/>
      <c r="R315" s="29"/>
    </row>
    <row r="316" spans="1:18" ht="18.75">
      <c r="A316" s="57"/>
      <c r="B316" s="12"/>
      <c r="C316" s="26"/>
      <c r="D316" s="26"/>
      <c r="E316" s="26"/>
      <c r="F316" s="27"/>
      <c r="G316" s="27"/>
      <c r="H316" s="27"/>
      <c r="I316" s="27"/>
      <c r="J316" s="27"/>
      <c r="K316" s="27"/>
      <c r="L316" s="27"/>
      <c r="M316" s="27"/>
      <c r="N316" s="27"/>
      <c r="O316" s="20"/>
      <c r="P316" s="28"/>
      <c r="Q316" s="148"/>
      <c r="R316" s="29"/>
    </row>
    <row r="317" spans="1:18">
      <c r="A317" s="57"/>
      <c r="B317" s="12"/>
      <c r="C317" s="39"/>
      <c r="D317" s="39"/>
      <c r="E317" s="39"/>
      <c r="F317" s="44"/>
      <c r="G317" s="44"/>
      <c r="H317" s="48"/>
      <c r="I317" s="48"/>
      <c r="J317" s="48"/>
      <c r="K317" s="48"/>
      <c r="L317" s="48"/>
      <c r="M317" s="48"/>
      <c r="N317" s="48"/>
      <c r="O317" s="48"/>
      <c r="P317" s="44"/>
      <c r="Q317" s="141"/>
      <c r="R317" s="50"/>
    </row>
    <row r="318" spans="1:18">
      <c r="A318" s="57"/>
      <c r="B318" s="12"/>
      <c r="C318" s="39"/>
      <c r="D318" s="39"/>
      <c r="E318" s="39"/>
      <c r="F318" s="44"/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Q318" s="141"/>
      <c r="R318" s="50"/>
    </row>
    <row r="319" spans="1:18" ht="18.75">
      <c r="A319" s="57"/>
      <c r="B319" s="37"/>
      <c r="C319" s="26"/>
      <c r="D319" s="26"/>
      <c r="E319" s="26"/>
      <c r="F319" s="27"/>
      <c r="G319" s="27"/>
      <c r="H319" s="27"/>
      <c r="I319" s="27"/>
      <c r="J319" s="27"/>
      <c r="K319" s="27"/>
      <c r="L319" s="27"/>
      <c r="M319" s="27"/>
      <c r="N319" s="27"/>
      <c r="O319" s="20"/>
      <c r="P319" s="28"/>
      <c r="Q319" s="148"/>
      <c r="R319" s="29"/>
    </row>
  </sheetData>
  <sortState ref="B221:R261">
    <sortCondition descending="1" ref="P221:P261"/>
  </sortState>
  <mergeCells count="1">
    <mergeCell ref="H5:N5"/>
  </mergeCells>
  <pageMargins left="0" right="0" top="0" bottom="0" header="0" footer="0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65"/>
  <sheetViews>
    <sheetView topLeftCell="C115" zoomScale="82" zoomScaleNormal="82" workbookViewId="0">
      <selection activeCell="D69" sqref="D69"/>
    </sheetView>
  </sheetViews>
  <sheetFormatPr defaultRowHeight="15"/>
  <cols>
    <col min="1" max="1" width="5.85546875" customWidth="1"/>
    <col min="2" max="2" width="17.42578125" customWidth="1"/>
    <col min="3" max="3" width="21.7109375" customWidth="1"/>
    <col min="4" max="4" width="19.5703125" customWidth="1"/>
    <col min="5" max="5" width="21.28515625" customWidth="1"/>
    <col min="6" max="6" width="12.140625" customWidth="1"/>
    <col min="7" max="7" width="18.28515625" customWidth="1"/>
    <col min="8" max="14" width="5.7109375" customWidth="1"/>
    <col min="15" max="15" width="12.7109375" customWidth="1"/>
    <col min="16" max="16" width="13.42578125" customWidth="1"/>
    <col min="17" max="17" width="15.85546875" customWidth="1"/>
    <col min="18" max="18" width="42" customWidth="1"/>
  </cols>
  <sheetData>
    <row r="1" spans="1:19" ht="54.6" customHeight="1">
      <c r="A1" s="131" t="s">
        <v>625</v>
      </c>
      <c r="B1" s="131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</row>
    <row r="4" spans="1:19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</row>
    <row r="5" spans="1:19" ht="94.5" customHeight="1">
      <c r="A5" s="188" t="s">
        <v>0</v>
      </c>
      <c r="B5" s="177" t="s">
        <v>626</v>
      </c>
      <c r="C5" s="188" t="s">
        <v>1</v>
      </c>
      <c r="D5" s="188" t="s">
        <v>2</v>
      </c>
      <c r="E5" s="188" t="s">
        <v>3</v>
      </c>
      <c r="F5" s="188" t="s">
        <v>4</v>
      </c>
      <c r="G5" s="188" t="s">
        <v>5</v>
      </c>
      <c r="H5" s="349" t="s">
        <v>7</v>
      </c>
      <c r="I5" s="350"/>
      <c r="J5" s="350"/>
      <c r="K5" s="350"/>
      <c r="L5" s="350"/>
      <c r="M5" s="350"/>
      <c r="N5" s="350"/>
      <c r="O5" s="188" t="s">
        <v>8</v>
      </c>
      <c r="P5" s="188" t="s">
        <v>9</v>
      </c>
      <c r="Q5" s="189" t="s">
        <v>1532</v>
      </c>
      <c r="R5" s="188" t="s">
        <v>10</v>
      </c>
      <c r="S5" s="1"/>
    </row>
    <row r="6" spans="1:19" ht="15.75">
      <c r="A6" s="178"/>
      <c r="B6" s="178"/>
      <c r="C6" s="179"/>
      <c r="D6" s="179"/>
      <c r="E6" s="179"/>
      <c r="F6" s="180"/>
      <c r="G6" s="180"/>
      <c r="H6" s="190">
        <v>1</v>
      </c>
      <c r="I6" s="190">
        <v>2</v>
      </c>
      <c r="J6" s="190">
        <v>3</v>
      </c>
      <c r="K6" s="190">
        <v>4</v>
      </c>
      <c r="L6" s="190">
        <v>5</v>
      </c>
      <c r="M6" s="190">
        <v>6</v>
      </c>
      <c r="N6" s="190">
        <v>7</v>
      </c>
      <c r="O6" s="180"/>
      <c r="P6" s="180"/>
      <c r="Q6" s="191"/>
      <c r="R6" s="182"/>
    </row>
    <row r="7" spans="1:19">
      <c r="A7" s="178">
        <v>1</v>
      </c>
      <c r="B7" s="178" t="s">
        <v>1364</v>
      </c>
      <c r="C7" s="179" t="s">
        <v>1365</v>
      </c>
      <c r="D7" s="179" t="s">
        <v>195</v>
      </c>
      <c r="E7" s="179" t="s">
        <v>86</v>
      </c>
      <c r="F7" s="180">
        <v>7</v>
      </c>
      <c r="G7" s="180">
        <v>7</v>
      </c>
      <c r="H7" s="180">
        <v>6</v>
      </c>
      <c r="I7" s="180">
        <v>3</v>
      </c>
      <c r="J7" s="180">
        <v>7</v>
      </c>
      <c r="K7" s="180">
        <v>8</v>
      </c>
      <c r="L7" s="180">
        <v>3</v>
      </c>
      <c r="M7" s="180">
        <v>10</v>
      </c>
      <c r="N7" s="180">
        <v>9</v>
      </c>
      <c r="O7" s="180"/>
      <c r="P7" s="180">
        <v>46</v>
      </c>
      <c r="Q7" s="181" t="s">
        <v>569</v>
      </c>
      <c r="R7" s="182" t="s">
        <v>1366</v>
      </c>
    </row>
    <row r="8" spans="1:19">
      <c r="A8" s="178">
        <v>2</v>
      </c>
      <c r="B8" s="178" t="s">
        <v>1367</v>
      </c>
      <c r="C8" s="179" t="s">
        <v>1368</v>
      </c>
      <c r="D8" s="179" t="s">
        <v>81</v>
      </c>
      <c r="E8" s="179" t="s">
        <v>1156</v>
      </c>
      <c r="F8" s="180">
        <v>7</v>
      </c>
      <c r="G8" s="180">
        <v>7</v>
      </c>
      <c r="H8" s="180">
        <v>7</v>
      </c>
      <c r="I8" s="180">
        <v>6</v>
      </c>
      <c r="J8" s="180">
        <v>4</v>
      </c>
      <c r="K8" s="180">
        <v>8</v>
      </c>
      <c r="L8" s="180">
        <v>3</v>
      </c>
      <c r="M8" s="180">
        <v>10</v>
      </c>
      <c r="N8" s="180">
        <v>7</v>
      </c>
      <c r="O8" s="180"/>
      <c r="P8" s="180">
        <v>45</v>
      </c>
      <c r="Q8" s="181" t="s">
        <v>569</v>
      </c>
      <c r="R8" s="182" t="s">
        <v>1369</v>
      </c>
    </row>
    <row r="9" spans="1:19">
      <c r="A9" s="178">
        <v>3</v>
      </c>
      <c r="B9" s="178" t="s">
        <v>1370</v>
      </c>
      <c r="C9" s="179" t="s">
        <v>1371</v>
      </c>
      <c r="D9" s="179" t="s">
        <v>186</v>
      </c>
      <c r="E9" s="179" t="s">
        <v>15</v>
      </c>
      <c r="F9" s="180">
        <v>7</v>
      </c>
      <c r="G9" s="180">
        <v>7</v>
      </c>
      <c r="H9" s="180">
        <v>7</v>
      </c>
      <c r="I9" s="180">
        <v>7</v>
      </c>
      <c r="J9" s="180">
        <v>3</v>
      </c>
      <c r="K9" s="180">
        <v>8</v>
      </c>
      <c r="L9" s="180">
        <v>2</v>
      </c>
      <c r="M9" s="180">
        <v>6</v>
      </c>
      <c r="N9" s="180">
        <v>9</v>
      </c>
      <c r="O9" s="180"/>
      <c r="P9" s="180">
        <v>42</v>
      </c>
      <c r="Q9" s="181" t="s">
        <v>1372</v>
      </c>
      <c r="R9" s="182" t="s">
        <v>1373</v>
      </c>
    </row>
    <row r="10" spans="1:19">
      <c r="A10" s="178">
        <v>4</v>
      </c>
      <c r="B10" s="184" t="s">
        <v>1374</v>
      </c>
      <c r="C10" s="179" t="s">
        <v>117</v>
      </c>
      <c r="D10" s="179" t="s">
        <v>73</v>
      </c>
      <c r="E10" s="179" t="s">
        <v>108</v>
      </c>
      <c r="F10" s="180">
        <v>7</v>
      </c>
      <c r="G10" s="180">
        <v>7</v>
      </c>
      <c r="H10" s="180">
        <v>6</v>
      </c>
      <c r="I10" s="180">
        <v>4</v>
      </c>
      <c r="J10" s="180">
        <v>4</v>
      </c>
      <c r="K10" s="180">
        <v>8</v>
      </c>
      <c r="L10" s="180">
        <v>5</v>
      </c>
      <c r="M10" s="180">
        <v>6</v>
      </c>
      <c r="N10" s="180">
        <v>9</v>
      </c>
      <c r="O10" s="180"/>
      <c r="P10" s="180">
        <v>42</v>
      </c>
      <c r="Q10" s="181" t="s">
        <v>1372</v>
      </c>
      <c r="R10" s="182" t="s">
        <v>1375</v>
      </c>
    </row>
    <row r="11" spans="1:19">
      <c r="A11" s="178">
        <v>5</v>
      </c>
      <c r="B11" s="184" t="s">
        <v>1376</v>
      </c>
      <c r="C11" s="179" t="s">
        <v>1377</v>
      </c>
      <c r="D11" s="179" t="s">
        <v>842</v>
      </c>
      <c r="E11" s="179" t="s">
        <v>32</v>
      </c>
      <c r="F11" s="180">
        <v>7</v>
      </c>
      <c r="G11" s="180">
        <v>7</v>
      </c>
      <c r="H11" s="180">
        <v>6</v>
      </c>
      <c r="I11" s="180">
        <v>4</v>
      </c>
      <c r="J11" s="180">
        <v>2</v>
      </c>
      <c r="K11" s="180">
        <v>8</v>
      </c>
      <c r="L11" s="180">
        <v>4</v>
      </c>
      <c r="M11" s="180">
        <v>10</v>
      </c>
      <c r="N11" s="180">
        <v>5</v>
      </c>
      <c r="O11" s="180"/>
      <c r="P11" s="180">
        <v>39</v>
      </c>
      <c r="Q11" s="181" t="s">
        <v>1372</v>
      </c>
      <c r="R11" s="182" t="s">
        <v>1378</v>
      </c>
    </row>
    <row r="12" spans="1:19">
      <c r="A12" s="178">
        <v>6</v>
      </c>
      <c r="B12" s="178" t="s">
        <v>1379</v>
      </c>
      <c r="C12" s="198" t="s">
        <v>1380</v>
      </c>
      <c r="D12" s="198" t="s">
        <v>70</v>
      </c>
      <c r="E12" s="198" t="s">
        <v>87</v>
      </c>
      <c r="F12" s="180">
        <v>7</v>
      </c>
      <c r="G12" s="180">
        <v>7</v>
      </c>
      <c r="H12" s="180">
        <v>4</v>
      </c>
      <c r="I12" s="180">
        <v>6</v>
      </c>
      <c r="J12" s="180">
        <v>4</v>
      </c>
      <c r="K12" s="180">
        <v>8</v>
      </c>
      <c r="L12" s="180">
        <v>1</v>
      </c>
      <c r="M12" s="180">
        <v>6</v>
      </c>
      <c r="N12" s="180">
        <v>9</v>
      </c>
      <c r="O12" s="180"/>
      <c r="P12" s="180">
        <v>38</v>
      </c>
      <c r="Q12" s="181" t="s">
        <v>1372</v>
      </c>
      <c r="R12" s="182" t="s">
        <v>1381</v>
      </c>
    </row>
    <row r="13" spans="1:19">
      <c r="A13" s="178">
        <v>7</v>
      </c>
      <c r="B13" s="178" t="s">
        <v>1379</v>
      </c>
      <c r="C13" s="198" t="s">
        <v>1382</v>
      </c>
      <c r="D13" s="198" t="s">
        <v>1383</v>
      </c>
      <c r="E13" s="198" t="s">
        <v>65</v>
      </c>
      <c r="F13" s="180">
        <v>7</v>
      </c>
      <c r="G13" s="180">
        <v>7</v>
      </c>
      <c r="H13" s="180">
        <v>5</v>
      </c>
      <c r="I13" s="180">
        <v>4</v>
      </c>
      <c r="J13" s="180">
        <v>5</v>
      </c>
      <c r="K13" s="180">
        <v>7</v>
      </c>
      <c r="L13" s="180">
        <v>5</v>
      </c>
      <c r="M13" s="180">
        <v>2</v>
      </c>
      <c r="N13" s="180">
        <v>9</v>
      </c>
      <c r="O13" s="180"/>
      <c r="P13" s="180">
        <v>37</v>
      </c>
      <c r="Q13" s="181" t="s">
        <v>1372</v>
      </c>
      <c r="R13" s="182" t="s">
        <v>1381</v>
      </c>
    </row>
    <row r="14" spans="1:19">
      <c r="A14" s="178">
        <v>8</v>
      </c>
      <c r="B14" s="178" t="s">
        <v>1384</v>
      </c>
      <c r="C14" s="179" t="s">
        <v>1385</v>
      </c>
      <c r="D14" s="179" t="s">
        <v>186</v>
      </c>
      <c r="E14" s="179" t="s">
        <v>19</v>
      </c>
      <c r="F14" s="180">
        <v>7</v>
      </c>
      <c r="G14" s="180">
        <v>7</v>
      </c>
      <c r="H14" s="180">
        <v>5</v>
      </c>
      <c r="I14" s="180">
        <v>7</v>
      </c>
      <c r="J14" s="180">
        <v>4</v>
      </c>
      <c r="K14" s="180">
        <v>8</v>
      </c>
      <c r="L14" s="180">
        <v>5</v>
      </c>
      <c r="M14" s="180">
        <v>6</v>
      </c>
      <c r="N14" s="180">
        <v>0</v>
      </c>
      <c r="O14" s="180"/>
      <c r="P14" s="180">
        <v>35</v>
      </c>
      <c r="Q14" s="181" t="s">
        <v>1372</v>
      </c>
      <c r="R14" s="182" t="s">
        <v>1386</v>
      </c>
    </row>
    <row r="15" spans="1:19">
      <c r="A15" s="178">
        <v>9</v>
      </c>
      <c r="B15" s="178" t="s">
        <v>1364</v>
      </c>
      <c r="C15" s="179" t="s">
        <v>1387</v>
      </c>
      <c r="D15" s="179" t="s">
        <v>70</v>
      </c>
      <c r="E15" s="179" t="s">
        <v>47</v>
      </c>
      <c r="F15" s="180">
        <v>7</v>
      </c>
      <c r="G15" s="180">
        <v>7</v>
      </c>
      <c r="H15" s="180">
        <v>5</v>
      </c>
      <c r="I15" s="180">
        <v>6</v>
      </c>
      <c r="J15" s="180">
        <v>2</v>
      </c>
      <c r="K15" s="180">
        <v>7</v>
      </c>
      <c r="L15" s="180">
        <v>2</v>
      </c>
      <c r="M15" s="180">
        <v>6</v>
      </c>
      <c r="N15" s="180">
        <v>6</v>
      </c>
      <c r="O15" s="180"/>
      <c r="P15" s="180">
        <v>34</v>
      </c>
      <c r="Q15" s="181" t="s">
        <v>1372</v>
      </c>
      <c r="R15" s="182" t="s">
        <v>1366</v>
      </c>
    </row>
    <row r="16" spans="1:19">
      <c r="A16" s="178">
        <v>10</v>
      </c>
      <c r="B16" s="186" t="s">
        <v>1370</v>
      </c>
      <c r="C16" s="179" t="s">
        <v>197</v>
      </c>
      <c r="D16" s="179" t="s">
        <v>18</v>
      </c>
      <c r="E16" s="179" t="s">
        <v>23</v>
      </c>
      <c r="F16" s="180">
        <v>7</v>
      </c>
      <c r="G16" s="180">
        <v>7</v>
      </c>
      <c r="H16" s="180">
        <v>6</v>
      </c>
      <c r="I16" s="180">
        <v>4</v>
      </c>
      <c r="J16" s="180">
        <v>4</v>
      </c>
      <c r="K16" s="180">
        <v>8</v>
      </c>
      <c r="L16" s="180">
        <v>3</v>
      </c>
      <c r="M16" s="180">
        <v>0</v>
      </c>
      <c r="N16" s="180">
        <v>9</v>
      </c>
      <c r="O16" s="180"/>
      <c r="P16" s="180">
        <v>34</v>
      </c>
      <c r="Q16" s="181" t="s">
        <v>1372</v>
      </c>
      <c r="R16" s="182" t="s">
        <v>1373</v>
      </c>
    </row>
    <row r="17" spans="1:18">
      <c r="A17" s="178">
        <v>11</v>
      </c>
      <c r="B17" s="178" t="s">
        <v>1379</v>
      </c>
      <c r="C17" s="198" t="s">
        <v>1388</v>
      </c>
      <c r="D17" s="198" t="s">
        <v>45</v>
      </c>
      <c r="E17" s="198" t="s">
        <v>33</v>
      </c>
      <c r="F17" s="180">
        <v>7</v>
      </c>
      <c r="G17" s="180">
        <v>7</v>
      </c>
      <c r="H17" s="180">
        <v>2</v>
      </c>
      <c r="I17" s="180">
        <v>6</v>
      </c>
      <c r="J17" s="180">
        <v>4</v>
      </c>
      <c r="K17" s="180">
        <v>8</v>
      </c>
      <c r="L17" s="180">
        <v>5</v>
      </c>
      <c r="M17" s="180">
        <v>4</v>
      </c>
      <c r="N17" s="180">
        <v>5</v>
      </c>
      <c r="O17" s="180"/>
      <c r="P17" s="180">
        <v>34</v>
      </c>
      <c r="Q17" s="181" t="s">
        <v>1372</v>
      </c>
      <c r="R17" s="182" t="s">
        <v>1381</v>
      </c>
    </row>
    <row r="18" spans="1:18">
      <c r="A18" s="178">
        <v>12</v>
      </c>
      <c r="B18" s="186" t="s">
        <v>1370</v>
      </c>
      <c r="C18" s="179" t="s">
        <v>1389</v>
      </c>
      <c r="D18" s="179" t="s">
        <v>107</v>
      </c>
      <c r="E18" s="179" t="s">
        <v>165</v>
      </c>
      <c r="F18" s="180">
        <v>7</v>
      </c>
      <c r="G18" s="180">
        <v>7</v>
      </c>
      <c r="H18" s="180">
        <v>7</v>
      </c>
      <c r="I18" s="180">
        <v>2</v>
      </c>
      <c r="J18" s="180">
        <v>4</v>
      </c>
      <c r="K18" s="180">
        <v>8</v>
      </c>
      <c r="L18" s="180">
        <v>5</v>
      </c>
      <c r="M18" s="180">
        <v>2</v>
      </c>
      <c r="N18" s="180">
        <v>6</v>
      </c>
      <c r="O18" s="180"/>
      <c r="P18" s="180">
        <v>34</v>
      </c>
      <c r="Q18" s="181" t="s">
        <v>1372</v>
      </c>
      <c r="R18" s="182" t="s">
        <v>1373</v>
      </c>
    </row>
    <row r="19" spans="1:18">
      <c r="A19" s="178">
        <v>13</v>
      </c>
      <c r="B19" s="184" t="s">
        <v>1374</v>
      </c>
      <c r="C19" s="179" t="s">
        <v>1390</v>
      </c>
      <c r="D19" s="179" t="s">
        <v>44</v>
      </c>
      <c r="E19" s="179" t="s">
        <v>819</v>
      </c>
      <c r="F19" s="180">
        <v>7</v>
      </c>
      <c r="G19" s="180">
        <v>7</v>
      </c>
      <c r="H19" s="180">
        <v>6</v>
      </c>
      <c r="I19" s="180">
        <v>4</v>
      </c>
      <c r="J19" s="180">
        <v>1</v>
      </c>
      <c r="K19" s="180">
        <v>8</v>
      </c>
      <c r="L19" s="180">
        <v>2</v>
      </c>
      <c r="M19" s="180">
        <v>4</v>
      </c>
      <c r="N19" s="180">
        <v>9</v>
      </c>
      <c r="O19" s="180"/>
      <c r="P19" s="180">
        <v>34</v>
      </c>
      <c r="Q19" s="181" t="s">
        <v>1372</v>
      </c>
      <c r="R19" s="182" t="s">
        <v>1378</v>
      </c>
    </row>
    <row r="20" spans="1:18">
      <c r="A20" s="178">
        <v>14</v>
      </c>
      <c r="B20" s="178" t="s">
        <v>1370</v>
      </c>
      <c r="C20" s="179" t="s">
        <v>1391</v>
      </c>
      <c r="D20" s="179" t="s">
        <v>31</v>
      </c>
      <c r="E20" s="179" t="s">
        <v>32</v>
      </c>
      <c r="F20" s="180">
        <v>7</v>
      </c>
      <c r="G20" s="180">
        <v>7</v>
      </c>
      <c r="H20" s="180">
        <v>6</v>
      </c>
      <c r="I20" s="180">
        <v>3</v>
      </c>
      <c r="J20" s="180">
        <v>3</v>
      </c>
      <c r="K20" s="180">
        <v>7</v>
      </c>
      <c r="L20" s="180">
        <v>3</v>
      </c>
      <c r="M20" s="180">
        <v>2</v>
      </c>
      <c r="N20" s="180">
        <v>9</v>
      </c>
      <c r="O20" s="180"/>
      <c r="P20" s="180">
        <v>33</v>
      </c>
      <c r="Q20" s="181" t="s">
        <v>1363</v>
      </c>
      <c r="R20" s="182" t="s">
        <v>1392</v>
      </c>
    </row>
    <row r="21" spans="1:18">
      <c r="A21" s="178">
        <v>15</v>
      </c>
      <c r="B21" s="178" t="s">
        <v>1367</v>
      </c>
      <c r="C21" s="179" t="s">
        <v>1393</v>
      </c>
      <c r="D21" s="179" t="s">
        <v>24</v>
      </c>
      <c r="E21" s="179" t="s">
        <v>60</v>
      </c>
      <c r="F21" s="180">
        <v>7</v>
      </c>
      <c r="G21" s="180">
        <v>7</v>
      </c>
      <c r="H21" s="180">
        <v>6</v>
      </c>
      <c r="I21" s="180">
        <v>4</v>
      </c>
      <c r="J21" s="180">
        <v>5</v>
      </c>
      <c r="K21" s="180">
        <v>8</v>
      </c>
      <c r="L21" s="180">
        <v>2</v>
      </c>
      <c r="M21" s="180">
        <v>0</v>
      </c>
      <c r="N21" s="180">
        <v>7</v>
      </c>
      <c r="O21" s="180"/>
      <c r="P21" s="180">
        <v>32</v>
      </c>
      <c r="Q21" s="181" t="s">
        <v>1363</v>
      </c>
      <c r="R21" s="182" t="s">
        <v>1369</v>
      </c>
    </row>
    <row r="22" spans="1:18">
      <c r="A22" s="178">
        <v>16</v>
      </c>
      <c r="B22" s="178" t="s">
        <v>1370</v>
      </c>
      <c r="C22" s="179" t="s">
        <v>1394</v>
      </c>
      <c r="D22" s="179" t="s">
        <v>196</v>
      </c>
      <c r="E22" s="179" t="s">
        <v>42</v>
      </c>
      <c r="F22" s="180">
        <v>7</v>
      </c>
      <c r="G22" s="180">
        <v>7</v>
      </c>
      <c r="H22" s="180">
        <v>6</v>
      </c>
      <c r="I22" s="180">
        <v>4</v>
      </c>
      <c r="J22" s="180">
        <v>2</v>
      </c>
      <c r="K22" s="180">
        <v>7</v>
      </c>
      <c r="L22" s="180">
        <v>2</v>
      </c>
      <c r="M22" s="180">
        <v>2</v>
      </c>
      <c r="N22" s="180">
        <v>9</v>
      </c>
      <c r="O22" s="180"/>
      <c r="P22" s="180">
        <v>32</v>
      </c>
      <c r="Q22" s="181" t="s">
        <v>1363</v>
      </c>
      <c r="R22" s="182" t="s">
        <v>1373</v>
      </c>
    </row>
    <row r="23" spans="1:18">
      <c r="A23" s="178">
        <v>17</v>
      </c>
      <c r="B23" s="178" t="s">
        <v>1367</v>
      </c>
      <c r="C23" s="179" t="s">
        <v>1395</v>
      </c>
      <c r="D23" s="179" t="s">
        <v>58</v>
      </c>
      <c r="E23" s="179" t="s">
        <v>35</v>
      </c>
      <c r="F23" s="180">
        <v>7</v>
      </c>
      <c r="G23" s="180">
        <v>7</v>
      </c>
      <c r="H23" s="180">
        <v>6</v>
      </c>
      <c r="I23" s="180">
        <v>6</v>
      </c>
      <c r="J23" s="180">
        <v>2</v>
      </c>
      <c r="K23" s="183">
        <v>8</v>
      </c>
      <c r="L23" s="180">
        <v>2</v>
      </c>
      <c r="M23" s="180">
        <v>6</v>
      </c>
      <c r="N23" s="180">
        <v>2</v>
      </c>
      <c r="O23" s="180"/>
      <c r="P23" s="180">
        <v>32</v>
      </c>
      <c r="Q23" s="181" t="s">
        <v>1363</v>
      </c>
      <c r="R23" s="182" t="s">
        <v>1369</v>
      </c>
    </row>
    <row r="24" spans="1:18">
      <c r="A24" s="178">
        <v>18</v>
      </c>
      <c r="B24" s="178" t="s">
        <v>1364</v>
      </c>
      <c r="C24" s="179" t="s">
        <v>1396</v>
      </c>
      <c r="D24" s="179" t="s">
        <v>121</v>
      </c>
      <c r="E24" s="179" t="s">
        <v>32</v>
      </c>
      <c r="F24" s="180">
        <v>7</v>
      </c>
      <c r="G24" s="180">
        <v>7</v>
      </c>
      <c r="H24" s="180">
        <v>6</v>
      </c>
      <c r="I24" s="180">
        <v>8</v>
      </c>
      <c r="J24" s="180">
        <v>4</v>
      </c>
      <c r="K24" s="180">
        <v>8</v>
      </c>
      <c r="L24" s="180">
        <v>4</v>
      </c>
      <c r="M24" s="180">
        <v>2</v>
      </c>
      <c r="N24" s="180">
        <v>0</v>
      </c>
      <c r="O24" s="180"/>
      <c r="P24" s="180">
        <v>32</v>
      </c>
      <c r="Q24" s="181" t="s">
        <v>1363</v>
      </c>
      <c r="R24" s="182" t="s">
        <v>1366</v>
      </c>
    </row>
    <row r="25" spans="1:18">
      <c r="A25" s="178">
        <v>19</v>
      </c>
      <c r="B25" s="184" t="s">
        <v>1374</v>
      </c>
      <c r="C25" s="179" t="s">
        <v>1397</v>
      </c>
      <c r="D25" s="179" t="s">
        <v>12</v>
      </c>
      <c r="E25" s="179" t="s">
        <v>101</v>
      </c>
      <c r="F25" s="180">
        <v>7</v>
      </c>
      <c r="G25" s="180">
        <v>7</v>
      </c>
      <c r="H25" s="180">
        <v>5</v>
      </c>
      <c r="I25" s="180">
        <v>6</v>
      </c>
      <c r="J25" s="180">
        <v>2</v>
      </c>
      <c r="K25" s="180">
        <v>7</v>
      </c>
      <c r="L25" s="180">
        <v>2</v>
      </c>
      <c r="M25" s="180">
        <v>10</v>
      </c>
      <c r="N25" s="180">
        <v>0</v>
      </c>
      <c r="O25" s="180"/>
      <c r="P25" s="180">
        <v>32</v>
      </c>
      <c r="Q25" s="181" t="s">
        <v>1363</v>
      </c>
      <c r="R25" s="182" t="s">
        <v>1378</v>
      </c>
    </row>
    <row r="26" spans="1:18">
      <c r="A26" s="178">
        <v>20</v>
      </c>
      <c r="B26" s="178" t="s">
        <v>1367</v>
      </c>
      <c r="C26" s="179" t="s">
        <v>185</v>
      </c>
      <c r="D26" s="179" t="s">
        <v>22</v>
      </c>
      <c r="E26" s="179" t="s">
        <v>98</v>
      </c>
      <c r="F26" s="180">
        <v>7</v>
      </c>
      <c r="G26" s="180">
        <v>7</v>
      </c>
      <c r="H26" s="180">
        <v>7</v>
      </c>
      <c r="I26" s="180">
        <v>5</v>
      </c>
      <c r="J26" s="180">
        <v>1</v>
      </c>
      <c r="K26" s="180">
        <v>6</v>
      </c>
      <c r="L26" s="180">
        <v>3</v>
      </c>
      <c r="M26" s="180">
        <v>6</v>
      </c>
      <c r="N26" s="180">
        <v>2</v>
      </c>
      <c r="O26" s="180"/>
      <c r="P26" s="180">
        <v>30</v>
      </c>
      <c r="Q26" s="181" t="s">
        <v>1363</v>
      </c>
      <c r="R26" s="182" t="s">
        <v>1369</v>
      </c>
    </row>
    <row r="27" spans="1:18">
      <c r="A27" s="178">
        <v>21</v>
      </c>
      <c r="B27" s="178" t="s">
        <v>1367</v>
      </c>
      <c r="C27" s="179" t="s">
        <v>1398</v>
      </c>
      <c r="D27" s="179" t="s">
        <v>81</v>
      </c>
      <c r="E27" s="179" t="s">
        <v>74</v>
      </c>
      <c r="F27" s="180">
        <v>7</v>
      </c>
      <c r="G27" s="180">
        <v>7</v>
      </c>
      <c r="H27" s="180">
        <v>6</v>
      </c>
      <c r="I27" s="180">
        <v>6</v>
      </c>
      <c r="J27" s="183">
        <v>2</v>
      </c>
      <c r="K27" s="180">
        <v>8</v>
      </c>
      <c r="L27" s="183">
        <v>2</v>
      </c>
      <c r="M27" s="180">
        <v>6</v>
      </c>
      <c r="N27" s="180">
        <v>0</v>
      </c>
      <c r="O27" s="180"/>
      <c r="P27" s="180">
        <v>30</v>
      </c>
      <c r="Q27" s="181" t="s">
        <v>1363</v>
      </c>
      <c r="R27" s="182" t="s">
        <v>1369</v>
      </c>
    </row>
    <row r="28" spans="1:18">
      <c r="A28" s="178">
        <v>22</v>
      </c>
      <c r="B28" s="178" t="s">
        <v>1364</v>
      </c>
      <c r="C28" s="179" t="s">
        <v>1399</v>
      </c>
      <c r="D28" s="179" t="s">
        <v>1400</v>
      </c>
      <c r="E28" s="179" t="s">
        <v>35</v>
      </c>
      <c r="F28" s="180">
        <v>7</v>
      </c>
      <c r="G28" s="180">
        <v>7</v>
      </c>
      <c r="H28" s="180">
        <v>6</v>
      </c>
      <c r="I28" s="180">
        <v>4</v>
      </c>
      <c r="J28" s="180">
        <v>2</v>
      </c>
      <c r="K28" s="180">
        <v>6</v>
      </c>
      <c r="L28" s="180">
        <v>1</v>
      </c>
      <c r="M28" s="180">
        <v>4</v>
      </c>
      <c r="N28" s="180">
        <v>6</v>
      </c>
      <c r="O28" s="180"/>
      <c r="P28" s="180">
        <v>29</v>
      </c>
      <c r="Q28" s="181" t="s">
        <v>1363</v>
      </c>
      <c r="R28" s="182" t="s">
        <v>1366</v>
      </c>
    </row>
    <row r="29" spans="1:18">
      <c r="A29" s="178">
        <v>23</v>
      </c>
      <c r="B29" s="178" t="s">
        <v>1384</v>
      </c>
      <c r="C29" s="179" t="s">
        <v>1401</v>
      </c>
      <c r="D29" s="179" t="s">
        <v>63</v>
      </c>
      <c r="E29" s="179" t="s">
        <v>35</v>
      </c>
      <c r="F29" s="180">
        <v>7</v>
      </c>
      <c r="G29" s="180">
        <v>7</v>
      </c>
      <c r="H29" s="180">
        <v>6</v>
      </c>
      <c r="I29" s="180">
        <v>1</v>
      </c>
      <c r="J29" s="180">
        <v>2</v>
      </c>
      <c r="K29" s="180">
        <v>6</v>
      </c>
      <c r="L29" s="180">
        <v>5</v>
      </c>
      <c r="M29" s="180">
        <v>6</v>
      </c>
      <c r="N29" s="180">
        <v>0</v>
      </c>
      <c r="O29" s="180"/>
      <c r="P29" s="180">
        <v>26</v>
      </c>
      <c r="Q29" s="181" t="s">
        <v>1363</v>
      </c>
      <c r="R29" s="182" t="s">
        <v>1386</v>
      </c>
    </row>
    <row r="30" spans="1:18">
      <c r="A30" s="178">
        <v>24</v>
      </c>
      <c r="B30" s="178" t="s">
        <v>1367</v>
      </c>
      <c r="C30" s="179" t="s">
        <v>1402</v>
      </c>
      <c r="D30" s="179" t="s">
        <v>63</v>
      </c>
      <c r="E30" s="179" t="s">
        <v>15</v>
      </c>
      <c r="F30" s="180">
        <v>7</v>
      </c>
      <c r="G30" s="180">
        <v>7</v>
      </c>
      <c r="H30" s="180">
        <v>4</v>
      </c>
      <c r="I30" s="180">
        <v>3</v>
      </c>
      <c r="J30" s="183">
        <v>2</v>
      </c>
      <c r="K30" s="180">
        <v>6</v>
      </c>
      <c r="L30" s="183">
        <v>4</v>
      </c>
      <c r="M30" s="180">
        <v>6</v>
      </c>
      <c r="N30" s="180">
        <v>0</v>
      </c>
      <c r="O30" s="180"/>
      <c r="P30" s="180">
        <v>25</v>
      </c>
      <c r="Q30" s="181" t="s">
        <v>1363</v>
      </c>
      <c r="R30" s="182" t="s">
        <v>1369</v>
      </c>
    </row>
    <row r="31" spans="1:18">
      <c r="A31" s="178">
        <v>25</v>
      </c>
      <c r="B31" s="184" t="s">
        <v>1376</v>
      </c>
      <c r="C31" s="179" t="s">
        <v>1403</v>
      </c>
      <c r="D31" s="179" t="s">
        <v>842</v>
      </c>
      <c r="E31" s="179" t="s">
        <v>57</v>
      </c>
      <c r="F31" s="180">
        <v>7</v>
      </c>
      <c r="G31" s="180">
        <v>7</v>
      </c>
      <c r="H31" s="180">
        <v>3</v>
      </c>
      <c r="I31" s="180">
        <v>0</v>
      </c>
      <c r="J31" s="180">
        <v>2</v>
      </c>
      <c r="K31" s="180">
        <v>8</v>
      </c>
      <c r="L31" s="180">
        <v>2</v>
      </c>
      <c r="M31" s="180">
        <v>10</v>
      </c>
      <c r="N31" s="180">
        <v>0</v>
      </c>
      <c r="O31" s="180"/>
      <c r="P31" s="180">
        <v>25</v>
      </c>
      <c r="Q31" s="181" t="s">
        <v>1363</v>
      </c>
      <c r="R31" s="182" t="s">
        <v>1375</v>
      </c>
    </row>
    <row r="32" spans="1:18">
      <c r="A32" s="178">
        <v>26</v>
      </c>
      <c r="B32" s="184" t="s">
        <v>1376</v>
      </c>
      <c r="C32" s="179" t="s">
        <v>1404</v>
      </c>
      <c r="D32" s="179" t="s">
        <v>81</v>
      </c>
      <c r="E32" s="179" t="s">
        <v>74</v>
      </c>
      <c r="F32" s="180">
        <v>7</v>
      </c>
      <c r="G32" s="180">
        <v>7</v>
      </c>
      <c r="H32" s="180">
        <v>4</v>
      </c>
      <c r="I32" s="180">
        <v>3</v>
      </c>
      <c r="J32" s="180">
        <v>2</v>
      </c>
      <c r="K32" s="180">
        <v>5</v>
      </c>
      <c r="L32" s="180">
        <v>0</v>
      </c>
      <c r="M32" s="180">
        <v>6</v>
      </c>
      <c r="N32" s="180">
        <v>5</v>
      </c>
      <c r="O32" s="180"/>
      <c r="P32" s="180">
        <v>25</v>
      </c>
      <c r="Q32" s="181" t="s">
        <v>1363</v>
      </c>
      <c r="R32" s="182" t="s">
        <v>1375</v>
      </c>
    </row>
    <row r="33" spans="1:19">
      <c r="A33" s="178">
        <v>27</v>
      </c>
      <c r="B33" s="178" t="s">
        <v>1367</v>
      </c>
      <c r="C33" s="179" t="s">
        <v>1405</v>
      </c>
      <c r="D33" s="179" t="s">
        <v>36</v>
      </c>
      <c r="E33" s="179" t="s">
        <v>16</v>
      </c>
      <c r="F33" s="180">
        <v>7</v>
      </c>
      <c r="G33" s="180">
        <v>7</v>
      </c>
      <c r="H33" s="180">
        <v>6</v>
      </c>
      <c r="I33" s="180">
        <v>4</v>
      </c>
      <c r="J33" s="180">
        <v>3</v>
      </c>
      <c r="K33" s="180">
        <v>6</v>
      </c>
      <c r="L33" s="180">
        <v>3</v>
      </c>
      <c r="M33" s="180">
        <v>2</v>
      </c>
      <c r="N33" s="180">
        <v>0</v>
      </c>
      <c r="O33" s="180"/>
      <c r="P33" s="180">
        <v>24</v>
      </c>
      <c r="Q33" s="181" t="s">
        <v>1363</v>
      </c>
      <c r="R33" s="182" t="s">
        <v>1369</v>
      </c>
    </row>
    <row r="34" spans="1:19">
      <c r="A34" s="178">
        <v>28</v>
      </c>
      <c r="B34" s="178" t="s">
        <v>1367</v>
      </c>
      <c r="C34" s="185" t="s">
        <v>1406</v>
      </c>
      <c r="D34" s="185" t="s">
        <v>1407</v>
      </c>
      <c r="E34" s="185" t="s">
        <v>1408</v>
      </c>
      <c r="F34" s="186">
        <v>7</v>
      </c>
      <c r="G34" s="186">
        <v>7</v>
      </c>
      <c r="H34" s="186">
        <v>6</v>
      </c>
      <c r="I34" s="186">
        <v>6</v>
      </c>
      <c r="J34" s="186">
        <v>1</v>
      </c>
      <c r="K34" s="187">
        <v>7</v>
      </c>
      <c r="L34" s="186">
        <v>2</v>
      </c>
      <c r="M34" s="186">
        <v>2</v>
      </c>
      <c r="N34" s="186">
        <v>0</v>
      </c>
      <c r="O34" s="185"/>
      <c r="P34" s="187">
        <v>24</v>
      </c>
      <c r="Q34" s="181" t="s">
        <v>1363</v>
      </c>
      <c r="R34" s="182" t="s">
        <v>1369</v>
      </c>
    </row>
    <row r="35" spans="1:19">
      <c r="A35" s="178">
        <v>29</v>
      </c>
      <c r="B35" s="184" t="s">
        <v>1374</v>
      </c>
      <c r="C35" s="179" t="s">
        <v>1409</v>
      </c>
      <c r="D35" s="179" t="s">
        <v>27</v>
      </c>
      <c r="E35" s="179" t="s">
        <v>30</v>
      </c>
      <c r="F35" s="180">
        <v>7</v>
      </c>
      <c r="G35" s="180">
        <v>7</v>
      </c>
      <c r="H35" s="180">
        <v>7</v>
      </c>
      <c r="I35" s="180">
        <v>3</v>
      </c>
      <c r="J35" s="180">
        <v>3</v>
      </c>
      <c r="K35" s="180">
        <v>6</v>
      </c>
      <c r="L35" s="180">
        <v>3</v>
      </c>
      <c r="M35" s="180">
        <v>2</v>
      </c>
      <c r="N35" s="180">
        <v>0</v>
      </c>
      <c r="O35" s="180"/>
      <c r="P35" s="180">
        <v>24</v>
      </c>
      <c r="Q35" s="181" t="s">
        <v>1363</v>
      </c>
      <c r="R35" s="182" t="s">
        <v>1378</v>
      </c>
    </row>
    <row r="36" spans="1:19">
      <c r="A36" s="178">
        <v>30</v>
      </c>
      <c r="B36" s="178" t="s">
        <v>1384</v>
      </c>
      <c r="C36" s="179" t="s">
        <v>1410</v>
      </c>
      <c r="D36" s="179" t="s">
        <v>842</v>
      </c>
      <c r="E36" s="179" t="s">
        <v>67</v>
      </c>
      <c r="F36" s="180">
        <v>7</v>
      </c>
      <c r="G36" s="180">
        <v>7</v>
      </c>
      <c r="H36" s="180">
        <v>4</v>
      </c>
      <c r="I36" s="180">
        <v>2</v>
      </c>
      <c r="J36" s="180">
        <v>3</v>
      </c>
      <c r="K36" s="180">
        <v>4</v>
      </c>
      <c r="L36" s="180">
        <v>6</v>
      </c>
      <c r="M36" s="180">
        <v>2</v>
      </c>
      <c r="N36" s="180">
        <v>0</v>
      </c>
      <c r="O36" s="180"/>
      <c r="P36" s="180">
        <v>21</v>
      </c>
      <c r="Q36" s="181" t="s">
        <v>1363</v>
      </c>
      <c r="R36" s="182" t="s">
        <v>1386</v>
      </c>
    </row>
    <row r="37" spans="1:19">
      <c r="A37" s="178">
        <v>31</v>
      </c>
      <c r="B37" s="178" t="s">
        <v>1367</v>
      </c>
      <c r="C37" s="179" t="s">
        <v>1411</v>
      </c>
      <c r="D37" s="179" t="s">
        <v>129</v>
      </c>
      <c r="E37" s="179" t="s">
        <v>35</v>
      </c>
      <c r="F37" s="180">
        <v>7</v>
      </c>
      <c r="G37" s="180">
        <v>7</v>
      </c>
      <c r="H37" s="180">
        <v>4</v>
      </c>
      <c r="I37" s="180">
        <v>4</v>
      </c>
      <c r="J37" s="180">
        <v>2</v>
      </c>
      <c r="K37" s="180">
        <v>8</v>
      </c>
      <c r="L37" s="180">
        <v>0</v>
      </c>
      <c r="M37" s="180">
        <v>2</v>
      </c>
      <c r="N37" s="180">
        <v>0</v>
      </c>
      <c r="O37" s="180"/>
      <c r="P37" s="180">
        <v>20</v>
      </c>
      <c r="Q37" s="181" t="s">
        <v>1363</v>
      </c>
      <c r="R37" s="182" t="s">
        <v>1369</v>
      </c>
    </row>
    <row r="38" spans="1:19">
      <c r="A38" s="178">
        <v>32</v>
      </c>
      <c r="B38" s="178" t="s">
        <v>1367</v>
      </c>
      <c r="C38" s="179" t="s">
        <v>1412</v>
      </c>
      <c r="D38" s="179" t="s">
        <v>1413</v>
      </c>
      <c r="E38" s="179" t="s">
        <v>55</v>
      </c>
      <c r="F38" s="180">
        <v>7</v>
      </c>
      <c r="G38" s="180">
        <v>7</v>
      </c>
      <c r="H38" s="180">
        <v>6</v>
      </c>
      <c r="I38" s="180">
        <v>3</v>
      </c>
      <c r="J38" s="183">
        <v>0</v>
      </c>
      <c r="K38" s="180">
        <v>8</v>
      </c>
      <c r="L38" s="183">
        <v>3</v>
      </c>
      <c r="M38" s="180">
        <v>0</v>
      </c>
      <c r="N38" s="180">
        <v>0</v>
      </c>
      <c r="O38" s="180"/>
      <c r="P38" s="180">
        <v>20</v>
      </c>
      <c r="Q38" s="181" t="s">
        <v>1363</v>
      </c>
      <c r="R38" s="182" t="s">
        <v>1369</v>
      </c>
    </row>
    <row r="39" spans="1:19">
      <c r="A39" s="178">
        <v>33</v>
      </c>
      <c r="B39" s="178" t="s">
        <v>1367</v>
      </c>
      <c r="C39" s="179" t="s">
        <v>1414</v>
      </c>
      <c r="D39" s="179" t="s">
        <v>104</v>
      </c>
      <c r="E39" s="179" t="s">
        <v>13</v>
      </c>
      <c r="F39" s="180">
        <v>7</v>
      </c>
      <c r="G39" s="180">
        <v>7</v>
      </c>
      <c r="H39" s="180">
        <v>6</v>
      </c>
      <c r="I39" s="180">
        <v>4</v>
      </c>
      <c r="J39" s="180">
        <v>1</v>
      </c>
      <c r="K39" s="180">
        <v>6</v>
      </c>
      <c r="L39" s="180">
        <v>0</v>
      </c>
      <c r="M39" s="180">
        <v>2</v>
      </c>
      <c r="N39" s="180">
        <v>0</v>
      </c>
      <c r="O39" s="180"/>
      <c r="P39" s="180">
        <v>19</v>
      </c>
      <c r="Q39" s="181" t="s">
        <v>1363</v>
      </c>
      <c r="R39" s="182" t="s">
        <v>1369</v>
      </c>
    </row>
    <row r="40" spans="1:19">
      <c r="A40" s="80"/>
      <c r="B40" s="130"/>
      <c r="C40" s="114"/>
      <c r="D40" s="114"/>
      <c r="E40" s="114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2"/>
      <c r="R40" s="167"/>
    </row>
    <row r="41" spans="1:19">
      <c r="A41" s="105"/>
      <c r="B41" s="130"/>
      <c r="C41" s="114"/>
      <c r="D41" s="114"/>
      <c r="E41" s="114"/>
      <c r="F41" s="111"/>
      <c r="G41" s="111"/>
      <c r="H41" s="168"/>
      <c r="I41" s="168"/>
      <c r="J41" s="168"/>
      <c r="K41" s="168"/>
      <c r="L41" s="168"/>
      <c r="M41" s="168"/>
      <c r="N41" s="168"/>
      <c r="O41" s="168"/>
      <c r="P41" s="111"/>
      <c r="Q41" s="112"/>
      <c r="R41" s="113"/>
      <c r="S41" s="24"/>
    </row>
    <row r="42" spans="1:19">
      <c r="A42" s="195">
        <v>1</v>
      </c>
      <c r="B42" s="184" t="s">
        <v>1415</v>
      </c>
      <c r="C42" s="179" t="s">
        <v>1416</v>
      </c>
      <c r="D42" s="179" t="s">
        <v>186</v>
      </c>
      <c r="E42" s="179" t="s">
        <v>19</v>
      </c>
      <c r="F42" s="180">
        <v>8</v>
      </c>
      <c r="G42" s="180">
        <v>8</v>
      </c>
      <c r="H42" s="180">
        <v>6</v>
      </c>
      <c r="I42" s="180">
        <v>6</v>
      </c>
      <c r="J42" s="180">
        <v>7</v>
      </c>
      <c r="K42" s="180">
        <v>2</v>
      </c>
      <c r="L42" s="180">
        <v>5</v>
      </c>
      <c r="M42" s="180">
        <v>9</v>
      </c>
      <c r="N42" s="180">
        <v>8</v>
      </c>
      <c r="O42" s="180"/>
      <c r="P42" s="180">
        <v>43</v>
      </c>
      <c r="Q42" s="181" t="s">
        <v>569</v>
      </c>
      <c r="R42" s="182" t="s">
        <v>1373</v>
      </c>
      <c r="S42" s="60"/>
    </row>
    <row r="43" spans="1:19">
      <c r="A43" s="195">
        <v>2</v>
      </c>
      <c r="B43" s="184" t="s">
        <v>1417</v>
      </c>
      <c r="C43" s="198" t="s">
        <v>1418</v>
      </c>
      <c r="D43" s="198" t="s">
        <v>149</v>
      </c>
      <c r="E43" s="198" t="s">
        <v>694</v>
      </c>
      <c r="F43" s="180">
        <v>8</v>
      </c>
      <c r="G43" s="180">
        <v>8</v>
      </c>
      <c r="H43" s="180">
        <v>5</v>
      </c>
      <c r="I43" s="180">
        <v>6</v>
      </c>
      <c r="J43" s="180">
        <v>7</v>
      </c>
      <c r="K43" s="180">
        <v>2</v>
      </c>
      <c r="L43" s="180">
        <v>2</v>
      </c>
      <c r="M43" s="180">
        <v>9</v>
      </c>
      <c r="N43" s="180">
        <v>8</v>
      </c>
      <c r="O43" s="180"/>
      <c r="P43" s="180">
        <v>39</v>
      </c>
      <c r="Q43" s="181" t="s">
        <v>1372</v>
      </c>
      <c r="R43" s="182" t="s">
        <v>1381</v>
      </c>
      <c r="S43" s="60"/>
    </row>
    <row r="44" spans="1:19">
      <c r="A44" s="195">
        <v>3</v>
      </c>
      <c r="B44" s="184" t="s">
        <v>1415</v>
      </c>
      <c r="C44" s="179" t="s">
        <v>1419</v>
      </c>
      <c r="D44" s="179" t="s">
        <v>36</v>
      </c>
      <c r="E44" s="179" t="s">
        <v>19</v>
      </c>
      <c r="F44" s="180">
        <v>8</v>
      </c>
      <c r="G44" s="180">
        <v>8</v>
      </c>
      <c r="H44" s="180">
        <v>4</v>
      </c>
      <c r="I44" s="180">
        <v>7</v>
      </c>
      <c r="J44" s="180">
        <v>10</v>
      </c>
      <c r="K44" s="180">
        <v>0</v>
      </c>
      <c r="L44" s="180">
        <v>2</v>
      </c>
      <c r="M44" s="180">
        <v>7</v>
      </c>
      <c r="N44" s="180">
        <v>8</v>
      </c>
      <c r="O44" s="180"/>
      <c r="P44" s="180">
        <v>38</v>
      </c>
      <c r="Q44" s="181" t="s">
        <v>1372</v>
      </c>
      <c r="R44" s="182" t="s">
        <v>1373</v>
      </c>
      <c r="S44" s="60"/>
    </row>
    <row r="45" spans="1:19">
      <c r="A45" s="195">
        <v>4</v>
      </c>
      <c r="B45" s="184" t="s">
        <v>1420</v>
      </c>
      <c r="C45" s="179" t="s">
        <v>1421</v>
      </c>
      <c r="D45" s="179" t="s">
        <v>111</v>
      </c>
      <c r="E45" s="179" t="s">
        <v>87</v>
      </c>
      <c r="F45" s="180">
        <v>8</v>
      </c>
      <c r="G45" s="180">
        <v>8</v>
      </c>
      <c r="H45" s="180">
        <v>5</v>
      </c>
      <c r="I45" s="180">
        <v>5</v>
      </c>
      <c r="J45" s="180">
        <v>7</v>
      </c>
      <c r="K45" s="180">
        <v>0</v>
      </c>
      <c r="L45" s="180">
        <v>3</v>
      </c>
      <c r="M45" s="180">
        <v>6</v>
      </c>
      <c r="N45" s="180">
        <v>8</v>
      </c>
      <c r="O45" s="180"/>
      <c r="P45" s="180">
        <v>34</v>
      </c>
      <c r="Q45" s="181" t="s">
        <v>1372</v>
      </c>
      <c r="R45" s="182" t="s">
        <v>1366</v>
      </c>
      <c r="S45" s="60"/>
    </row>
    <row r="46" spans="1:19">
      <c r="A46" s="195">
        <v>5</v>
      </c>
      <c r="B46" s="184" t="s">
        <v>1374</v>
      </c>
      <c r="C46" s="179" t="s">
        <v>1422</v>
      </c>
      <c r="D46" s="179" t="s">
        <v>63</v>
      </c>
      <c r="E46" s="179" t="s">
        <v>33</v>
      </c>
      <c r="F46" s="180">
        <v>8</v>
      </c>
      <c r="G46" s="180">
        <v>8</v>
      </c>
      <c r="H46" s="180">
        <v>4</v>
      </c>
      <c r="I46" s="180">
        <v>7</v>
      </c>
      <c r="J46" s="180">
        <v>4</v>
      </c>
      <c r="K46" s="180">
        <v>0</v>
      </c>
      <c r="L46" s="180">
        <v>2</v>
      </c>
      <c r="M46" s="180">
        <v>9</v>
      </c>
      <c r="N46" s="180">
        <v>8</v>
      </c>
      <c r="O46" s="180"/>
      <c r="P46" s="180">
        <v>34</v>
      </c>
      <c r="Q46" s="181" t="s">
        <v>1372</v>
      </c>
      <c r="R46" s="182" t="s">
        <v>1375</v>
      </c>
      <c r="S46" s="60"/>
    </row>
    <row r="47" spans="1:19">
      <c r="A47" s="195">
        <v>6</v>
      </c>
      <c r="B47" s="184" t="s">
        <v>1417</v>
      </c>
      <c r="C47" s="198" t="s">
        <v>1423</v>
      </c>
      <c r="D47" s="198" t="s">
        <v>136</v>
      </c>
      <c r="E47" s="198" t="s">
        <v>86</v>
      </c>
      <c r="F47" s="180">
        <v>8</v>
      </c>
      <c r="G47" s="180">
        <v>8</v>
      </c>
      <c r="H47" s="180">
        <v>6</v>
      </c>
      <c r="I47" s="180">
        <v>3</v>
      </c>
      <c r="J47" s="180">
        <v>7</v>
      </c>
      <c r="K47" s="180">
        <v>2</v>
      </c>
      <c r="L47" s="180">
        <v>0</v>
      </c>
      <c r="M47" s="180">
        <v>5</v>
      </c>
      <c r="N47" s="180">
        <v>8</v>
      </c>
      <c r="O47" s="180"/>
      <c r="P47" s="180">
        <v>31</v>
      </c>
      <c r="Q47" s="181" t="s">
        <v>1372</v>
      </c>
      <c r="R47" s="182" t="s">
        <v>1424</v>
      </c>
      <c r="S47" s="60"/>
    </row>
    <row r="48" spans="1:19">
      <c r="A48" s="195">
        <v>7</v>
      </c>
      <c r="B48" s="195" t="s">
        <v>1367</v>
      </c>
      <c r="C48" s="179" t="s">
        <v>1425</v>
      </c>
      <c r="D48" s="179" t="s">
        <v>83</v>
      </c>
      <c r="E48" s="179" t="s">
        <v>52</v>
      </c>
      <c r="F48" s="180">
        <v>8</v>
      </c>
      <c r="G48" s="180">
        <v>8</v>
      </c>
      <c r="H48" s="180">
        <v>5</v>
      </c>
      <c r="I48" s="180">
        <v>4</v>
      </c>
      <c r="J48" s="180">
        <v>7</v>
      </c>
      <c r="K48" s="180">
        <v>0</v>
      </c>
      <c r="L48" s="180">
        <v>1</v>
      </c>
      <c r="M48" s="180">
        <v>5</v>
      </c>
      <c r="N48" s="180">
        <v>8</v>
      </c>
      <c r="O48" s="180"/>
      <c r="P48" s="180">
        <v>30</v>
      </c>
      <c r="Q48" s="181" t="s">
        <v>1372</v>
      </c>
      <c r="R48" s="182" t="s">
        <v>1426</v>
      </c>
      <c r="S48" s="60"/>
    </row>
    <row r="49" spans="1:19">
      <c r="A49" s="195">
        <v>8</v>
      </c>
      <c r="B49" s="184" t="s">
        <v>1427</v>
      </c>
      <c r="C49" s="179" t="s">
        <v>1428</v>
      </c>
      <c r="D49" s="179" t="s">
        <v>36</v>
      </c>
      <c r="E49" s="179" t="s">
        <v>100</v>
      </c>
      <c r="F49" s="180">
        <v>8</v>
      </c>
      <c r="G49" s="180">
        <v>8</v>
      </c>
      <c r="H49" s="180">
        <v>7</v>
      </c>
      <c r="I49" s="180">
        <v>6</v>
      </c>
      <c r="J49" s="180">
        <v>2</v>
      </c>
      <c r="K49" s="180">
        <v>0</v>
      </c>
      <c r="L49" s="180">
        <v>3</v>
      </c>
      <c r="M49" s="180">
        <v>3</v>
      </c>
      <c r="N49" s="180">
        <v>8</v>
      </c>
      <c r="O49" s="180"/>
      <c r="P49" s="180">
        <v>29</v>
      </c>
      <c r="Q49" s="181" t="s">
        <v>1363</v>
      </c>
      <c r="R49" s="182" t="s">
        <v>1386</v>
      </c>
      <c r="S49" s="60"/>
    </row>
    <row r="50" spans="1:19">
      <c r="A50" s="195">
        <v>9</v>
      </c>
      <c r="B50" s="184" t="s">
        <v>1374</v>
      </c>
      <c r="C50" s="179" t="s">
        <v>207</v>
      </c>
      <c r="D50" s="179" t="s">
        <v>149</v>
      </c>
      <c r="E50" s="179" t="s">
        <v>69</v>
      </c>
      <c r="F50" s="180">
        <v>8</v>
      </c>
      <c r="G50" s="180">
        <v>8</v>
      </c>
      <c r="H50" s="180">
        <v>4</v>
      </c>
      <c r="I50" s="180">
        <v>5</v>
      </c>
      <c r="J50" s="180">
        <v>6</v>
      </c>
      <c r="K50" s="180">
        <v>0</v>
      </c>
      <c r="L50" s="180">
        <v>2</v>
      </c>
      <c r="M50" s="180">
        <v>4</v>
      </c>
      <c r="N50" s="180">
        <v>8</v>
      </c>
      <c r="O50" s="180"/>
      <c r="P50" s="180">
        <v>29</v>
      </c>
      <c r="Q50" s="181" t="s">
        <v>1363</v>
      </c>
      <c r="R50" s="182" t="s">
        <v>1375</v>
      </c>
      <c r="S50" s="60"/>
    </row>
    <row r="51" spans="1:19">
      <c r="A51" s="195">
        <v>10</v>
      </c>
      <c r="B51" s="184" t="s">
        <v>1374</v>
      </c>
      <c r="C51" s="179" t="s">
        <v>1429</v>
      </c>
      <c r="D51" s="179" t="s">
        <v>58</v>
      </c>
      <c r="E51" s="179" t="s">
        <v>86</v>
      </c>
      <c r="F51" s="180">
        <v>8</v>
      </c>
      <c r="G51" s="180">
        <v>8</v>
      </c>
      <c r="H51" s="180">
        <v>9</v>
      </c>
      <c r="I51" s="180">
        <v>4</v>
      </c>
      <c r="J51" s="180">
        <v>4</v>
      </c>
      <c r="K51" s="180">
        <v>0</v>
      </c>
      <c r="L51" s="180">
        <v>1</v>
      </c>
      <c r="M51" s="180">
        <v>3</v>
      </c>
      <c r="N51" s="180">
        <v>8</v>
      </c>
      <c r="O51" s="180"/>
      <c r="P51" s="180">
        <v>29</v>
      </c>
      <c r="Q51" s="181" t="s">
        <v>1363</v>
      </c>
      <c r="R51" s="182" t="s">
        <v>1375</v>
      </c>
      <c r="S51" s="60"/>
    </row>
    <row r="52" spans="1:19">
      <c r="A52" s="195">
        <v>11</v>
      </c>
      <c r="B52" s="195" t="s">
        <v>1367</v>
      </c>
      <c r="C52" s="179" t="s">
        <v>1430</v>
      </c>
      <c r="D52" s="179" t="s">
        <v>34</v>
      </c>
      <c r="E52" s="179" t="s">
        <v>230</v>
      </c>
      <c r="F52" s="180">
        <v>8</v>
      </c>
      <c r="G52" s="180">
        <v>8</v>
      </c>
      <c r="H52" s="180">
        <v>2</v>
      </c>
      <c r="I52" s="180">
        <v>4</v>
      </c>
      <c r="J52" s="180">
        <v>7</v>
      </c>
      <c r="K52" s="180">
        <v>0</v>
      </c>
      <c r="L52" s="180">
        <v>4</v>
      </c>
      <c r="M52" s="180">
        <v>7</v>
      </c>
      <c r="N52" s="180">
        <v>4</v>
      </c>
      <c r="O52" s="180"/>
      <c r="P52" s="180">
        <v>28</v>
      </c>
      <c r="Q52" s="181" t="s">
        <v>1363</v>
      </c>
      <c r="R52" s="182" t="s">
        <v>1426</v>
      </c>
      <c r="S52" s="60"/>
    </row>
    <row r="53" spans="1:19">
      <c r="A53" s="195">
        <v>12</v>
      </c>
      <c r="B53" s="195" t="s">
        <v>1367</v>
      </c>
      <c r="C53" s="196" t="s">
        <v>1431</v>
      </c>
      <c r="D53" s="196" t="s">
        <v>41</v>
      </c>
      <c r="E53" s="196" t="s">
        <v>1432</v>
      </c>
      <c r="F53" s="197">
        <v>8</v>
      </c>
      <c r="G53" s="197">
        <v>8</v>
      </c>
      <c r="H53" s="180">
        <v>7</v>
      </c>
      <c r="I53" s="180">
        <v>1</v>
      </c>
      <c r="J53" s="180">
        <v>4</v>
      </c>
      <c r="K53" s="180">
        <v>0</v>
      </c>
      <c r="L53" s="180">
        <v>0</v>
      </c>
      <c r="M53" s="180">
        <v>7</v>
      </c>
      <c r="N53" s="184">
        <v>8</v>
      </c>
      <c r="O53" s="184"/>
      <c r="P53" s="197">
        <v>27</v>
      </c>
      <c r="Q53" s="181" t="s">
        <v>1363</v>
      </c>
      <c r="R53" s="182" t="s">
        <v>1426</v>
      </c>
      <c r="S53" s="60"/>
    </row>
    <row r="54" spans="1:19">
      <c r="A54" s="195">
        <v>13</v>
      </c>
      <c r="B54" s="184" t="s">
        <v>1374</v>
      </c>
      <c r="C54" s="179" t="s">
        <v>1433</v>
      </c>
      <c r="D54" s="179" t="s">
        <v>64</v>
      </c>
      <c r="E54" s="179" t="s">
        <v>21</v>
      </c>
      <c r="F54" s="180">
        <v>8</v>
      </c>
      <c r="G54" s="180">
        <v>8</v>
      </c>
      <c r="H54" s="180">
        <v>5</v>
      </c>
      <c r="I54" s="180">
        <v>5</v>
      </c>
      <c r="J54" s="180">
        <v>6</v>
      </c>
      <c r="K54" s="180">
        <v>0</v>
      </c>
      <c r="L54" s="180">
        <v>0</v>
      </c>
      <c r="M54" s="180">
        <v>3</v>
      </c>
      <c r="N54" s="180">
        <v>8</v>
      </c>
      <c r="O54" s="180"/>
      <c r="P54" s="180">
        <v>27</v>
      </c>
      <c r="Q54" s="181" t="s">
        <v>1363</v>
      </c>
      <c r="R54" s="182" t="s">
        <v>1375</v>
      </c>
      <c r="S54" s="60"/>
    </row>
    <row r="55" spans="1:19">
      <c r="A55" s="195">
        <v>14</v>
      </c>
      <c r="B55" s="184" t="s">
        <v>1374</v>
      </c>
      <c r="C55" s="179" t="s">
        <v>1434</v>
      </c>
      <c r="D55" s="179" t="s">
        <v>83</v>
      </c>
      <c r="E55" s="179" t="s">
        <v>52</v>
      </c>
      <c r="F55" s="180">
        <v>8</v>
      </c>
      <c r="G55" s="180">
        <v>8</v>
      </c>
      <c r="H55" s="180">
        <v>3</v>
      </c>
      <c r="I55" s="180">
        <v>4</v>
      </c>
      <c r="J55" s="180">
        <v>6</v>
      </c>
      <c r="K55" s="180">
        <v>0</v>
      </c>
      <c r="L55" s="180">
        <v>1</v>
      </c>
      <c r="M55" s="180">
        <v>9</v>
      </c>
      <c r="N55" s="180">
        <v>4</v>
      </c>
      <c r="O55" s="180"/>
      <c r="P55" s="180">
        <v>27</v>
      </c>
      <c r="Q55" s="181" t="s">
        <v>1363</v>
      </c>
      <c r="R55" s="182" t="s">
        <v>1375</v>
      </c>
      <c r="S55" s="60"/>
    </row>
    <row r="56" spans="1:19">
      <c r="A56" s="195">
        <v>15</v>
      </c>
      <c r="B56" s="184" t="s">
        <v>1417</v>
      </c>
      <c r="C56" s="198" t="s">
        <v>1435</v>
      </c>
      <c r="D56" s="198" t="s">
        <v>83</v>
      </c>
      <c r="E56" s="198" t="s">
        <v>80</v>
      </c>
      <c r="F56" s="180">
        <v>8</v>
      </c>
      <c r="G56" s="180">
        <v>8</v>
      </c>
      <c r="H56" s="180">
        <v>4</v>
      </c>
      <c r="I56" s="180">
        <v>2</v>
      </c>
      <c r="J56" s="180">
        <v>5</v>
      </c>
      <c r="K56" s="180">
        <v>2</v>
      </c>
      <c r="L56" s="180">
        <v>2</v>
      </c>
      <c r="M56" s="180">
        <v>1</v>
      </c>
      <c r="N56" s="180">
        <v>8</v>
      </c>
      <c r="O56" s="180"/>
      <c r="P56" s="180">
        <v>24</v>
      </c>
      <c r="Q56" s="181" t="s">
        <v>1363</v>
      </c>
      <c r="R56" s="182" t="s">
        <v>1424</v>
      </c>
      <c r="S56" s="60"/>
    </row>
    <row r="57" spans="1:19">
      <c r="A57" s="195">
        <v>16</v>
      </c>
      <c r="B57" s="195" t="s">
        <v>1367</v>
      </c>
      <c r="C57" s="179" t="s">
        <v>1436</v>
      </c>
      <c r="D57" s="179" t="s">
        <v>17</v>
      </c>
      <c r="E57" s="179" t="s">
        <v>80</v>
      </c>
      <c r="F57" s="180">
        <v>8</v>
      </c>
      <c r="G57" s="180">
        <v>8</v>
      </c>
      <c r="H57" s="180">
        <v>2</v>
      </c>
      <c r="I57" s="180">
        <v>5</v>
      </c>
      <c r="J57" s="180">
        <v>6</v>
      </c>
      <c r="K57" s="180">
        <v>0</v>
      </c>
      <c r="L57" s="180">
        <v>1</v>
      </c>
      <c r="M57" s="180">
        <v>4</v>
      </c>
      <c r="N57" s="180">
        <v>4</v>
      </c>
      <c r="O57" s="180"/>
      <c r="P57" s="180">
        <v>22</v>
      </c>
      <c r="Q57" s="181" t="s">
        <v>1363</v>
      </c>
      <c r="R57" s="182" t="s">
        <v>1426</v>
      </c>
      <c r="S57" s="60"/>
    </row>
    <row r="58" spans="1:19">
      <c r="A58" s="195">
        <v>17</v>
      </c>
      <c r="B58" s="195" t="s">
        <v>1367</v>
      </c>
      <c r="C58" s="179" t="s">
        <v>1437</v>
      </c>
      <c r="D58" s="179" t="s">
        <v>12</v>
      </c>
      <c r="E58" s="179" t="s">
        <v>13</v>
      </c>
      <c r="F58" s="180">
        <v>8</v>
      </c>
      <c r="G58" s="180">
        <v>8</v>
      </c>
      <c r="H58" s="180">
        <v>3</v>
      </c>
      <c r="I58" s="180">
        <v>3</v>
      </c>
      <c r="J58" s="180">
        <v>6</v>
      </c>
      <c r="K58" s="180">
        <v>0</v>
      </c>
      <c r="L58" s="180">
        <v>3</v>
      </c>
      <c r="M58" s="180">
        <v>4</v>
      </c>
      <c r="N58" s="180">
        <v>2</v>
      </c>
      <c r="O58" s="180"/>
      <c r="P58" s="180">
        <v>21</v>
      </c>
      <c r="Q58" s="181" t="s">
        <v>1363</v>
      </c>
      <c r="R58" s="182" t="s">
        <v>1426</v>
      </c>
      <c r="S58" s="60"/>
    </row>
    <row r="59" spans="1:19">
      <c r="A59" s="195">
        <v>18</v>
      </c>
      <c r="B59" s="195" t="s">
        <v>1367</v>
      </c>
      <c r="C59" s="179" t="s">
        <v>1438</v>
      </c>
      <c r="D59" s="179" t="s">
        <v>83</v>
      </c>
      <c r="E59" s="179" t="s">
        <v>1439</v>
      </c>
      <c r="F59" s="180">
        <v>8</v>
      </c>
      <c r="G59" s="180">
        <v>8</v>
      </c>
      <c r="H59" s="180">
        <v>7</v>
      </c>
      <c r="I59" s="180">
        <v>3</v>
      </c>
      <c r="J59" s="180">
        <v>3</v>
      </c>
      <c r="K59" s="180">
        <v>0</v>
      </c>
      <c r="L59" s="180">
        <v>0</v>
      </c>
      <c r="M59" s="180">
        <v>4</v>
      </c>
      <c r="N59" s="180">
        <v>4</v>
      </c>
      <c r="O59" s="180"/>
      <c r="P59" s="180">
        <v>21</v>
      </c>
      <c r="Q59" s="181" t="s">
        <v>1363</v>
      </c>
      <c r="R59" s="182" t="s">
        <v>1426</v>
      </c>
      <c r="S59" s="60"/>
    </row>
    <row r="60" spans="1:19">
      <c r="A60" s="195">
        <v>19</v>
      </c>
      <c r="B60" s="184" t="s">
        <v>1440</v>
      </c>
      <c r="C60" s="179" t="s">
        <v>1441</v>
      </c>
      <c r="D60" s="179" t="s">
        <v>378</v>
      </c>
      <c r="E60" s="179" t="s">
        <v>33</v>
      </c>
      <c r="F60" s="180">
        <v>8</v>
      </c>
      <c r="G60" s="180">
        <v>8</v>
      </c>
      <c r="H60" s="180">
        <v>4</v>
      </c>
      <c r="I60" s="180">
        <v>5</v>
      </c>
      <c r="J60" s="180">
        <v>5</v>
      </c>
      <c r="K60" s="180">
        <v>0</v>
      </c>
      <c r="L60" s="180">
        <v>1</v>
      </c>
      <c r="M60" s="180">
        <v>4</v>
      </c>
      <c r="N60" s="180">
        <v>2</v>
      </c>
      <c r="O60" s="180"/>
      <c r="P60" s="180">
        <v>21</v>
      </c>
      <c r="Q60" s="181" t="s">
        <v>1363</v>
      </c>
      <c r="R60" s="182" t="s">
        <v>1375</v>
      </c>
      <c r="S60" s="60"/>
    </row>
    <row r="61" spans="1:19">
      <c r="A61" s="195">
        <v>20</v>
      </c>
      <c r="B61" s="195" t="s">
        <v>1367</v>
      </c>
      <c r="C61" s="179" t="s">
        <v>1431</v>
      </c>
      <c r="D61" s="179" t="s">
        <v>22</v>
      </c>
      <c r="E61" s="179" t="s">
        <v>1442</v>
      </c>
      <c r="F61" s="180">
        <v>8</v>
      </c>
      <c r="G61" s="180">
        <v>8</v>
      </c>
      <c r="H61" s="180">
        <v>3</v>
      </c>
      <c r="I61" s="180">
        <v>4</v>
      </c>
      <c r="J61" s="180">
        <v>5</v>
      </c>
      <c r="K61" s="180">
        <v>0</v>
      </c>
      <c r="L61" s="180">
        <v>0</v>
      </c>
      <c r="M61" s="180">
        <v>4</v>
      </c>
      <c r="N61" s="180">
        <v>4</v>
      </c>
      <c r="O61" s="180"/>
      <c r="P61" s="180">
        <v>20</v>
      </c>
      <c r="Q61" s="181" t="s">
        <v>1363</v>
      </c>
      <c r="R61" s="182" t="s">
        <v>1426</v>
      </c>
      <c r="S61" s="60"/>
    </row>
    <row r="62" spans="1:19">
      <c r="A62" s="195">
        <v>21</v>
      </c>
      <c r="B62" s="184" t="s">
        <v>1374</v>
      </c>
      <c r="C62" s="179" t="s">
        <v>1443</v>
      </c>
      <c r="D62" s="179" t="s">
        <v>29</v>
      </c>
      <c r="E62" s="179" t="s">
        <v>1444</v>
      </c>
      <c r="F62" s="180">
        <v>8</v>
      </c>
      <c r="G62" s="180">
        <v>8</v>
      </c>
      <c r="H62" s="180">
        <v>4</v>
      </c>
      <c r="I62" s="180">
        <v>5</v>
      </c>
      <c r="J62" s="180">
        <v>4</v>
      </c>
      <c r="K62" s="180">
        <v>0</v>
      </c>
      <c r="L62" s="180">
        <v>0</v>
      </c>
      <c r="M62" s="180">
        <v>4</v>
      </c>
      <c r="N62" s="180">
        <v>0</v>
      </c>
      <c r="O62" s="180"/>
      <c r="P62" s="180">
        <v>17</v>
      </c>
      <c r="Q62" s="181" t="s">
        <v>1363</v>
      </c>
      <c r="R62" s="182" t="s">
        <v>1375</v>
      </c>
      <c r="S62" s="60"/>
    </row>
    <row r="63" spans="1:19">
      <c r="A63" s="195">
        <v>22</v>
      </c>
      <c r="B63" s="195" t="s">
        <v>1367</v>
      </c>
      <c r="C63" s="196" t="s">
        <v>1445</v>
      </c>
      <c r="D63" s="196" t="s">
        <v>34</v>
      </c>
      <c r="E63" s="196" t="s">
        <v>19</v>
      </c>
      <c r="F63" s="197">
        <v>8</v>
      </c>
      <c r="G63" s="197">
        <v>8</v>
      </c>
      <c r="H63" s="180">
        <v>2</v>
      </c>
      <c r="I63" s="180">
        <v>5</v>
      </c>
      <c r="J63" s="180">
        <v>2</v>
      </c>
      <c r="K63" s="180">
        <v>0</v>
      </c>
      <c r="L63" s="180">
        <v>0</v>
      </c>
      <c r="M63" s="180">
        <v>5</v>
      </c>
      <c r="N63" s="186">
        <v>0</v>
      </c>
      <c r="O63" s="184"/>
      <c r="P63" s="197">
        <v>14</v>
      </c>
      <c r="Q63" s="181" t="s">
        <v>1363</v>
      </c>
      <c r="R63" s="182" t="s">
        <v>1426</v>
      </c>
      <c r="S63" s="60"/>
    </row>
    <row r="64" spans="1:19">
      <c r="A64" s="195">
        <v>23</v>
      </c>
      <c r="B64" s="195" t="s">
        <v>1367</v>
      </c>
      <c r="C64" s="179" t="s">
        <v>1446</v>
      </c>
      <c r="D64" s="179" t="s">
        <v>18</v>
      </c>
      <c r="E64" s="179" t="s">
        <v>52</v>
      </c>
      <c r="F64" s="180">
        <v>8</v>
      </c>
      <c r="G64" s="180">
        <v>8</v>
      </c>
      <c r="H64" s="180">
        <v>2</v>
      </c>
      <c r="I64" s="180">
        <v>5</v>
      </c>
      <c r="J64" s="180">
        <v>2</v>
      </c>
      <c r="K64" s="180">
        <v>0</v>
      </c>
      <c r="L64" s="180">
        <v>1</v>
      </c>
      <c r="M64" s="180">
        <v>3</v>
      </c>
      <c r="N64" s="180">
        <v>0</v>
      </c>
      <c r="O64" s="180"/>
      <c r="P64" s="180">
        <v>13</v>
      </c>
      <c r="Q64" s="181" t="s">
        <v>1363</v>
      </c>
      <c r="R64" s="182" t="s">
        <v>1426</v>
      </c>
      <c r="S64" s="60"/>
    </row>
    <row r="65" spans="1:19">
      <c r="A65" s="195">
        <v>24</v>
      </c>
      <c r="B65" s="195" t="s">
        <v>1367</v>
      </c>
      <c r="C65" s="179" t="s">
        <v>1197</v>
      </c>
      <c r="D65" s="179" t="s">
        <v>104</v>
      </c>
      <c r="E65" s="179" t="s">
        <v>35</v>
      </c>
      <c r="F65" s="180">
        <v>8</v>
      </c>
      <c r="G65" s="180">
        <v>8</v>
      </c>
      <c r="H65" s="180">
        <v>4</v>
      </c>
      <c r="I65" s="180">
        <v>2</v>
      </c>
      <c r="J65" s="180">
        <v>4</v>
      </c>
      <c r="K65" s="180">
        <v>0</v>
      </c>
      <c r="L65" s="180">
        <v>1</v>
      </c>
      <c r="M65" s="180" t="s">
        <v>1447</v>
      </c>
      <c r="N65" s="180">
        <v>0</v>
      </c>
      <c r="O65" s="180"/>
      <c r="P65" s="180">
        <v>11</v>
      </c>
      <c r="Q65" s="181" t="s">
        <v>1363</v>
      </c>
      <c r="R65" s="182" t="s">
        <v>1426</v>
      </c>
      <c r="S65" s="60"/>
    </row>
    <row r="66" spans="1:19">
      <c r="A66" s="81"/>
      <c r="B66" s="86"/>
      <c r="C66" s="192"/>
      <c r="D66" s="192"/>
      <c r="E66" s="192"/>
      <c r="F66" s="168"/>
      <c r="G66" s="168"/>
      <c r="H66" s="168"/>
      <c r="I66" s="168"/>
      <c r="J66" s="168"/>
      <c r="K66" s="168"/>
      <c r="L66" s="168"/>
      <c r="M66" s="168"/>
      <c r="N66" s="168"/>
      <c r="O66" s="168"/>
      <c r="P66" s="168"/>
      <c r="Q66" s="193"/>
      <c r="R66" s="194"/>
      <c r="S66" s="60"/>
    </row>
    <row r="67" spans="1:19">
      <c r="A67" s="81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136"/>
      <c r="S67" s="60"/>
    </row>
    <row r="68" spans="1:19">
      <c r="A68" s="186">
        <v>1</v>
      </c>
      <c r="B68" s="184" t="s">
        <v>1367</v>
      </c>
      <c r="C68" s="196" t="s">
        <v>1448</v>
      </c>
      <c r="D68" s="196" t="s">
        <v>90</v>
      </c>
      <c r="E68" s="184" t="s">
        <v>30</v>
      </c>
      <c r="F68" s="197">
        <v>9</v>
      </c>
      <c r="G68" s="197">
        <v>9</v>
      </c>
      <c r="H68" s="197">
        <v>6</v>
      </c>
      <c r="I68" s="197">
        <v>16</v>
      </c>
      <c r="J68" s="197">
        <v>6</v>
      </c>
      <c r="K68" s="197">
        <v>0</v>
      </c>
      <c r="L68" s="197">
        <v>3</v>
      </c>
      <c r="M68" s="197">
        <v>2</v>
      </c>
      <c r="N68" s="197">
        <v>15</v>
      </c>
      <c r="O68" s="184"/>
      <c r="P68" s="197">
        <v>48</v>
      </c>
      <c r="Q68" s="181" t="s">
        <v>569</v>
      </c>
      <c r="R68" s="182" t="s">
        <v>1369</v>
      </c>
      <c r="S68" s="60"/>
    </row>
    <row r="69" spans="1:19">
      <c r="A69" s="186">
        <v>2</v>
      </c>
      <c r="B69" s="184" t="s">
        <v>1384</v>
      </c>
      <c r="C69" s="179" t="s">
        <v>1449</v>
      </c>
      <c r="D69" s="351" t="s">
        <v>1533</v>
      </c>
      <c r="E69" s="179" t="s">
        <v>88</v>
      </c>
      <c r="F69" s="180">
        <v>9</v>
      </c>
      <c r="G69" s="180">
        <v>9</v>
      </c>
      <c r="H69" s="180">
        <v>6</v>
      </c>
      <c r="I69" s="180">
        <v>16</v>
      </c>
      <c r="J69" s="180">
        <v>7</v>
      </c>
      <c r="K69" s="180">
        <v>0</v>
      </c>
      <c r="L69" s="180">
        <v>3</v>
      </c>
      <c r="M69" s="180">
        <v>2</v>
      </c>
      <c r="N69" s="180">
        <v>10</v>
      </c>
      <c r="O69" s="180"/>
      <c r="P69" s="180">
        <v>44</v>
      </c>
      <c r="Q69" s="181" t="s">
        <v>1372</v>
      </c>
      <c r="R69" s="182" t="s">
        <v>1386</v>
      </c>
      <c r="S69" s="60"/>
    </row>
    <row r="70" spans="1:19">
      <c r="A70" s="186">
        <v>3</v>
      </c>
      <c r="B70" s="184" t="s">
        <v>1450</v>
      </c>
      <c r="C70" s="179" t="s">
        <v>1451</v>
      </c>
      <c r="D70" s="179" t="s">
        <v>107</v>
      </c>
      <c r="E70" s="179" t="s">
        <v>47</v>
      </c>
      <c r="F70" s="180">
        <v>9</v>
      </c>
      <c r="G70" s="180">
        <v>9</v>
      </c>
      <c r="H70" s="180">
        <v>3</v>
      </c>
      <c r="I70" s="180">
        <v>12</v>
      </c>
      <c r="J70" s="180">
        <v>8</v>
      </c>
      <c r="K70" s="180">
        <v>1</v>
      </c>
      <c r="L70" s="180">
        <v>4</v>
      </c>
      <c r="M70" s="180">
        <v>3</v>
      </c>
      <c r="N70" s="180">
        <v>7</v>
      </c>
      <c r="O70" s="180"/>
      <c r="P70" s="180">
        <v>38</v>
      </c>
      <c r="Q70" s="181" t="s">
        <v>1372</v>
      </c>
      <c r="R70" s="182" t="s">
        <v>1378</v>
      </c>
      <c r="S70" s="60"/>
    </row>
    <row r="71" spans="1:19">
      <c r="A71" s="186">
        <v>4</v>
      </c>
      <c r="B71" s="184" t="s">
        <v>1384</v>
      </c>
      <c r="C71" s="179" t="s">
        <v>1452</v>
      </c>
      <c r="D71" s="179" t="s">
        <v>192</v>
      </c>
      <c r="E71" s="179" t="s">
        <v>1453</v>
      </c>
      <c r="F71" s="180">
        <v>9</v>
      </c>
      <c r="G71" s="180">
        <v>9</v>
      </c>
      <c r="H71" s="180">
        <v>7</v>
      </c>
      <c r="I71" s="180">
        <v>8</v>
      </c>
      <c r="J71" s="180">
        <v>7</v>
      </c>
      <c r="K71" s="180">
        <v>0</v>
      </c>
      <c r="L71" s="180">
        <v>4</v>
      </c>
      <c r="M71" s="180">
        <v>6</v>
      </c>
      <c r="N71" s="180">
        <v>5</v>
      </c>
      <c r="O71" s="180"/>
      <c r="P71" s="180">
        <v>37</v>
      </c>
      <c r="Q71" s="181" t="s">
        <v>1372</v>
      </c>
      <c r="R71" s="182" t="s">
        <v>1386</v>
      </c>
      <c r="S71" s="60"/>
    </row>
    <row r="72" spans="1:19">
      <c r="A72" s="186">
        <v>5</v>
      </c>
      <c r="B72" s="184" t="s">
        <v>1370</v>
      </c>
      <c r="C72" s="179" t="s">
        <v>1454</v>
      </c>
      <c r="D72" s="179" t="s">
        <v>22</v>
      </c>
      <c r="E72" s="179" t="s">
        <v>102</v>
      </c>
      <c r="F72" s="180">
        <v>9</v>
      </c>
      <c r="G72" s="180">
        <v>9</v>
      </c>
      <c r="H72" s="180">
        <v>7</v>
      </c>
      <c r="I72" s="180">
        <v>3</v>
      </c>
      <c r="J72" s="180">
        <v>6</v>
      </c>
      <c r="K72" s="180">
        <v>0</v>
      </c>
      <c r="L72" s="180">
        <v>2</v>
      </c>
      <c r="M72" s="180">
        <v>4</v>
      </c>
      <c r="N72" s="180">
        <v>12</v>
      </c>
      <c r="O72" s="180"/>
      <c r="P72" s="180">
        <v>34</v>
      </c>
      <c r="Q72" s="181" t="s">
        <v>1372</v>
      </c>
      <c r="R72" s="182" t="s">
        <v>1373</v>
      </c>
      <c r="S72" s="60"/>
    </row>
    <row r="73" spans="1:19">
      <c r="A73" s="186">
        <v>6</v>
      </c>
      <c r="B73" s="184" t="s">
        <v>1367</v>
      </c>
      <c r="C73" s="196" t="s">
        <v>1455</v>
      </c>
      <c r="D73" s="196" t="s">
        <v>1456</v>
      </c>
      <c r="E73" s="179" t="s">
        <v>1457</v>
      </c>
      <c r="F73" s="180">
        <v>9</v>
      </c>
      <c r="G73" s="180">
        <v>9</v>
      </c>
      <c r="H73" s="180">
        <v>7</v>
      </c>
      <c r="I73" s="180">
        <v>5</v>
      </c>
      <c r="J73" s="180">
        <v>7</v>
      </c>
      <c r="K73" s="180">
        <v>0</v>
      </c>
      <c r="L73" s="180">
        <v>3</v>
      </c>
      <c r="M73" s="180">
        <v>1</v>
      </c>
      <c r="N73" s="180">
        <v>5</v>
      </c>
      <c r="O73" s="180"/>
      <c r="P73" s="180">
        <v>32</v>
      </c>
      <c r="Q73" s="181" t="s">
        <v>1372</v>
      </c>
      <c r="R73" s="182" t="s">
        <v>1369</v>
      </c>
      <c r="S73" s="60"/>
    </row>
    <row r="74" spans="1:19">
      <c r="A74" s="186">
        <v>7</v>
      </c>
      <c r="B74" s="184" t="s">
        <v>1370</v>
      </c>
      <c r="C74" s="179" t="s">
        <v>1458</v>
      </c>
      <c r="D74" s="179" t="s">
        <v>36</v>
      </c>
      <c r="E74" s="179" t="s">
        <v>13</v>
      </c>
      <c r="F74" s="180">
        <v>9</v>
      </c>
      <c r="G74" s="180">
        <v>9</v>
      </c>
      <c r="H74" s="180">
        <v>4</v>
      </c>
      <c r="I74" s="180">
        <v>2</v>
      </c>
      <c r="J74" s="180">
        <v>8</v>
      </c>
      <c r="K74" s="180">
        <v>0</v>
      </c>
      <c r="L74" s="180">
        <v>4</v>
      </c>
      <c r="M74" s="180">
        <v>1</v>
      </c>
      <c r="N74" s="180">
        <v>13</v>
      </c>
      <c r="O74" s="180"/>
      <c r="P74" s="180">
        <v>32</v>
      </c>
      <c r="Q74" s="181" t="s">
        <v>1372</v>
      </c>
      <c r="R74" s="182" t="s">
        <v>1373</v>
      </c>
      <c r="S74" s="60"/>
    </row>
    <row r="75" spans="1:19">
      <c r="A75" s="186">
        <v>8</v>
      </c>
      <c r="B75" s="184" t="s">
        <v>1367</v>
      </c>
      <c r="C75" s="179" t="s">
        <v>1459</v>
      </c>
      <c r="D75" s="179" t="s">
        <v>92</v>
      </c>
      <c r="E75" s="179" t="s">
        <v>35</v>
      </c>
      <c r="F75" s="180">
        <v>9</v>
      </c>
      <c r="G75" s="180">
        <v>9</v>
      </c>
      <c r="H75" s="180">
        <v>6</v>
      </c>
      <c r="I75" s="180">
        <v>2</v>
      </c>
      <c r="J75" s="180">
        <v>4</v>
      </c>
      <c r="K75" s="180">
        <v>3</v>
      </c>
      <c r="L75" s="180">
        <v>3</v>
      </c>
      <c r="M75" s="180">
        <v>1</v>
      </c>
      <c r="N75" s="180">
        <v>12</v>
      </c>
      <c r="O75" s="180"/>
      <c r="P75" s="180">
        <v>31</v>
      </c>
      <c r="Q75" s="181" t="s">
        <v>1363</v>
      </c>
      <c r="R75" s="182" t="s">
        <v>1369</v>
      </c>
      <c r="S75" s="60"/>
    </row>
    <row r="76" spans="1:19">
      <c r="A76" s="186">
        <v>9</v>
      </c>
      <c r="B76" s="184" t="s">
        <v>1460</v>
      </c>
      <c r="C76" s="179" t="s">
        <v>1461</v>
      </c>
      <c r="D76" s="179" t="s">
        <v>31</v>
      </c>
      <c r="E76" s="179" t="s">
        <v>67</v>
      </c>
      <c r="F76" s="180">
        <v>9</v>
      </c>
      <c r="G76" s="180">
        <v>9</v>
      </c>
      <c r="H76" s="180">
        <v>6</v>
      </c>
      <c r="I76" s="180">
        <v>1</v>
      </c>
      <c r="J76" s="180">
        <v>8</v>
      </c>
      <c r="K76" s="180">
        <v>0</v>
      </c>
      <c r="L76" s="180">
        <v>4</v>
      </c>
      <c r="M76" s="180">
        <v>5</v>
      </c>
      <c r="N76" s="180">
        <v>7</v>
      </c>
      <c r="O76" s="180"/>
      <c r="P76" s="180">
        <v>31</v>
      </c>
      <c r="Q76" s="181" t="s">
        <v>1363</v>
      </c>
      <c r="R76" s="182" t="s">
        <v>1462</v>
      </c>
      <c r="S76" s="60"/>
    </row>
    <row r="77" spans="1:19">
      <c r="A77" s="186">
        <v>10</v>
      </c>
      <c r="B77" s="184" t="s">
        <v>1367</v>
      </c>
      <c r="C77" s="196" t="s">
        <v>1463</v>
      </c>
      <c r="D77" s="196" t="s">
        <v>34</v>
      </c>
      <c r="E77" s="184" t="s">
        <v>19</v>
      </c>
      <c r="F77" s="197">
        <v>9</v>
      </c>
      <c r="G77" s="197">
        <v>9</v>
      </c>
      <c r="H77" s="197">
        <v>6</v>
      </c>
      <c r="I77" s="197">
        <v>12</v>
      </c>
      <c r="J77" s="197">
        <v>5</v>
      </c>
      <c r="K77" s="197">
        <v>0</v>
      </c>
      <c r="L77" s="197">
        <v>1</v>
      </c>
      <c r="M77" s="197">
        <v>1</v>
      </c>
      <c r="N77" s="197">
        <v>5</v>
      </c>
      <c r="O77" s="184"/>
      <c r="P77" s="197">
        <v>30</v>
      </c>
      <c r="Q77" s="181" t="s">
        <v>1363</v>
      </c>
      <c r="R77" s="182" t="s">
        <v>1369</v>
      </c>
      <c r="S77" s="60"/>
    </row>
    <row r="78" spans="1:19">
      <c r="A78" s="186">
        <v>11</v>
      </c>
      <c r="B78" s="184" t="s">
        <v>1367</v>
      </c>
      <c r="C78" s="179" t="s">
        <v>207</v>
      </c>
      <c r="D78" s="179" t="s">
        <v>111</v>
      </c>
      <c r="E78" s="179" t="s">
        <v>52</v>
      </c>
      <c r="F78" s="180">
        <v>9</v>
      </c>
      <c r="G78" s="180">
        <v>9</v>
      </c>
      <c r="H78" s="180">
        <v>6</v>
      </c>
      <c r="I78" s="180">
        <v>7</v>
      </c>
      <c r="J78" s="180">
        <v>4</v>
      </c>
      <c r="K78" s="180">
        <v>3</v>
      </c>
      <c r="L78" s="180">
        <v>4</v>
      </c>
      <c r="M78" s="180">
        <v>1</v>
      </c>
      <c r="N78" s="180">
        <v>5</v>
      </c>
      <c r="O78" s="180"/>
      <c r="P78" s="180">
        <v>30</v>
      </c>
      <c r="Q78" s="181" t="s">
        <v>1363</v>
      </c>
      <c r="R78" s="182" t="s">
        <v>1369</v>
      </c>
      <c r="S78" s="60"/>
    </row>
    <row r="79" spans="1:19">
      <c r="A79" s="186">
        <v>12</v>
      </c>
      <c r="B79" s="184" t="s">
        <v>1370</v>
      </c>
      <c r="C79" s="179" t="s">
        <v>1464</v>
      </c>
      <c r="D79" s="179" t="s">
        <v>26</v>
      </c>
      <c r="E79" s="179" t="s">
        <v>15</v>
      </c>
      <c r="F79" s="180">
        <v>9</v>
      </c>
      <c r="G79" s="180">
        <v>9</v>
      </c>
      <c r="H79" s="180">
        <v>4</v>
      </c>
      <c r="I79" s="180">
        <v>3</v>
      </c>
      <c r="J79" s="180">
        <v>6</v>
      </c>
      <c r="K79" s="180">
        <v>0</v>
      </c>
      <c r="L79" s="180">
        <v>7</v>
      </c>
      <c r="M79" s="180">
        <v>2</v>
      </c>
      <c r="N79" s="180">
        <v>8</v>
      </c>
      <c r="O79" s="180"/>
      <c r="P79" s="180">
        <v>30</v>
      </c>
      <c r="Q79" s="181" t="s">
        <v>1363</v>
      </c>
      <c r="R79" s="182" t="s">
        <v>1373</v>
      </c>
      <c r="S79" s="60"/>
    </row>
    <row r="80" spans="1:19">
      <c r="A80" s="186">
        <v>13</v>
      </c>
      <c r="B80" s="184" t="s">
        <v>1465</v>
      </c>
      <c r="C80" s="179" t="s">
        <v>1466</v>
      </c>
      <c r="D80" s="179" t="s">
        <v>27</v>
      </c>
      <c r="E80" s="179" t="s">
        <v>13</v>
      </c>
      <c r="F80" s="180">
        <v>9</v>
      </c>
      <c r="G80" s="180">
        <v>9</v>
      </c>
      <c r="H80" s="180">
        <v>5</v>
      </c>
      <c r="I80" s="180">
        <v>4</v>
      </c>
      <c r="J80" s="180">
        <v>6</v>
      </c>
      <c r="K80" s="180">
        <v>0</v>
      </c>
      <c r="L80" s="180">
        <v>3</v>
      </c>
      <c r="M80" s="180">
        <v>2</v>
      </c>
      <c r="N80" s="180">
        <v>10</v>
      </c>
      <c r="O80" s="180"/>
      <c r="P80" s="180">
        <v>30</v>
      </c>
      <c r="Q80" s="181" t="s">
        <v>1363</v>
      </c>
      <c r="R80" s="182" t="s">
        <v>1467</v>
      </c>
      <c r="S80" s="60"/>
    </row>
    <row r="81" spans="1:19">
      <c r="A81" s="186">
        <v>14</v>
      </c>
      <c r="B81" s="184" t="s">
        <v>1384</v>
      </c>
      <c r="C81" s="179" t="s">
        <v>1401</v>
      </c>
      <c r="D81" s="179" t="s">
        <v>22</v>
      </c>
      <c r="E81" s="179" t="s">
        <v>80</v>
      </c>
      <c r="F81" s="180">
        <v>9</v>
      </c>
      <c r="G81" s="180">
        <v>9</v>
      </c>
      <c r="H81" s="180">
        <v>7</v>
      </c>
      <c r="I81" s="180">
        <v>4</v>
      </c>
      <c r="J81" s="180">
        <v>7</v>
      </c>
      <c r="K81" s="180">
        <v>0</v>
      </c>
      <c r="L81" s="180">
        <v>3</v>
      </c>
      <c r="M81" s="180">
        <v>3</v>
      </c>
      <c r="N81" s="180">
        <v>5</v>
      </c>
      <c r="O81" s="180"/>
      <c r="P81" s="180">
        <v>29</v>
      </c>
      <c r="Q81" s="181" t="s">
        <v>1363</v>
      </c>
      <c r="R81" s="182" t="s">
        <v>1386</v>
      </c>
      <c r="S81" s="60"/>
    </row>
    <row r="82" spans="1:19">
      <c r="A82" s="186">
        <v>15</v>
      </c>
      <c r="B82" s="184" t="s">
        <v>1465</v>
      </c>
      <c r="C82" s="179" t="s">
        <v>1468</v>
      </c>
      <c r="D82" s="179" t="s">
        <v>377</v>
      </c>
      <c r="E82" s="179" t="s">
        <v>67</v>
      </c>
      <c r="F82" s="180">
        <v>9</v>
      </c>
      <c r="G82" s="180">
        <v>9</v>
      </c>
      <c r="H82" s="180">
        <v>4</v>
      </c>
      <c r="I82" s="180">
        <v>5</v>
      </c>
      <c r="J82" s="180">
        <v>6</v>
      </c>
      <c r="K82" s="180">
        <v>0</v>
      </c>
      <c r="L82" s="180">
        <v>4</v>
      </c>
      <c r="M82" s="180">
        <v>2</v>
      </c>
      <c r="N82" s="180">
        <v>5</v>
      </c>
      <c r="O82" s="180"/>
      <c r="P82" s="180">
        <v>26</v>
      </c>
      <c r="Q82" s="181" t="s">
        <v>1363</v>
      </c>
      <c r="R82" s="199" t="s">
        <v>1469</v>
      </c>
      <c r="S82" s="60"/>
    </row>
    <row r="83" spans="1:19">
      <c r="A83" s="186">
        <v>16</v>
      </c>
      <c r="B83" s="184" t="s">
        <v>1364</v>
      </c>
      <c r="C83" s="179" t="s">
        <v>1470</v>
      </c>
      <c r="D83" s="179" t="s">
        <v>45</v>
      </c>
      <c r="E83" s="179" t="s">
        <v>19</v>
      </c>
      <c r="F83" s="180">
        <v>9</v>
      </c>
      <c r="G83" s="180">
        <v>9</v>
      </c>
      <c r="H83" s="180">
        <v>6</v>
      </c>
      <c r="I83" s="180">
        <v>0</v>
      </c>
      <c r="J83" s="180">
        <v>8</v>
      </c>
      <c r="K83" s="180">
        <v>0</v>
      </c>
      <c r="L83" s="180">
        <v>3</v>
      </c>
      <c r="M83" s="180">
        <v>1</v>
      </c>
      <c r="N83" s="180">
        <v>7</v>
      </c>
      <c r="O83" s="180"/>
      <c r="P83" s="180">
        <v>25</v>
      </c>
      <c r="Q83" s="181" t="s">
        <v>1363</v>
      </c>
      <c r="R83" s="182" t="s">
        <v>1366</v>
      </c>
      <c r="S83" s="60"/>
    </row>
    <row r="84" spans="1:19">
      <c r="A84" s="186">
        <v>17</v>
      </c>
      <c r="B84" s="184" t="s">
        <v>1384</v>
      </c>
      <c r="C84" s="179" t="s">
        <v>1471</v>
      </c>
      <c r="D84" s="179" t="s">
        <v>1149</v>
      </c>
      <c r="E84" s="179" t="s">
        <v>43</v>
      </c>
      <c r="F84" s="180">
        <v>9</v>
      </c>
      <c r="G84" s="180">
        <v>9</v>
      </c>
      <c r="H84" s="180">
        <v>7</v>
      </c>
      <c r="I84" s="180">
        <v>0</v>
      </c>
      <c r="J84" s="180">
        <v>7</v>
      </c>
      <c r="K84" s="180">
        <v>0</v>
      </c>
      <c r="L84" s="180">
        <v>3</v>
      </c>
      <c r="M84" s="180">
        <v>2</v>
      </c>
      <c r="N84" s="180">
        <v>5</v>
      </c>
      <c r="O84" s="180"/>
      <c r="P84" s="180">
        <v>24</v>
      </c>
      <c r="Q84" s="181" t="s">
        <v>1363</v>
      </c>
      <c r="R84" s="182" t="s">
        <v>1386</v>
      </c>
      <c r="S84" s="60"/>
    </row>
    <row r="85" spans="1:19">
      <c r="A85" s="186">
        <v>18</v>
      </c>
      <c r="B85" s="184" t="s">
        <v>1450</v>
      </c>
      <c r="C85" s="179" t="s">
        <v>1472</v>
      </c>
      <c r="D85" s="179" t="s">
        <v>81</v>
      </c>
      <c r="E85" s="179" t="s">
        <v>55</v>
      </c>
      <c r="F85" s="180">
        <v>9</v>
      </c>
      <c r="G85" s="180">
        <v>9</v>
      </c>
      <c r="H85" s="180">
        <v>5</v>
      </c>
      <c r="I85" s="180">
        <v>0</v>
      </c>
      <c r="J85" s="180">
        <v>8</v>
      </c>
      <c r="K85" s="180">
        <v>0</v>
      </c>
      <c r="L85" s="180">
        <v>2</v>
      </c>
      <c r="M85" s="180">
        <v>3</v>
      </c>
      <c r="N85" s="180">
        <v>5</v>
      </c>
      <c r="O85" s="180"/>
      <c r="P85" s="180">
        <v>23</v>
      </c>
      <c r="Q85" s="181" t="s">
        <v>1363</v>
      </c>
      <c r="R85" s="182" t="s">
        <v>1378</v>
      </c>
      <c r="S85" s="60"/>
    </row>
    <row r="86" spans="1:19">
      <c r="A86" s="186">
        <v>19</v>
      </c>
      <c r="B86" s="184" t="s">
        <v>1367</v>
      </c>
      <c r="C86" s="179" t="s">
        <v>1473</v>
      </c>
      <c r="D86" s="179" t="s">
        <v>18</v>
      </c>
      <c r="E86" s="179" t="s">
        <v>35</v>
      </c>
      <c r="F86" s="180">
        <v>9</v>
      </c>
      <c r="G86" s="180">
        <v>9</v>
      </c>
      <c r="H86" s="180">
        <v>3</v>
      </c>
      <c r="I86" s="180">
        <v>0</v>
      </c>
      <c r="J86" s="180">
        <v>7</v>
      </c>
      <c r="K86" s="180">
        <v>0</v>
      </c>
      <c r="L86" s="180">
        <v>5</v>
      </c>
      <c r="M86" s="180">
        <v>2</v>
      </c>
      <c r="N86" s="180">
        <v>5</v>
      </c>
      <c r="O86" s="180"/>
      <c r="P86" s="180">
        <v>22</v>
      </c>
      <c r="Q86" s="181" t="s">
        <v>1363</v>
      </c>
      <c r="R86" s="182" t="s">
        <v>1369</v>
      </c>
      <c r="S86" s="60"/>
    </row>
    <row r="87" spans="1:19">
      <c r="A87" s="186">
        <v>20</v>
      </c>
      <c r="B87" s="184" t="s">
        <v>1364</v>
      </c>
      <c r="C87" s="179" t="s">
        <v>1474</v>
      </c>
      <c r="D87" s="179" t="s">
        <v>18</v>
      </c>
      <c r="E87" s="179" t="s">
        <v>13</v>
      </c>
      <c r="F87" s="180">
        <v>9</v>
      </c>
      <c r="G87" s="180">
        <v>9</v>
      </c>
      <c r="H87" s="180">
        <v>5</v>
      </c>
      <c r="I87" s="180">
        <v>0</v>
      </c>
      <c r="J87" s="180">
        <v>7</v>
      </c>
      <c r="K87" s="180">
        <v>0</v>
      </c>
      <c r="L87" s="180">
        <v>3</v>
      </c>
      <c r="M87" s="180">
        <v>1</v>
      </c>
      <c r="N87" s="180">
        <v>5</v>
      </c>
      <c r="O87" s="180"/>
      <c r="P87" s="180">
        <v>21</v>
      </c>
      <c r="Q87" s="181" t="s">
        <v>1363</v>
      </c>
      <c r="R87" s="182" t="s">
        <v>1366</v>
      </c>
      <c r="S87" s="60"/>
    </row>
    <row r="88" spans="1:19">
      <c r="A88" s="186">
        <v>21</v>
      </c>
      <c r="B88" s="184" t="s">
        <v>1450</v>
      </c>
      <c r="C88" s="179" t="s">
        <v>1475</v>
      </c>
      <c r="D88" s="179" t="s">
        <v>81</v>
      </c>
      <c r="E88" s="179" t="s">
        <v>67</v>
      </c>
      <c r="F88" s="180">
        <v>9</v>
      </c>
      <c r="G88" s="180">
        <v>9</v>
      </c>
      <c r="H88" s="180">
        <v>5</v>
      </c>
      <c r="I88" s="180">
        <v>0</v>
      </c>
      <c r="J88" s="180">
        <v>6</v>
      </c>
      <c r="K88" s="180">
        <v>0</v>
      </c>
      <c r="L88" s="180">
        <v>3</v>
      </c>
      <c r="M88" s="180">
        <v>2</v>
      </c>
      <c r="N88" s="180">
        <v>5</v>
      </c>
      <c r="O88" s="180"/>
      <c r="P88" s="180">
        <v>21</v>
      </c>
      <c r="Q88" s="181" t="s">
        <v>1363</v>
      </c>
      <c r="R88" s="182" t="s">
        <v>1378</v>
      </c>
      <c r="S88" s="60"/>
    </row>
    <row r="89" spans="1:19">
      <c r="A89" s="186">
        <v>22</v>
      </c>
      <c r="B89" s="184" t="s">
        <v>1367</v>
      </c>
      <c r="C89" s="179" t="s">
        <v>1476</v>
      </c>
      <c r="D89" s="179" t="s">
        <v>1477</v>
      </c>
      <c r="E89" s="179" t="s">
        <v>67</v>
      </c>
      <c r="F89" s="180">
        <v>9</v>
      </c>
      <c r="G89" s="180">
        <v>9</v>
      </c>
      <c r="H89" s="183">
        <v>3</v>
      </c>
      <c r="I89" s="180">
        <v>4</v>
      </c>
      <c r="J89" s="180">
        <v>8</v>
      </c>
      <c r="K89" s="180">
        <v>0</v>
      </c>
      <c r="L89" s="180">
        <v>1</v>
      </c>
      <c r="M89" s="180">
        <v>2</v>
      </c>
      <c r="N89" s="180">
        <v>3</v>
      </c>
      <c r="O89" s="180"/>
      <c r="P89" s="180">
        <v>21</v>
      </c>
      <c r="Q89" s="181" t="s">
        <v>1363</v>
      </c>
      <c r="R89" s="182" t="s">
        <v>1478</v>
      </c>
      <c r="S89" s="60"/>
    </row>
    <row r="90" spans="1:19">
      <c r="A90" s="186">
        <v>23</v>
      </c>
      <c r="B90" s="206" t="s">
        <v>1465</v>
      </c>
      <c r="C90" s="206" t="s">
        <v>1479</v>
      </c>
      <c r="D90" s="207" t="s">
        <v>223</v>
      </c>
      <c r="E90" s="206" t="s">
        <v>13</v>
      </c>
      <c r="F90" s="208">
        <v>9</v>
      </c>
      <c r="G90" s="209">
        <v>9</v>
      </c>
      <c r="H90" s="209">
        <v>4</v>
      </c>
      <c r="I90" s="209">
        <v>3</v>
      </c>
      <c r="J90" s="209">
        <v>7</v>
      </c>
      <c r="K90" s="209">
        <v>0</v>
      </c>
      <c r="L90" s="209">
        <v>1</v>
      </c>
      <c r="M90" s="209">
        <v>1</v>
      </c>
      <c r="N90" s="209">
        <v>5</v>
      </c>
      <c r="O90" s="209"/>
      <c r="P90" s="209">
        <v>21</v>
      </c>
      <c r="Q90" s="181" t="s">
        <v>1363</v>
      </c>
      <c r="R90" s="200" t="s">
        <v>1469</v>
      </c>
      <c r="S90" s="60"/>
    </row>
    <row r="91" spans="1:19">
      <c r="A91" s="186">
        <v>24</v>
      </c>
      <c r="B91" s="184" t="s">
        <v>1465</v>
      </c>
      <c r="C91" s="179" t="s">
        <v>1480</v>
      </c>
      <c r="D91" s="179" t="s">
        <v>1481</v>
      </c>
      <c r="E91" s="179" t="s">
        <v>82</v>
      </c>
      <c r="F91" s="180">
        <v>9</v>
      </c>
      <c r="G91" s="180">
        <v>9</v>
      </c>
      <c r="H91" s="180">
        <v>5</v>
      </c>
      <c r="I91" s="180">
        <v>0</v>
      </c>
      <c r="J91" s="180">
        <v>7</v>
      </c>
      <c r="K91" s="180">
        <v>0</v>
      </c>
      <c r="L91" s="180">
        <v>2</v>
      </c>
      <c r="M91" s="180">
        <v>5</v>
      </c>
      <c r="N91" s="180">
        <v>0</v>
      </c>
      <c r="O91" s="180"/>
      <c r="P91" s="180">
        <v>19</v>
      </c>
      <c r="Q91" s="181" t="s">
        <v>1363</v>
      </c>
      <c r="R91" s="182" t="s">
        <v>1467</v>
      </c>
      <c r="S91" s="60"/>
    </row>
    <row r="92" spans="1:19">
      <c r="A92" s="186">
        <v>25</v>
      </c>
      <c r="B92" s="184" t="s">
        <v>1367</v>
      </c>
      <c r="C92" s="179" t="s">
        <v>1482</v>
      </c>
      <c r="D92" s="179" t="s">
        <v>1024</v>
      </c>
      <c r="E92" s="179" t="s">
        <v>21</v>
      </c>
      <c r="F92" s="180">
        <v>9</v>
      </c>
      <c r="G92" s="180">
        <v>9</v>
      </c>
      <c r="H92" s="180">
        <v>3</v>
      </c>
      <c r="I92" s="180">
        <v>1</v>
      </c>
      <c r="J92" s="180">
        <v>5</v>
      </c>
      <c r="K92" s="180">
        <v>0</v>
      </c>
      <c r="L92" s="180">
        <v>2</v>
      </c>
      <c r="M92" s="180">
        <v>0</v>
      </c>
      <c r="N92" s="180">
        <v>0</v>
      </c>
      <c r="O92" s="180"/>
      <c r="P92" s="180">
        <v>11</v>
      </c>
      <c r="Q92" s="181" t="s">
        <v>1363</v>
      </c>
      <c r="R92" s="182" t="s">
        <v>1369</v>
      </c>
      <c r="S92" s="60"/>
    </row>
    <row r="93" spans="1:19" ht="16.5" thickBot="1">
      <c r="A93" s="9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7"/>
      <c r="S93" s="60"/>
    </row>
    <row r="94" spans="1:19">
      <c r="A94" s="90"/>
      <c r="B94" s="86"/>
      <c r="C94" s="201"/>
      <c r="D94" s="201"/>
      <c r="E94" s="201"/>
      <c r="F94" s="202"/>
      <c r="G94" s="202"/>
      <c r="H94" s="202"/>
      <c r="I94" s="202"/>
      <c r="J94" s="202"/>
      <c r="K94" s="202"/>
      <c r="L94" s="202"/>
      <c r="M94" s="202"/>
      <c r="N94" s="202"/>
      <c r="O94" s="202"/>
      <c r="P94" s="202"/>
      <c r="Q94" s="203"/>
      <c r="R94" s="204"/>
      <c r="S94" s="60"/>
    </row>
    <row r="95" spans="1:19">
      <c r="A95" s="186">
        <v>1</v>
      </c>
      <c r="B95" s="184" t="s">
        <v>1483</v>
      </c>
      <c r="C95" s="179" t="s">
        <v>1484</v>
      </c>
      <c r="D95" s="179" t="s">
        <v>49</v>
      </c>
      <c r="E95" s="179" t="s">
        <v>98</v>
      </c>
      <c r="F95" s="180">
        <v>10</v>
      </c>
      <c r="G95" s="180">
        <v>10</v>
      </c>
      <c r="H95" s="180">
        <v>6</v>
      </c>
      <c r="I95" s="180">
        <v>4</v>
      </c>
      <c r="J95" s="180">
        <v>12</v>
      </c>
      <c r="K95" s="180">
        <v>2</v>
      </c>
      <c r="L95" s="180">
        <v>14</v>
      </c>
      <c r="M95" s="180">
        <v>10</v>
      </c>
      <c r="N95" s="180">
        <v>15</v>
      </c>
      <c r="O95" s="180"/>
      <c r="P95" s="180">
        <v>63</v>
      </c>
      <c r="Q95" s="181" t="s">
        <v>569</v>
      </c>
      <c r="R95" s="182" t="s">
        <v>1366</v>
      </c>
      <c r="S95" s="60"/>
    </row>
    <row r="96" spans="1:19">
      <c r="A96" s="186">
        <v>2</v>
      </c>
      <c r="B96" s="184" t="s">
        <v>1370</v>
      </c>
      <c r="C96" s="179" t="s">
        <v>1485</v>
      </c>
      <c r="D96" s="179" t="s">
        <v>49</v>
      </c>
      <c r="E96" s="179" t="s">
        <v>33</v>
      </c>
      <c r="F96" s="180">
        <v>10</v>
      </c>
      <c r="G96" s="180">
        <v>10</v>
      </c>
      <c r="H96" s="180">
        <v>8</v>
      </c>
      <c r="I96" s="180">
        <v>4</v>
      </c>
      <c r="J96" s="180">
        <v>8</v>
      </c>
      <c r="K96" s="180">
        <v>4</v>
      </c>
      <c r="L96" s="180">
        <v>8</v>
      </c>
      <c r="M96" s="180">
        <v>10</v>
      </c>
      <c r="N96" s="180">
        <v>15</v>
      </c>
      <c r="O96" s="180"/>
      <c r="P96" s="180">
        <v>57</v>
      </c>
      <c r="Q96" s="181" t="s">
        <v>1372</v>
      </c>
      <c r="R96" s="182" t="s">
        <v>1486</v>
      </c>
      <c r="S96" s="60"/>
    </row>
    <row r="97" spans="1:19">
      <c r="A97" s="186">
        <v>3</v>
      </c>
      <c r="B97" s="184" t="s">
        <v>1465</v>
      </c>
      <c r="C97" s="179" t="s">
        <v>1487</v>
      </c>
      <c r="D97" s="179" t="s">
        <v>1488</v>
      </c>
      <c r="E97" s="179" t="s">
        <v>54</v>
      </c>
      <c r="F97" s="180">
        <v>10</v>
      </c>
      <c r="G97" s="180">
        <v>10</v>
      </c>
      <c r="H97" s="180">
        <v>7</v>
      </c>
      <c r="I97" s="180">
        <v>3</v>
      </c>
      <c r="J97" s="180">
        <v>10</v>
      </c>
      <c r="K97" s="180">
        <v>0</v>
      </c>
      <c r="L97" s="180">
        <v>6</v>
      </c>
      <c r="M97" s="180">
        <v>4</v>
      </c>
      <c r="N97" s="180">
        <v>20</v>
      </c>
      <c r="O97" s="180"/>
      <c r="P97" s="180">
        <v>50</v>
      </c>
      <c r="Q97" s="181" t="s">
        <v>1372</v>
      </c>
      <c r="R97" s="182" t="s">
        <v>1467</v>
      </c>
      <c r="S97" s="60"/>
    </row>
    <row r="98" spans="1:19">
      <c r="A98" s="186">
        <v>4</v>
      </c>
      <c r="B98" s="184" t="s">
        <v>1483</v>
      </c>
      <c r="C98" s="179" t="s">
        <v>1470</v>
      </c>
      <c r="D98" s="179" t="s">
        <v>26</v>
      </c>
      <c r="E98" s="179" t="s">
        <v>19</v>
      </c>
      <c r="F98" s="180">
        <v>10</v>
      </c>
      <c r="G98" s="180">
        <v>10</v>
      </c>
      <c r="H98" s="180">
        <v>8</v>
      </c>
      <c r="I98" s="180">
        <v>4</v>
      </c>
      <c r="J98" s="180">
        <v>10</v>
      </c>
      <c r="K98" s="180">
        <v>2</v>
      </c>
      <c r="L98" s="180">
        <v>11</v>
      </c>
      <c r="M98" s="180">
        <v>10</v>
      </c>
      <c r="N98" s="180">
        <v>5</v>
      </c>
      <c r="O98" s="180"/>
      <c r="P98" s="180">
        <v>50</v>
      </c>
      <c r="Q98" s="181" t="s">
        <v>1372</v>
      </c>
      <c r="R98" s="182" t="s">
        <v>1366</v>
      </c>
      <c r="S98" s="60"/>
    </row>
    <row r="99" spans="1:19">
      <c r="A99" s="186">
        <v>5</v>
      </c>
      <c r="B99" s="184" t="s">
        <v>1483</v>
      </c>
      <c r="C99" s="179" t="s">
        <v>1489</v>
      </c>
      <c r="D99" s="179" t="s">
        <v>36</v>
      </c>
      <c r="E99" s="179" t="s">
        <v>52</v>
      </c>
      <c r="F99" s="180">
        <v>10</v>
      </c>
      <c r="G99" s="180">
        <v>10</v>
      </c>
      <c r="H99" s="180">
        <v>3</v>
      </c>
      <c r="I99" s="180">
        <v>4</v>
      </c>
      <c r="J99" s="180">
        <v>6</v>
      </c>
      <c r="K99" s="197">
        <v>4</v>
      </c>
      <c r="L99" s="180">
        <v>12</v>
      </c>
      <c r="M99" s="180">
        <v>10</v>
      </c>
      <c r="N99" s="180">
        <v>8</v>
      </c>
      <c r="O99" s="180"/>
      <c r="P99" s="180">
        <v>47</v>
      </c>
      <c r="Q99" s="181" t="s">
        <v>1372</v>
      </c>
      <c r="R99" s="182" t="s">
        <v>1366</v>
      </c>
      <c r="S99" s="60"/>
    </row>
    <row r="100" spans="1:19">
      <c r="A100" s="186">
        <v>6</v>
      </c>
      <c r="B100" s="184" t="s">
        <v>1465</v>
      </c>
      <c r="C100" s="179" t="s">
        <v>1490</v>
      </c>
      <c r="D100" s="179" t="s">
        <v>36</v>
      </c>
      <c r="E100" s="179" t="s">
        <v>48</v>
      </c>
      <c r="F100" s="180">
        <v>10</v>
      </c>
      <c r="G100" s="180">
        <v>10</v>
      </c>
      <c r="H100" s="180">
        <v>6</v>
      </c>
      <c r="I100" s="180">
        <v>5</v>
      </c>
      <c r="J100" s="180">
        <v>4</v>
      </c>
      <c r="K100" s="180">
        <v>0</v>
      </c>
      <c r="L100" s="180">
        <v>14</v>
      </c>
      <c r="M100" s="180">
        <v>7</v>
      </c>
      <c r="N100" s="180">
        <v>10</v>
      </c>
      <c r="O100" s="180"/>
      <c r="P100" s="180">
        <v>46</v>
      </c>
      <c r="Q100" s="181" t="s">
        <v>1372</v>
      </c>
      <c r="R100" s="182" t="s">
        <v>1467</v>
      </c>
      <c r="S100" s="60"/>
    </row>
    <row r="101" spans="1:19">
      <c r="A101" s="186">
        <v>7</v>
      </c>
      <c r="B101" s="184" t="s">
        <v>1370</v>
      </c>
      <c r="C101" s="179" t="s">
        <v>1268</v>
      </c>
      <c r="D101" s="179" t="s">
        <v>66</v>
      </c>
      <c r="E101" s="179" t="s">
        <v>35</v>
      </c>
      <c r="F101" s="180">
        <v>10</v>
      </c>
      <c r="G101" s="180">
        <v>10</v>
      </c>
      <c r="H101" s="180">
        <v>4</v>
      </c>
      <c r="I101" s="180">
        <v>3</v>
      </c>
      <c r="J101" s="180">
        <v>10</v>
      </c>
      <c r="K101" s="180">
        <v>4</v>
      </c>
      <c r="L101" s="180">
        <v>7</v>
      </c>
      <c r="M101" s="180">
        <v>7</v>
      </c>
      <c r="N101" s="180">
        <v>10</v>
      </c>
      <c r="O101" s="180"/>
      <c r="P101" s="180">
        <v>45</v>
      </c>
      <c r="Q101" s="181" t="s">
        <v>1372</v>
      </c>
      <c r="R101" s="182" t="s">
        <v>1486</v>
      </c>
      <c r="S101" s="60"/>
    </row>
    <row r="102" spans="1:19">
      <c r="A102" s="186">
        <v>8</v>
      </c>
      <c r="B102" s="184" t="s">
        <v>1450</v>
      </c>
      <c r="C102" s="179" t="s">
        <v>1491</v>
      </c>
      <c r="D102" s="179" t="s">
        <v>37</v>
      </c>
      <c r="E102" s="179" t="s">
        <v>87</v>
      </c>
      <c r="F102" s="180">
        <v>10</v>
      </c>
      <c r="G102" s="180">
        <v>10</v>
      </c>
      <c r="H102" s="180">
        <v>4</v>
      </c>
      <c r="I102" s="180">
        <v>3</v>
      </c>
      <c r="J102" s="180">
        <v>2</v>
      </c>
      <c r="K102" s="180">
        <v>4</v>
      </c>
      <c r="L102" s="180">
        <v>4</v>
      </c>
      <c r="M102" s="180">
        <v>7</v>
      </c>
      <c r="N102" s="180">
        <v>20</v>
      </c>
      <c r="O102" s="180"/>
      <c r="P102" s="180">
        <v>44</v>
      </c>
      <c r="Q102" s="181" t="s">
        <v>1363</v>
      </c>
      <c r="R102" s="182" t="s">
        <v>1378</v>
      </c>
      <c r="S102" s="60"/>
    </row>
    <row r="103" spans="1:19">
      <c r="A103" s="186">
        <v>9</v>
      </c>
      <c r="B103" s="184" t="s">
        <v>1450</v>
      </c>
      <c r="C103" s="179" t="s">
        <v>1492</v>
      </c>
      <c r="D103" s="179" t="s">
        <v>168</v>
      </c>
      <c r="E103" s="179" t="s">
        <v>254</v>
      </c>
      <c r="F103" s="180">
        <v>10</v>
      </c>
      <c r="G103" s="180">
        <v>10</v>
      </c>
      <c r="H103" s="180">
        <v>6</v>
      </c>
      <c r="I103" s="180">
        <v>4</v>
      </c>
      <c r="J103" s="180">
        <v>6</v>
      </c>
      <c r="K103" s="180">
        <v>1</v>
      </c>
      <c r="L103" s="180">
        <v>14</v>
      </c>
      <c r="M103" s="180">
        <v>10</v>
      </c>
      <c r="N103" s="180">
        <v>3</v>
      </c>
      <c r="O103" s="184"/>
      <c r="P103" s="180">
        <v>44</v>
      </c>
      <c r="Q103" s="181" t="s">
        <v>1363</v>
      </c>
      <c r="R103" s="182" t="s">
        <v>1378</v>
      </c>
      <c r="S103" s="60"/>
    </row>
    <row r="104" spans="1:19">
      <c r="A104" s="186">
        <v>10</v>
      </c>
      <c r="B104" s="184" t="s">
        <v>1370</v>
      </c>
      <c r="C104" s="179" t="s">
        <v>1493</v>
      </c>
      <c r="D104" s="179" t="s">
        <v>136</v>
      </c>
      <c r="E104" s="179" t="s">
        <v>67</v>
      </c>
      <c r="F104" s="180">
        <v>10</v>
      </c>
      <c r="G104" s="180">
        <v>10</v>
      </c>
      <c r="H104" s="180">
        <v>5</v>
      </c>
      <c r="I104" s="180">
        <v>2</v>
      </c>
      <c r="J104" s="180">
        <v>4</v>
      </c>
      <c r="K104" s="180">
        <v>5</v>
      </c>
      <c r="L104" s="180">
        <v>4</v>
      </c>
      <c r="M104" s="180">
        <v>7</v>
      </c>
      <c r="N104" s="180">
        <v>15</v>
      </c>
      <c r="O104" s="180"/>
      <c r="P104" s="180">
        <v>42</v>
      </c>
      <c r="Q104" s="181" t="s">
        <v>1363</v>
      </c>
      <c r="R104" s="182" t="s">
        <v>1486</v>
      </c>
      <c r="S104" s="60"/>
    </row>
    <row r="105" spans="1:19">
      <c r="A105" s="186">
        <v>11</v>
      </c>
      <c r="B105" s="206" t="s">
        <v>1379</v>
      </c>
      <c r="C105" s="206" t="s">
        <v>1494</v>
      </c>
      <c r="D105" s="207" t="s">
        <v>20</v>
      </c>
      <c r="E105" s="206" t="s">
        <v>54</v>
      </c>
      <c r="F105" s="208">
        <v>10</v>
      </c>
      <c r="G105" s="209">
        <v>10</v>
      </c>
      <c r="H105" s="210">
        <v>6</v>
      </c>
      <c r="I105" s="210">
        <v>3</v>
      </c>
      <c r="J105" s="210">
        <v>8</v>
      </c>
      <c r="K105" s="210">
        <v>2</v>
      </c>
      <c r="L105" s="210">
        <v>8</v>
      </c>
      <c r="M105" s="210">
        <v>7</v>
      </c>
      <c r="N105" s="210">
        <v>8</v>
      </c>
      <c r="O105" s="210"/>
      <c r="P105" s="210">
        <v>42</v>
      </c>
      <c r="Q105" s="181" t="s">
        <v>1363</v>
      </c>
      <c r="R105" s="200" t="s">
        <v>1495</v>
      </c>
      <c r="S105" s="60"/>
    </row>
    <row r="106" spans="1:19">
      <c r="A106" s="186">
        <v>12</v>
      </c>
      <c r="B106" s="184" t="s">
        <v>1465</v>
      </c>
      <c r="C106" s="179" t="s">
        <v>1496</v>
      </c>
      <c r="D106" s="179" t="s">
        <v>112</v>
      </c>
      <c r="E106" s="179" t="s">
        <v>38</v>
      </c>
      <c r="F106" s="180">
        <v>10</v>
      </c>
      <c r="G106" s="180">
        <v>10</v>
      </c>
      <c r="H106" s="180">
        <v>7</v>
      </c>
      <c r="I106" s="180">
        <v>1</v>
      </c>
      <c r="J106" s="180">
        <v>4</v>
      </c>
      <c r="K106" s="180">
        <v>3</v>
      </c>
      <c r="L106" s="180">
        <v>6</v>
      </c>
      <c r="M106" s="180">
        <v>10</v>
      </c>
      <c r="N106" s="180">
        <v>10</v>
      </c>
      <c r="O106" s="180"/>
      <c r="P106" s="180">
        <v>41</v>
      </c>
      <c r="Q106" s="181" t="s">
        <v>1363</v>
      </c>
      <c r="R106" s="182" t="s">
        <v>1467</v>
      </c>
      <c r="S106" s="60"/>
    </row>
    <row r="107" spans="1:19">
      <c r="A107" s="186">
        <v>13</v>
      </c>
      <c r="B107" s="184" t="s">
        <v>1465</v>
      </c>
      <c r="C107" s="179" t="s">
        <v>1497</v>
      </c>
      <c r="D107" s="179" t="s">
        <v>1498</v>
      </c>
      <c r="E107" s="179" t="s">
        <v>1499</v>
      </c>
      <c r="F107" s="180">
        <v>10</v>
      </c>
      <c r="G107" s="180">
        <v>10</v>
      </c>
      <c r="H107" s="180">
        <v>6</v>
      </c>
      <c r="I107" s="180">
        <v>2</v>
      </c>
      <c r="J107" s="180">
        <v>2</v>
      </c>
      <c r="K107" s="180">
        <v>0</v>
      </c>
      <c r="L107" s="180">
        <v>10</v>
      </c>
      <c r="M107" s="180">
        <v>10</v>
      </c>
      <c r="N107" s="180">
        <v>10</v>
      </c>
      <c r="O107" s="180"/>
      <c r="P107" s="180">
        <v>40</v>
      </c>
      <c r="Q107" s="181" t="s">
        <v>1363</v>
      </c>
      <c r="R107" s="182" t="s">
        <v>1467</v>
      </c>
      <c r="S107" s="60"/>
    </row>
    <row r="108" spans="1:19">
      <c r="A108" s="186">
        <v>14</v>
      </c>
      <c r="B108" s="206" t="s">
        <v>1367</v>
      </c>
      <c r="C108" s="206" t="s">
        <v>1500</v>
      </c>
      <c r="D108" s="207" t="s">
        <v>22</v>
      </c>
      <c r="E108" s="206" t="s">
        <v>69</v>
      </c>
      <c r="F108" s="208">
        <v>10</v>
      </c>
      <c r="G108" s="209">
        <v>10</v>
      </c>
      <c r="H108" s="210">
        <v>7</v>
      </c>
      <c r="I108" s="210">
        <v>3</v>
      </c>
      <c r="J108" s="210">
        <v>4</v>
      </c>
      <c r="K108" s="210">
        <v>2</v>
      </c>
      <c r="L108" s="210">
        <v>4</v>
      </c>
      <c r="M108" s="210">
        <v>10</v>
      </c>
      <c r="N108" s="210">
        <v>10</v>
      </c>
      <c r="O108" s="211"/>
      <c r="P108" s="210">
        <v>40</v>
      </c>
      <c r="Q108" s="181" t="s">
        <v>1363</v>
      </c>
      <c r="R108" s="182" t="s">
        <v>1369</v>
      </c>
      <c r="S108" s="60"/>
    </row>
    <row r="109" spans="1:19">
      <c r="A109" s="186">
        <v>15</v>
      </c>
      <c r="B109" s="184" t="s">
        <v>1384</v>
      </c>
      <c r="C109" s="179" t="s">
        <v>1501</v>
      </c>
      <c r="D109" s="179" t="s">
        <v>1502</v>
      </c>
      <c r="E109" s="179" t="s">
        <v>1503</v>
      </c>
      <c r="F109" s="180">
        <v>10</v>
      </c>
      <c r="G109" s="180">
        <v>10</v>
      </c>
      <c r="H109" s="180">
        <v>6</v>
      </c>
      <c r="I109" s="180">
        <v>0</v>
      </c>
      <c r="J109" s="180">
        <v>2</v>
      </c>
      <c r="K109" s="180">
        <v>3</v>
      </c>
      <c r="L109" s="180">
        <v>8</v>
      </c>
      <c r="M109" s="180">
        <v>8</v>
      </c>
      <c r="N109" s="180">
        <v>12</v>
      </c>
      <c r="O109" s="180"/>
      <c r="P109" s="180">
        <v>39</v>
      </c>
      <c r="Q109" s="181" t="s">
        <v>1363</v>
      </c>
      <c r="R109" s="182" t="s">
        <v>1386</v>
      </c>
      <c r="S109" s="60"/>
    </row>
    <row r="110" spans="1:19">
      <c r="A110" s="186">
        <v>16</v>
      </c>
      <c r="B110" s="184" t="s">
        <v>1450</v>
      </c>
      <c r="C110" s="179" t="s">
        <v>435</v>
      </c>
      <c r="D110" s="179" t="s">
        <v>22</v>
      </c>
      <c r="E110" s="179" t="s">
        <v>102</v>
      </c>
      <c r="F110" s="180">
        <v>10</v>
      </c>
      <c r="G110" s="180">
        <v>10</v>
      </c>
      <c r="H110" s="180">
        <v>5</v>
      </c>
      <c r="I110" s="180">
        <v>3</v>
      </c>
      <c r="J110" s="180">
        <v>8</v>
      </c>
      <c r="K110" s="180">
        <v>4</v>
      </c>
      <c r="L110" s="180">
        <v>5</v>
      </c>
      <c r="M110" s="180">
        <v>8</v>
      </c>
      <c r="N110" s="180">
        <v>5</v>
      </c>
      <c r="O110" s="180"/>
      <c r="P110" s="180">
        <v>38</v>
      </c>
      <c r="Q110" s="181" t="s">
        <v>1363</v>
      </c>
      <c r="R110" s="182" t="s">
        <v>1378</v>
      </c>
      <c r="S110" s="60"/>
    </row>
    <row r="111" spans="1:19">
      <c r="A111" s="186">
        <v>17</v>
      </c>
      <c r="B111" s="184" t="s">
        <v>1450</v>
      </c>
      <c r="C111" s="179" t="s">
        <v>1504</v>
      </c>
      <c r="D111" s="179" t="s">
        <v>90</v>
      </c>
      <c r="E111" s="179" t="s">
        <v>293</v>
      </c>
      <c r="F111" s="180">
        <v>10</v>
      </c>
      <c r="G111" s="180">
        <v>10</v>
      </c>
      <c r="H111" s="180">
        <v>5</v>
      </c>
      <c r="I111" s="180">
        <v>2</v>
      </c>
      <c r="J111" s="180">
        <v>5</v>
      </c>
      <c r="K111" s="180">
        <v>5</v>
      </c>
      <c r="L111" s="180">
        <v>5</v>
      </c>
      <c r="M111" s="180">
        <v>10</v>
      </c>
      <c r="N111" s="180">
        <v>3</v>
      </c>
      <c r="O111" s="180"/>
      <c r="P111" s="180">
        <v>35</v>
      </c>
      <c r="Q111" s="181" t="s">
        <v>1363</v>
      </c>
      <c r="R111" s="182" t="s">
        <v>1378</v>
      </c>
      <c r="S111" s="60"/>
    </row>
    <row r="112" spans="1:19">
      <c r="A112" s="186">
        <v>18</v>
      </c>
      <c r="B112" s="184" t="s">
        <v>1483</v>
      </c>
      <c r="C112" s="179" t="s">
        <v>1505</v>
      </c>
      <c r="D112" s="179" t="s">
        <v>68</v>
      </c>
      <c r="E112" s="179" t="s">
        <v>67</v>
      </c>
      <c r="F112" s="180">
        <v>10</v>
      </c>
      <c r="G112" s="180">
        <v>10</v>
      </c>
      <c r="H112" s="180">
        <v>9</v>
      </c>
      <c r="I112" s="180">
        <v>3</v>
      </c>
      <c r="J112" s="180">
        <v>2</v>
      </c>
      <c r="K112" s="180">
        <v>3</v>
      </c>
      <c r="L112" s="180">
        <v>6</v>
      </c>
      <c r="M112" s="180">
        <v>7</v>
      </c>
      <c r="N112" s="180">
        <v>3</v>
      </c>
      <c r="O112" s="180"/>
      <c r="P112" s="180">
        <v>33</v>
      </c>
      <c r="Q112" s="181" t="s">
        <v>1363</v>
      </c>
      <c r="R112" s="182" t="s">
        <v>1366</v>
      </c>
      <c r="S112" s="60"/>
    </row>
    <row r="113" spans="1:19">
      <c r="A113" s="186">
        <v>19</v>
      </c>
      <c r="B113" s="184" t="s">
        <v>1450</v>
      </c>
      <c r="C113" s="179" t="s">
        <v>1506</v>
      </c>
      <c r="D113" s="179" t="s">
        <v>965</v>
      </c>
      <c r="E113" s="179" t="s">
        <v>96</v>
      </c>
      <c r="F113" s="180">
        <v>10</v>
      </c>
      <c r="G113" s="180">
        <v>10</v>
      </c>
      <c r="H113" s="180">
        <v>6</v>
      </c>
      <c r="I113" s="180">
        <v>3</v>
      </c>
      <c r="J113" s="180">
        <v>6</v>
      </c>
      <c r="K113" s="180">
        <v>1</v>
      </c>
      <c r="L113" s="180">
        <v>7</v>
      </c>
      <c r="M113" s="180">
        <v>7</v>
      </c>
      <c r="N113" s="180">
        <v>3</v>
      </c>
      <c r="O113" s="180"/>
      <c r="P113" s="180">
        <v>33</v>
      </c>
      <c r="Q113" s="181" t="s">
        <v>1363</v>
      </c>
      <c r="R113" s="182" t="s">
        <v>1378</v>
      </c>
      <c r="S113" s="60"/>
    </row>
    <row r="114" spans="1:19">
      <c r="A114" s="186">
        <v>20</v>
      </c>
      <c r="B114" s="184" t="s">
        <v>1450</v>
      </c>
      <c r="C114" s="179" t="s">
        <v>1507</v>
      </c>
      <c r="D114" s="179" t="s">
        <v>20</v>
      </c>
      <c r="E114" s="179" t="s">
        <v>48</v>
      </c>
      <c r="F114" s="180">
        <v>10</v>
      </c>
      <c r="G114" s="180">
        <v>10</v>
      </c>
      <c r="H114" s="180">
        <v>7</v>
      </c>
      <c r="I114" s="180">
        <v>3</v>
      </c>
      <c r="J114" s="180">
        <v>7</v>
      </c>
      <c r="K114" s="180">
        <v>2</v>
      </c>
      <c r="L114" s="180">
        <v>5</v>
      </c>
      <c r="M114" s="180">
        <v>3</v>
      </c>
      <c r="N114" s="180">
        <v>5</v>
      </c>
      <c r="O114" s="180"/>
      <c r="P114" s="180">
        <v>32</v>
      </c>
      <c r="Q114" s="181" t="s">
        <v>1363</v>
      </c>
      <c r="R114" s="182" t="s">
        <v>1378</v>
      </c>
      <c r="S114" s="60"/>
    </row>
    <row r="115" spans="1:19">
      <c r="A115" s="186">
        <v>21</v>
      </c>
      <c r="B115" s="184" t="s">
        <v>1367</v>
      </c>
      <c r="C115" s="179" t="s">
        <v>1508</v>
      </c>
      <c r="D115" s="179" t="s">
        <v>58</v>
      </c>
      <c r="E115" s="179" t="s">
        <v>67</v>
      </c>
      <c r="F115" s="180">
        <v>10</v>
      </c>
      <c r="G115" s="180">
        <v>10</v>
      </c>
      <c r="H115" s="180">
        <v>4</v>
      </c>
      <c r="I115" s="180">
        <v>0</v>
      </c>
      <c r="J115" s="180">
        <v>2</v>
      </c>
      <c r="K115" s="180">
        <v>4</v>
      </c>
      <c r="L115" s="180">
        <v>7</v>
      </c>
      <c r="M115" s="180">
        <v>4</v>
      </c>
      <c r="N115" s="180">
        <v>10</v>
      </c>
      <c r="O115" s="180"/>
      <c r="P115" s="180">
        <v>31</v>
      </c>
      <c r="Q115" s="181" t="s">
        <v>1363</v>
      </c>
      <c r="R115" s="182" t="s">
        <v>1369</v>
      </c>
      <c r="S115" s="60"/>
    </row>
    <row r="116" spans="1:19">
      <c r="A116" s="186">
        <v>22</v>
      </c>
      <c r="B116" s="184" t="s">
        <v>1465</v>
      </c>
      <c r="C116" s="179" t="s">
        <v>1509</v>
      </c>
      <c r="D116" s="179" t="s">
        <v>37</v>
      </c>
      <c r="E116" s="179" t="s">
        <v>52</v>
      </c>
      <c r="F116" s="180">
        <v>10</v>
      </c>
      <c r="G116" s="180">
        <v>10</v>
      </c>
      <c r="H116" s="180">
        <v>8</v>
      </c>
      <c r="I116" s="180">
        <v>1</v>
      </c>
      <c r="J116" s="180">
        <v>0</v>
      </c>
      <c r="K116" s="180">
        <v>2</v>
      </c>
      <c r="L116" s="180">
        <v>5</v>
      </c>
      <c r="M116" s="180">
        <v>10</v>
      </c>
      <c r="N116" s="180">
        <v>5</v>
      </c>
      <c r="O116" s="180"/>
      <c r="P116" s="180">
        <v>31</v>
      </c>
      <c r="Q116" s="181" t="s">
        <v>1363</v>
      </c>
      <c r="R116" s="182" t="s">
        <v>1467</v>
      </c>
      <c r="S116" s="60"/>
    </row>
    <row r="117" spans="1:19">
      <c r="A117" s="186">
        <v>23</v>
      </c>
      <c r="B117" s="184" t="s">
        <v>1384</v>
      </c>
      <c r="C117" s="179" t="s">
        <v>1510</v>
      </c>
      <c r="D117" s="179" t="s">
        <v>1511</v>
      </c>
      <c r="E117" s="179" t="s">
        <v>35</v>
      </c>
      <c r="F117" s="180">
        <v>10</v>
      </c>
      <c r="G117" s="180">
        <v>10</v>
      </c>
      <c r="H117" s="180">
        <v>6</v>
      </c>
      <c r="I117" s="180">
        <v>0</v>
      </c>
      <c r="J117" s="180">
        <v>2</v>
      </c>
      <c r="K117" s="180">
        <v>2</v>
      </c>
      <c r="L117" s="180">
        <v>8</v>
      </c>
      <c r="M117" s="180">
        <v>7</v>
      </c>
      <c r="N117" s="180">
        <v>5</v>
      </c>
      <c r="O117" s="180"/>
      <c r="P117" s="180">
        <v>30</v>
      </c>
      <c r="Q117" s="181" t="s">
        <v>1363</v>
      </c>
      <c r="R117" s="182" t="s">
        <v>1386</v>
      </c>
      <c r="S117" s="60"/>
    </row>
    <row r="118" spans="1:19">
      <c r="A118" s="186">
        <v>24</v>
      </c>
      <c r="B118" s="184" t="s">
        <v>1450</v>
      </c>
      <c r="C118" s="179" t="s">
        <v>1512</v>
      </c>
      <c r="D118" s="179" t="s">
        <v>81</v>
      </c>
      <c r="E118" s="179" t="s">
        <v>32</v>
      </c>
      <c r="F118" s="180">
        <v>10</v>
      </c>
      <c r="G118" s="180">
        <v>10</v>
      </c>
      <c r="H118" s="180">
        <v>5</v>
      </c>
      <c r="I118" s="180">
        <v>4</v>
      </c>
      <c r="J118" s="180">
        <v>2</v>
      </c>
      <c r="K118" s="180">
        <v>0</v>
      </c>
      <c r="L118" s="180">
        <v>2</v>
      </c>
      <c r="M118" s="180">
        <v>8</v>
      </c>
      <c r="N118" s="180">
        <v>8</v>
      </c>
      <c r="O118" s="180"/>
      <c r="P118" s="180">
        <v>29</v>
      </c>
      <c r="Q118" s="181" t="s">
        <v>1363</v>
      </c>
      <c r="R118" s="182" t="s">
        <v>1378</v>
      </c>
      <c r="S118" s="60"/>
    </row>
    <row r="119" spans="1:19">
      <c r="A119" s="186">
        <v>25</v>
      </c>
      <c r="B119" s="184" t="s">
        <v>1367</v>
      </c>
      <c r="C119" s="179" t="s">
        <v>309</v>
      </c>
      <c r="D119" s="179" t="s">
        <v>68</v>
      </c>
      <c r="E119" s="179" t="s">
        <v>59</v>
      </c>
      <c r="F119" s="180">
        <v>10</v>
      </c>
      <c r="G119" s="180">
        <v>10</v>
      </c>
      <c r="H119" s="180">
        <v>4</v>
      </c>
      <c r="I119" s="180">
        <v>7</v>
      </c>
      <c r="J119" s="180">
        <v>2</v>
      </c>
      <c r="K119" s="180">
        <v>4</v>
      </c>
      <c r="L119" s="180">
        <v>9</v>
      </c>
      <c r="M119" s="180">
        <v>0</v>
      </c>
      <c r="N119" s="180">
        <v>0</v>
      </c>
      <c r="O119" s="180"/>
      <c r="P119" s="180">
        <v>26</v>
      </c>
      <c r="Q119" s="181" t="s">
        <v>1363</v>
      </c>
      <c r="R119" s="182" t="s">
        <v>1369</v>
      </c>
      <c r="S119" s="60"/>
    </row>
    <row r="120" spans="1:19">
      <c r="A120" s="186">
        <v>26</v>
      </c>
      <c r="B120" s="184" t="s">
        <v>1384</v>
      </c>
      <c r="C120" s="179" t="s">
        <v>1513</v>
      </c>
      <c r="D120" s="179" t="s">
        <v>14</v>
      </c>
      <c r="E120" s="179" t="s">
        <v>52</v>
      </c>
      <c r="F120" s="180">
        <v>10</v>
      </c>
      <c r="G120" s="180">
        <v>10</v>
      </c>
      <c r="H120" s="180">
        <v>3</v>
      </c>
      <c r="I120" s="180">
        <v>0</v>
      </c>
      <c r="J120" s="180">
        <v>2</v>
      </c>
      <c r="K120" s="180">
        <v>1</v>
      </c>
      <c r="L120" s="180">
        <v>5</v>
      </c>
      <c r="M120" s="180">
        <v>8</v>
      </c>
      <c r="N120" s="180">
        <v>7</v>
      </c>
      <c r="O120" s="180"/>
      <c r="P120" s="180">
        <v>26</v>
      </c>
      <c r="Q120" s="181" t="s">
        <v>1363</v>
      </c>
      <c r="R120" s="182" t="s">
        <v>1386</v>
      </c>
      <c r="S120" s="60"/>
    </row>
    <row r="121" spans="1:19">
      <c r="A121" s="186">
        <v>27</v>
      </c>
      <c r="B121" s="184" t="s">
        <v>1450</v>
      </c>
      <c r="C121" s="179" t="s">
        <v>1514</v>
      </c>
      <c r="D121" s="179" t="s">
        <v>111</v>
      </c>
      <c r="E121" s="179" t="s">
        <v>30</v>
      </c>
      <c r="F121" s="180">
        <v>10</v>
      </c>
      <c r="G121" s="180">
        <v>10</v>
      </c>
      <c r="H121" s="180">
        <v>5</v>
      </c>
      <c r="I121" s="180">
        <v>2</v>
      </c>
      <c r="J121" s="180">
        <v>0</v>
      </c>
      <c r="K121" s="180">
        <v>3</v>
      </c>
      <c r="L121" s="180">
        <v>4</v>
      </c>
      <c r="M121" s="180">
        <v>4</v>
      </c>
      <c r="N121" s="180">
        <v>7</v>
      </c>
      <c r="O121" s="180"/>
      <c r="P121" s="180">
        <v>25</v>
      </c>
      <c r="Q121" s="181" t="s">
        <v>1363</v>
      </c>
      <c r="R121" s="182" t="s">
        <v>1378</v>
      </c>
      <c r="S121" s="60"/>
    </row>
    <row r="122" spans="1:19">
      <c r="A122" s="186">
        <v>28</v>
      </c>
      <c r="B122" s="184" t="s">
        <v>1367</v>
      </c>
      <c r="C122" s="196" t="s">
        <v>1515</v>
      </c>
      <c r="D122" s="196" t="s">
        <v>36</v>
      </c>
      <c r="E122" s="196" t="s">
        <v>52</v>
      </c>
      <c r="F122" s="197">
        <v>10</v>
      </c>
      <c r="G122" s="197">
        <v>10</v>
      </c>
      <c r="H122" s="197">
        <v>4</v>
      </c>
      <c r="I122" s="197">
        <v>3</v>
      </c>
      <c r="J122" s="197">
        <v>2</v>
      </c>
      <c r="K122" s="197">
        <v>4</v>
      </c>
      <c r="L122" s="197">
        <v>0</v>
      </c>
      <c r="M122" s="197">
        <v>8</v>
      </c>
      <c r="N122" s="197">
        <v>0</v>
      </c>
      <c r="O122" s="184"/>
      <c r="P122" s="197">
        <v>21</v>
      </c>
      <c r="Q122" s="181" t="s">
        <v>1363</v>
      </c>
      <c r="R122" s="182" t="s">
        <v>1369</v>
      </c>
      <c r="S122" s="60"/>
    </row>
    <row r="123" spans="1:19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136"/>
      <c r="S123" s="60"/>
    </row>
    <row r="124" spans="1:19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136"/>
      <c r="S124" s="60"/>
    </row>
    <row r="125" spans="1:19">
      <c r="A125" s="186">
        <v>1</v>
      </c>
      <c r="B125" s="184" t="s">
        <v>1367</v>
      </c>
      <c r="C125" s="179" t="s">
        <v>341</v>
      </c>
      <c r="D125" s="179" t="s">
        <v>66</v>
      </c>
      <c r="E125" s="179" t="s">
        <v>52</v>
      </c>
      <c r="F125" s="180">
        <v>11</v>
      </c>
      <c r="G125" s="180">
        <v>11</v>
      </c>
      <c r="H125" s="180">
        <v>5</v>
      </c>
      <c r="I125" s="180">
        <v>11</v>
      </c>
      <c r="J125" s="180">
        <v>0</v>
      </c>
      <c r="K125" s="180">
        <v>14</v>
      </c>
      <c r="L125" s="180">
        <v>4</v>
      </c>
      <c r="M125" s="180">
        <v>10</v>
      </c>
      <c r="N125" s="180">
        <v>22</v>
      </c>
      <c r="O125" s="180"/>
      <c r="P125" s="180">
        <v>66</v>
      </c>
      <c r="Q125" s="181" t="s">
        <v>569</v>
      </c>
      <c r="R125" s="182" t="s">
        <v>1426</v>
      </c>
      <c r="S125" s="60"/>
    </row>
    <row r="126" spans="1:19">
      <c r="A126" s="186">
        <v>2</v>
      </c>
      <c r="B126" s="184" t="s">
        <v>1367</v>
      </c>
      <c r="C126" s="179" t="s">
        <v>1516</v>
      </c>
      <c r="D126" s="179" t="s">
        <v>36</v>
      </c>
      <c r="E126" s="179" t="s">
        <v>33</v>
      </c>
      <c r="F126" s="180">
        <v>11</v>
      </c>
      <c r="G126" s="180">
        <v>11</v>
      </c>
      <c r="H126" s="180">
        <v>5</v>
      </c>
      <c r="I126" s="180">
        <v>12</v>
      </c>
      <c r="J126" s="180">
        <v>2</v>
      </c>
      <c r="K126" s="180">
        <v>12</v>
      </c>
      <c r="L126" s="180">
        <v>4</v>
      </c>
      <c r="M126" s="180">
        <v>9</v>
      </c>
      <c r="N126" s="180">
        <v>20</v>
      </c>
      <c r="O126" s="180"/>
      <c r="P126" s="180">
        <v>64</v>
      </c>
      <c r="Q126" s="181" t="s">
        <v>1372</v>
      </c>
      <c r="R126" s="182" t="s">
        <v>1426</v>
      </c>
      <c r="S126" s="60"/>
    </row>
    <row r="127" spans="1:19">
      <c r="A127" s="186">
        <v>3</v>
      </c>
      <c r="B127" s="184" t="s">
        <v>1370</v>
      </c>
      <c r="C127" s="179" t="s">
        <v>1517</v>
      </c>
      <c r="D127" s="179" t="s">
        <v>29</v>
      </c>
      <c r="E127" s="179" t="s">
        <v>21</v>
      </c>
      <c r="F127" s="180">
        <v>11</v>
      </c>
      <c r="G127" s="180">
        <v>11</v>
      </c>
      <c r="H127" s="180">
        <v>6</v>
      </c>
      <c r="I127" s="180">
        <v>13</v>
      </c>
      <c r="J127" s="180">
        <v>0</v>
      </c>
      <c r="K127" s="180">
        <v>9</v>
      </c>
      <c r="L127" s="180">
        <v>4</v>
      </c>
      <c r="M127" s="180">
        <v>10</v>
      </c>
      <c r="N127" s="180">
        <v>20</v>
      </c>
      <c r="O127" s="180"/>
      <c r="P127" s="180">
        <v>62</v>
      </c>
      <c r="Q127" s="181" t="s">
        <v>1372</v>
      </c>
      <c r="R127" s="182" t="s">
        <v>1518</v>
      </c>
      <c r="S127" s="60"/>
    </row>
    <row r="128" spans="1:19">
      <c r="A128" s="186">
        <v>4</v>
      </c>
      <c r="B128" s="212" t="s">
        <v>1379</v>
      </c>
      <c r="C128" s="212" t="s">
        <v>1519</v>
      </c>
      <c r="D128" s="213" t="s">
        <v>50</v>
      </c>
      <c r="E128" s="212" t="s">
        <v>1156</v>
      </c>
      <c r="F128" s="214">
        <v>11</v>
      </c>
      <c r="G128" s="197">
        <v>11</v>
      </c>
      <c r="H128" s="186">
        <v>7</v>
      </c>
      <c r="I128" s="186">
        <v>12</v>
      </c>
      <c r="J128" s="186">
        <v>4</v>
      </c>
      <c r="K128" s="186">
        <v>9</v>
      </c>
      <c r="L128" s="186">
        <v>5</v>
      </c>
      <c r="M128" s="186">
        <v>9</v>
      </c>
      <c r="N128" s="186">
        <v>10</v>
      </c>
      <c r="O128" s="184"/>
      <c r="P128" s="186">
        <v>56</v>
      </c>
      <c r="Q128" s="214" t="s">
        <v>1372</v>
      </c>
      <c r="R128" s="212" t="s">
        <v>1495</v>
      </c>
      <c r="S128" s="60"/>
    </row>
    <row r="129" spans="1:19">
      <c r="A129" s="186">
        <v>5</v>
      </c>
      <c r="B129" s="184" t="s">
        <v>1370</v>
      </c>
      <c r="C129" s="179" t="s">
        <v>1520</v>
      </c>
      <c r="D129" s="179" t="s">
        <v>710</v>
      </c>
      <c r="E129" s="179" t="s">
        <v>21</v>
      </c>
      <c r="F129" s="180">
        <v>11</v>
      </c>
      <c r="G129" s="180">
        <v>11</v>
      </c>
      <c r="H129" s="180">
        <v>6</v>
      </c>
      <c r="I129" s="180">
        <v>13</v>
      </c>
      <c r="J129" s="180">
        <v>1</v>
      </c>
      <c r="K129" s="180">
        <v>7</v>
      </c>
      <c r="L129" s="180">
        <v>5</v>
      </c>
      <c r="M129" s="180">
        <v>8</v>
      </c>
      <c r="N129" s="180">
        <v>12</v>
      </c>
      <c r="O129" s="180"/>
      <c r="P129" s="180">
        <v>52</v>
      </c>
      <c r="Q129" s="181" t="s">
        <v>1363</v>
      </c>
      <c r="R129" s="182" t="s">
        <v>1518</v>
      </c>
      <c r="S129" s="60"/>
    </row>
    <row r="130" spans="1:19">
      <c r="A130" s="186">
        <v>6</v>
      </c>
      <c r="B130" s="184" t="s">
        <v>1384</v>
      </c>
      <c r="C130" s="179" t="s">
        <v>1387</v>
      </c>
      <c r="D130" s="179" t="s">
        <v>83</v>
      </c>
      <c r="E130" s="179" t="s">
        <v>16</v>
      </c>
      <c r="F130" s="180">
        <v>11</v>
      </c>
      <c r="G130" s="180">
        <v>11</v>
      </c>
      <c r="H130" s="180">
        <v>6</v>
      </c>
      <c r="I130" s="180">
        <v>12</v>
      </c>
      <c r="J130" s="180">
        <v>1</v>
      </c>
      <c r="K130" s="180">
        <v>5</v>
      </c>
      <c r="L130" s="180">
        <v>4</v>
      </c>
      <c r="M130" s="180">
        <v>9</v>
      </c>
      <c r="N130" s="180">
        <v>15</v>
      </c>
      <c r="O130" s="180"/>
      <c r="P130" s="180">
        <v>52</v>
      </c>
      <c r="Q130" s="181" t="s">
        <v>1363</v>
      </c>
      <c r="R130" s="182" t="s">
        <v>1386</v>
      </c>
      <c r="S130" s="60"/>
    </row>
    <row r="131" spans="1:19">
      <c r="A131" s="186">
        <v>7</v>
      </c>
      <c r="B131" s="184" t="s">
        <v>1367</v>
      </c>
      <c r="C131" s="179" t="s">
        <v>1521</v>
      </c>
      <c r="D131" s="179" t="s">
        <v>92</v>
      </c>
      <c r="E131" s="179" t="s">
        <v>52</v>
      </c>
      <c r="F131" s="180">
        <v>11</v>
      </c>
      <c r="G131" s="180">
        <v>11</v>
      </c>
      <c r="H131" s="180">
        <v>7</v>
      </c>
      <c r="I131" s="180">
        <v>12</v>
      </c>
      <c r="J131" s="180">
        <v>1</v>
      </c>
      <c r="K131" s="180">
        <v>2</v>
      </c>
      <c r="L131" s="180">
        <v>5</v>
      </c>
      <c r="M131" s="180">
        <v>12</v>
      </c>
      <c r="N131" s="180">
        <v>10</v>
      </c>
      <c r="O131" s="180"/>
      <c r="P131" s="180">
        <v>49</v>
      </c>
      <c r="Q131" s="181" t="s">
        <v>1363</v>
      </c>
      <c r="R131" s="182" t="s">
        <v>1426</v>
      </c>
      <c r="S131" s="60"/>
    </row>
    <row r="132" spans="1:19">
      <c r="A132" s="186">
        <v>8</v>
      </c>
      <c r="B132" s="184" t="s">
        <v>1370</v>
      </c>
      <c r="C132" s="179" t="s">
        <v>1522</v>
      </c>
      <c r="D132" s="179" t="s">
        <v>81</v>
      </c>
      <c r="E132" s="179" t="s">
        <v>59</v>
      </c>
      <c r="F132" s="180">
        <v>11</v>
      </c>
      <c r="G132" s="180">
        <v>11</v>
      </c>
      <c r="H132" s="180">
        <v>7</v>
      </c>
      <c r="I132" s="180">
        <v>13</v>
      </c>
      <c r="J132" s="180">
        <v>0</v>
      </c>
      <c r="K132" s="180">
        <v>4</v>
      </c>
      <c r="L132" s="180">
        <v>5</v>
      </c>
      <c r="M132" s="180">
        <v>10</v>
      </c>
      <c r="N132" s="180">
        <v>10</v>
      </c>
      <c r="O132" s="180"/>
      <c r="P132" s="180">
        <v>49</v>
      </c>
      <c r="Q132" s="181" t="s">
        <v>1363</v>
      </c>
      <c r="R132" s="182" t="s">
        <v>1518</v>
      </c>
      <c r="S132" s="60"/>
    </row>
    <row r="133" spans="1:19">
      <c r="A133" s="186">
        <v>9</v>
      </c>
      <c r="B133" s="184" t="s">
        <v>1367</v>
      </c>
      <c r="C133" s="179" t="s">
        <v>1523</v>
      </c>
      <c r="D133" s="179" t="s">
        <v>1524</v>
      </c>
      <c r="E133" s="179" t="s">
        <v>1525</v>
      </c>
      <c r="F133" s="180">
        <v>11</v>
      </c>
      <c r="G133" s="180">
        <v>11</v>
      </c>
      <c r="H133" s="180">
        <v>4</v>
      </c>
      <c r="I133" s="180">
        <v>10</v>
      </c>
      <c r="J133" s="180">
        <v>2</v>
      </c>
      <c r="K133" s="180">
        <v>6</v>
      </c>
      <c r="L133" s="180">
        <v>3</v>
      </c>
      <c r="M133" s="180">
        <v>12</v>
      </c>
      <c r="N133" s="180">
        <v>7</v>
      </c>
      <c r="O133" s="180"/>
      <c r="P133" s="180">
        <v>44</v>
      </c>
      <c r="Q133" s="181" t="s">
        <v>1363</v>
      </c>
      <c r="R133" s="182" t="s">
        <v>1426</v>
      </c>
      <c r="S133" s="60"/>
    </row>
    <row r="134" spans="1:19">
      <c r="A134" s="186">
        <v>10</v>
      </c>
      <c r="B134" s="184" t="s">
        <v>1367</v>
      </c>
      <c r="C134" s="179" t="s">
        <v>1526</v>
      </c>
      <c r="D134" s="179" t="s">
        <v>20</v>
      </c>
      <c r="E134" s="179" t="s">
        <v>13</v>
      </c>
      <c r="F134" s="180">
        <v>11</v>
      </c>
      <c r="G134" s="180">
        <v>11</v>
      </c>
      <c r="H134" s="180">
        <v>4</v>
      </c>
      <c r="I134" s="180">
        <v>11</v>
      </c>
      <c r="J134" s="180">
        <v>0</v>
      </c>
      <c r="K134" s="180">
        <v>0</v>
      </c>
      <c r="L134" s="180">
        <v>3</v>
      </c>
      <c r="M134" s="180">
        <v>11</v>
      </c>
      <c r="N134" s="180">
        <v>15</v>
      </c>
      <c r="O134" s="180"/>
      <c r="P134" s="180">
        <v>44</v>
      </c>
      <c r="Q134" s="181" t="s">
        <v>1363</v>
      </c>
      <c r="R134" s="182" t="s">
        <v>1426</v>
      </c>
      <c r="S134" s="60"/>
    </row>
    <row r="135" spans="1:19">
      <c r="A135" s="186">
        <v>11</v>
      </c>
      <c r="B135" s="184" t="s">
        <v>1367</v>
      </c>
      <c r="C135" s="179" t="s">
        <v>1527</v>
      </c>
      <c r="D135" s="179" t="s">
        <v>12</v>
      </c>
      <c r="E135" s="179" t="s">
        <v>13</v>
      </c>
      <c r="F135" s="180">
        <v>11</v>
      </c>
      <c r="G135" s="180">
        <v>11</v>
      </c>
      <c r="H135" s="180">
        <v>5</v>
      </c>
      <c r="I135" s="180">
        <v>9</v>
      </c>
      <c r="J135" s="180">
        <v>1</v>
      </c>
      <c r="K135" s="180">
        <v>2</v>
      </c>
      <c r="L135" s="180">
        <v>3</v>
      </c>
      <c r="M135" s="180">
        <v>9</v>
      </c>
      <c r="N135" s="180">
        <v>10</v>
      </c>
      <c r="O135" s="180"/>
      <c r="P135" s="180">
        <v>39</v>
      </c>
      <c r="Q135" s="181" t="s">
        <v>1363</v>
      </c>
      <c r="R135" s="182" t="s">
        <v>1426</v>
      </c>
      <c r="S135" s="60"/>
    </row>
    <row r="136" spans="1:19">
      <c r="A136" s="186">
        <v>12</v>
      </c>
      <c r="B136" s="184" t="s">
        <v>1367</v>
      </c>
      <c r="C136" s="179" t="s">
        <v>1528</v>
      </c>
      <c r="D136" s="179" t="s">
        <v>1529</v>
      </c>
      <c r="E136" s="179" t="s">
        <v>1530</v>
      </c>
      <c r="F136" s="180">
        <v>11</v>
      </c>
      <c r="G136" s="180">
        <v>11</v>
      </c>
      <c r="H136" s="180">
        <v>5</v>
      </c>
      <c r="I136" s="180">
        <v>9</v>
      </c>
      <c r="J136" s="180">
        <v>2</v>
      </c>
      <c r="K136" s="180">
        <v>4</v>
      </c>
      <c r="L136" s="180">
        <v>5</v>
      </c>
      <c r="M136" s="180">
        <v>8</v>
      </c>
      <c r="N136" s="180">
        <v>0</v>
      </c>
      <c r="O136" s="180"/>
      <c r="P136" s="180">
        <v>33</v>
      </c>
      <c r="Q136" s="181" t="s">
        <v>1363</v>
      </c>
      <c r="R136" s="182" t="s">
        <v>1426</v>
      </c>
      <c r="S136" s="60"/>
    </row>
    <row r="137" spans="1:19">
      <c r="A137" s="186">
        <v>13</v>
      </c>
      <c r="B137" s="184" t="s">
        <v>1367</v>
      </c>
      <c r="C137" s="179" t="s">
        <v>1531</v>
      </c>
      <c r="D137" s="179" t="s">
        <v>64</v>
      </c>
      <c r="E137" s="179" t="s">
        <v>35</v>
      </c>
      <c r="F137" s="180">
        <v>11</v>
      </c>
      <c r="G137" s="180">
        <v>11</v>
      </c>
      <c r="H137" s="180">
        <v>4</v>
      </c>
      <c r="I137" s="180">
        <v>10</v>
      </c>
      <c r="J137" s="180">
        <v>1</v>
      </c>
      <c r="K137" s="180">
        <v>2</v>
      </c>
      <c r="L137" s="180">
        <v>5</v>
      </c>
      <c r="M137" s="180">
        <v>8</v>
      </c>
      <c r="N137" s="180">
        <v>2</v>
      </c>
      <c r="O137" s="180"/>
      <c r="P137" s="180">
        <v>32</v>
      </c>
      <c r="Q137" s="181" t="s">
        <v>1363</v>
      </c>
      <c r="R137" s="182" t="s">
        <v>1426</v>
      </c>
      <c r="S137" s="60"/>
    </row>
    <row r="138" spans="1:19">
      <c r="A138" s="60"/>
      <c r="B138" s="86"/>
      <c r="C138" s="192"/>
      <c r="D138" s="192"/>
      <c r="E138" s="192"/>
      <c r="F138" s="168"/>
      <c r="G138" s="168"/>
      <c r="H138" s="168"/>
      <c r="I138" s="168"/>
      <c r="J138" s="168"/>
      <c r="K138" s="168"/>
      <c r="L138" s="168"/>
      <c r="M138" s="168"/>
      <c r="N138" s="168"/>
      <c r="O138" s="168"/>
      <c r="P138" s="168"/>
      <c r="Q138" s="193"/>
      <c r="R138" s="194"/>
      <c r="S138" s="60"/>
    </row>
    <row r="139" spans="1:19">
      <c r="A139" s="60"/>
      <c r="B139" s="86"/>
      <c r="C139" s="85"/>
      <c r="D139" s="85"/>
      <c r="E139" s="85"/>
      <c r="F139" s="82"/>
      <c r="G139" s="82"/>
      <c r="H139" s="82"/>
      <c r="I139" s="82"/>
      <c r="J139" s="82"/>
      <c r="K139" s="82"/>
      <c r="L139" s="82"/>
      <c r="M139" s="82"/>
      <c r="N139" s="82"/>
      <c r="O139" s="82"/>
      <c r="P139" s="82"/>
      <c r="Q139" s="83"/>
      <c r="R139" s="84"/>
      <c r="S139" s="60"/>
    </row>
    <row r="140" spans="1:19">
      <c r="A140" s="60"/>
      <c r="B140" s="86"/>
      <c r="C140" s="85"/>
      <c r="D140" s="85"/>
      <c r="E140" s="85"/>
      <c r="F140" s="82"/>
      <c r="G140" s="82"/>
      <c r="H140" s="82"/>
      <c r="I140" s="82"/>
      <c r="J140" s="82"/>
      <c r="K140" s="82"/>
      <c r="L140" s="82"/>
      <c r="M140" s="82"/>
      <c r="N140" s="82"/>
      <c r="O140" s="82"/>
      <c r="P140" s="82"/>
      <c r="Q140" s="83"/>
      <c r="R140" s="84"/>
      <c r="S140" s="60"/>
    </row>
    <row r="141" spans="1:19">
      <c r="A141" s="60"/>
      <c r="B141" s="86"/>
      <c r="C141" s="85"/>
      <c r="D141" s="85"/>
      <c r="E141" s="85"/>
      <c r="F141" s="82"/>
      <c r="G141" s="82"/>
      <c r="H141" s="82"/>
      <c r="I141" s="82"/>
      <c r="J141" s="82"/>
      <c r="K141" s="82"/>
      <c r="L141" s="82"/>
      <c r="M141" s="82"/>
      <c r="N141" s="82"/>
      <c r="O141" s="82"/>
      <c r="P141" s="82"/>
      <c r="Q141" s="83"/>
      <c r="R141" s="84"/>
      <c r="S141" s="60"/>
    </row>
    <row r="142" spans="1:19">
      <c r="A142" s="60"/>
      <c r="B142" s="86"/>
      <c r="C142" s="85"/>
      <c r="D142" s="85"/>
      <c r="E142" s="85"/>
      <c r="F142" s="82"/>
      <c r="G142" s="82"/>
      <c r="H142" s="88"/>
      <c r="I142" s="88"/>
      <c r="J142" s="88"/>
      <c r="K142" s="88"/>
      <c r="L142" s="88"/>
      <c r="M142" s="88"/>
      <c r="N142" s="88"/>
      <c r="O142" s="88"/>
      <c r="P142" s="82"/>
      <c r="Q142" s="83"/>
      <c r="R142" s="84"/>
      <c r="S142" s="60"/>
    </row>
    <row r="143" spans="1:19">
      <c r="A143" s="60"/>
      <c r="B143" s="86"/>
      <c r="C143" s="85"/>
      <c r="D143" s="85"/>
      <c r="E143" s="85"/>
      <c r="F143" s="82"/>
      <c r="G143" s="82"/>
      <c r="H143" s="82"/>
      <c r="I143" s="82"/>
      <c r="J143" s="82"/>
      <c r="K143" s="82"/>
      <c r="L143" s="82"/>
      <c r="M143" s="82"/>
      <c r="N143" s="82"/>
      <c r="O143" s="82"/>
      <c r="P143" s="82"/>
      <c r="Q143" s="83"/>
      <c r="R143" s="84"/>
      <c r="S143" s="60"/>
    </row>
    <row r="144" spans="1:19">
      <c r="A144" s="60"/>
      <c r="B144" s="86"/>
      <c r="C144" s="85"/>
      <c r="D144" s="85"/>
      <c r="E144" s="85"/>
      <c r="F144" s="82"/>
      <c r="G144" s="82"/>
      <c r="H144" s="88"/>
      <c r="I144" s="88"/>
      <c r="J144" s="88"/>
      <c r="K144" s="88"/>
      <c r="L144" s="88"/>
      <c r="M144" s="88"/>
      <c r="N144" s="88"/>
      <c r="O144" s="88"/>
      <c r="P144" s="82"/>
      <c r="Q144" s="83"/>
      <c r="R144" s="84"/>
      <c r="S144" s="60"/>
    </row>
    <row r="145" spans="1:19">
      <c r="A145" s="60"/>
      <c r="B145" s="86"/>
      <c r="C145" s="85"/>
      <c r="D145" s="85"/>
      <c r="E145" s="85"/>
      <c r="F145" s="82"/>
      <c r="G145" s="82"/>
      <c r="H145" s="82"/>
      <c r="I145" s="82"/>
      <c r="J145" s="82"/>
      <c r="K145" s="82"/>
      <c r="L145" s="82"/>
      <c r="M145" s="82"/>
      <c r="N145" s="82"/>
      <c r="O145" s="82"/>
      <c r="P145" s="82"/>
      <c r="Q145" s="83"/>
      <c r="R145" s="84"/>
      <c r="S145" s="60"/>
    </row>
    <row r="146" spans="1:19">
      <c r="A146" s="60"/>
      <c r="B146" s="86"/>
      <c r="C146" s="85"/>
      <c r="D146" s="85"/>
      <c r="E146" s="85"/>
      <c r="F146" s="82"/>
      <c r="G146" s="82"/>
      <c r="H146" s="82"/>
      <c r="I146" s="82"/>
      <c r="J146" s="82"/>
      <c r="K146" s="82"/>
      <c r="L146" s="82"/>
      <c r="M146" s="82"/>
      <c r="N146" s="82"/>
      <c r="O146" s="82"/>
      <c r="P146" s="82"/>
      <c r="Q146" s="83"/>
      <c r="R146" s="84"/>
      <c r="S146" s="60"/>
    </row>
    <row r="147" spans="1:19">
      <c r="A147" s="60"/>
      <c r="B147" s="86"/>
      <c r="C147" s="85"/>
      <c r="D147" s="85"/>
      <c r="E147" s="85"/>
      <c r="F147" s="82"/>
      <c r="G147" s="82"/>
      <c r="H147" s="82"/>
      <c r="I147" s="82"/>
      <c r="J147" s="82"/>
      <c r="K147" s="82"/>
      <c r="L147" s="82"/>
      <c r="M147" s="82"/>
      <c r="N147" s="82"/>
      <c r="O147" s="82"/>
      <c r="P147" s="82"/>
      <c r="Q147" s="83"/>
      <c r="R147" s="84"/>
      <c r="S147" s="60"/>
    </row>
    <row r="148" spans="1:19">
      <c r="A148" s="60"/>
      <c r="B148" s="86"/>
      <c r="C148" s="89"/>
      <c r="D148" s="89"/>
      <c r="E148" s="89"/>
      <c r="F148" s="82"/>
      <c r="G148" s="82"/>
      <c r="H148" s="87"/>
      <c r="I148" s="87"/>
      <c r="J148" s="87"/>
      <c r="K148" s="87"/>
      <c r="L148" s="87"/>
      <c r="M148" s="87"/>
      <c r="N148" s="87"/>
      <c r="O148" s="88"/>
      <c r="P148" s="82"/>
      <c r="Q148" s="83"/>
      <c r="R148" s="84"/>
      <c r="S148" s="60"/>
    </row>
    <row r="149" spans="1:19">
      <c r="A149" s="60"/>
      <c r="B149" s="86"/>
      <c r="C149" s="85"/>
      <c r="D149" s="85"/>
      <c r="E149" s="85"/>
      <c r="F149" s="82"/>
      <c r="G149" s="82"/>
      <c r="H149" s="82"/>
      <c r="I149" s="82"/>
      <c r="J149" s="82"/>
      <c r="K149" s="82"/>
      <c r="L149" s="82"/>
      <c r="M149" s="82"/>
      <c r="N149" s="82"/>
      <c r="O149" s="82"/>
      <c r="P149" s="82"/>
      <c r="Q149" s="83"/>
      <c r="R149" s="84"/>
      <c r="S149" s="60"/>
    </row>
    <row r="150" spans="1:19" ht="15.75" thickBot="1">
      <c r="B150" s="12"/>
      <c r="C150" s="19"/>
      <c r="D150" s="19"/>
      <c r="E150" s="19"/>
      <c r="F150" s="20"/>
      <c r="G150" s="20"/>
      <c r="H150" s="5"/>
      <c r="I150" s="5"/>
      <c r="J150" s="5"/>
      <c r="K150" s="5"/>
      <c r="L150" s="5"/>
      <c r="M150" s="5"/>
      <c r="N150" s="5"/>
      <c r="O150" s="20"/>
      <c r="P150" s="20"/>
      <c r="Q150" s="21"/>
      <c r="R150" s="22"/>
    </row>
    <row r="151" spans="1:19" ht="16.5" thickBot="1">
      <c r="A151" s="10"/>
      <c r="B151" s="62"/>
      <c r="C151" s="63"/>
      <c r="D151" s="64"/>
      <c r="E151" s="63"/>
      <c r="F151" s="65"/>
      <c r="G151" s="170"/>
      <c r="H151" s="11"/>
      <c r="I151" s="11"/>
      <c r="J151" s="11"/>
      <c r="K151" s="11"/>
      <c r="L151" s="11"/>
      <c r="M151" s="11"/>
      <c r="N151" s="11"/>
      <c r="O151" s="11"/>
      <c r="P151" s="14"/>
      <c r="Q151" s="62"/>
      <c r="R151" s="63"/>
    </row>
    <row r="152" spans="1:19" ht="16.5" thickBot="1">
      <c r="A152" s="10"/>
      <c r="B152" s="70"/>
      <c r="C152" s="67"/>
      <c r="D152" s="68"/>
      <c r="E152" s="67"/>
      <c r="F152" s="69"/>
      <c r="G152" s="170"/>
      <c r="H152" s="14"/>
      <c r="I152" s="14"/>
      <c r="J152" s="14"/>
      <c r="K152" s="14"/>
      <c r="L152" s="14"/>
      <c r="M152" s="14"/>
      <c r="N152" s="14"/>
      <c r="O152" s="14"/>
      <c r="P152" s="14"/>
      <c r="Q152" s="70"/>
      <c r="R152" s="67"/>
    </row>
    <row r="153" spans="1:19" ht="16.5" thickBot="1">
      <c r="A153" s="10"/>
      <c r="B153" s="70"/>
      <c r="C153" s="67"/>
      <c r="D153" s="68"/>
      <c r="E153" s="67"/>
      <c r="F153" s="69"/>
      <c r="G153" s="170"/>
      <c r="H153" s="14"/>
      <c r="I153" s="14"/>
      <c r="J153" s="14"/>
      <c r="K153" s="14"/>
      <c r="L153" s="14"/>
      <c r="M153" s="14"/>
      <c r="N153" s="14"/>
      <c r="O153" s="14"/>
      <c r="P153" s="14"/>
      <c r="Q153" s="70"/>
      <c r="R153" s="67"/>
    </row>
    <row r="154" spans="1:19" ht="16.5" thickBot="1">
      <c r="A154" s="10"/>
      <c r="B154" s="70"/>
      <c r="C154" s="67"/>
      <c r="D154" s="68"/>
      <c r="E154" s="67"/>
      <c r="F154" s="69"/>
      <c r="G154" s="170"/>
      <c r="H154" s="58"/>
      <c r="I154" s="58"/>
      <c r="J154" s="58"/>
      <c r="K154" s="58"/>
      <c r="L154" s="58"/>
      <c r="M154" s="58"/>
      <c r="N154" s="58"/>
      <c r="O154" s="14"/>
      <c r="P154" s="14"/>
      <c r="Q154" s="70"/>
      <c r="R154" s="67"/>
    </row>
    <row r="155" spans="1:19" ht="16.5" thickBot="1">
      <c r="A155" s="10"/>
      <c r="B155" s="70"/>
      <c r="C155" s="67"/>
      <c r="D155" s="68"/>
      <c r="E155" s="67"/>
      <c r="F155" s="69"/>
      <c r="G155" s="170"/>
      <c r="H155" s="5"/>
      <c r="I155" s="5"/>
      <c r="J155" s="5"/>
      <c r="K155" s="5"/>
      <c r="L155" s="5"/>
      <c r="M155" s="5"/>
      <c r="N155" s="5"/>
      <c r="O155" s="5"/>
      <c r="P155" s="20"/>
      <c r="Q155" s="70"/>
      <c r="R155" s="67"/>
    </row>
    <row r="156" spans="1:19" ht="16.5" thickBot="1">
      <c r="A156" s="10"/>
      <c r="B156" s="70"/>
      <c r="C156" s="67"/>
      <c r="D156" s="68"/>
      <c r="E156" s="67"/>
      <c r="F156" s="69"/>
      <c r="G156" s="170"/>
      <c r="H156" s="20"/>
      <c r="I156" s="20"/>
      <c r="J156" s="20"/>
      <c r="K156" s="20"/>
      <c r="L156" s="20"/>
      <c r="M156" s="20"/>
      <c r="N156" s="20"/>
      <c r="O156" s="20"/>
      <c r="P156" s="20"/>
      <c r="Q156" s="70"/>
      <c r="R156" s="67"/>
    </row>
    <row r="157" spans="1:19" ht="16.5" thickBot="1">
      <c r="A157" s="10"/>
      <c r="B157" s="70"/>
      <c r="C157" s="67"/>
      <c r="D157" s="68"/>
      <c r="E157" s="67"/>
      <c r="F157" s="69"/>
      <c r="G157" s="170"/>
      <c r="H157" s="20"/>
      <c r="I157" s="20"/>
      <c r="J157" s="20"/>
      <c r="K157" s="20"/>
      <c r="L157" s="20"/>
      <c r="M157" s="20"/>
      <c r="N157" s="20"/>
      <c r="O157" s="20"/>
      <c r="P157" s="20"/>
      <c r="Q157" s="70"/>
      <c r="R157" s="67"/>
    </row>
    <row r="158" spans="1:19" ht="16.5" thickBot="1">
      <c r="A158" s="10"/>
      <c r="B158" s="70"/>
      <c r="C158" s="67"/>
      <c r="D158" s="68"/>
      <c r="E158" s="67"/>
      <c r="F158" s="69"/>
      <c r="G158" s="170"/>
      <c r="H158" s="20"/>
      <c r="I158" s="20"/>
      <c r="J158" s="20"/>
      <c r="K158" s="20"/>
      <c r="L158" s="20"/>
      <c r="M158" s="20"/>
      <c r="N158" s="20"/>
      <c r="O158" s="20"/>
      <c r="P158" s="20"/>
      <c r="Q158" s="70"/>
      <c r="R158" s="67"/>
    </row>
    <row r="159" spans="1:19" ht="16.5" thickBot="1">
      <c r="A159" s="10"/>
      <c r="B159" s="70"/>
      <c r="C159" s="67"/>
      <c r="D159" s="68"/>
      <c r="E159" s="67"/>
      <c r="F159" s="69"/>
      <c r="G159" s="170"/>
      <c r="H159" s="20"/>
      <c r="I159" s="20"/>
      <c r="J159" s="20"/>
      <c r="K159" s="20"/>
      <c r="L159" s="20"/>
      <c r="M159" s="20"/>
      <c r="N159" s="20"/>
      <c r="O159" s="20"/>
      <c r="P159" s="20"/>
      <c r="Q159" s="70"/>
      <c r="R159" s="67"/>
    </row>
    <row r="160" spans="1:19" ht="16.5" thickBot="1">
      <c r="A160" s="10"/>
      <c r="B160" s="70"/>
      <c r="C160" s="67"/>
      <c r="D160" s="68"/>
      <c r="E160" s="67"/>
      <c r="F160" s="69"/>
      <c r="G160" s="170"/>
      <c r="H160" s="20"/>
      <c r="I160" s="20"/>
      <c r="J160" s="20"/>
      <c r="K160" s="20"/>
      <c r="L160" s="20"/>
      <c r="M160" s="20"/>
      <c r="N160" s="20"/>
      <c r="O160" s="20"/>
      <c r="P160" s="20"/>
      <c r="Q160" s="70"/>
      <c r="R160" s="67"/>
    </row>
    <row r="161" spans="1:18" ht="16.5" thickBot="1">
      <c r="A161" s="10"/>
      <c r="B161" s="70"/>
      <c r="C161" s="67"/>
      <c r="D161" s="68"/>
      <c r="E161" s="67"/>
      <c r="F161" s="69"/>
      <c r="G161" s="171"/>
      <c r="H161" s="20"/>
      <c r="I161" s="20"/>
      <c r="J161" s="20"/>
      <c r="K161" s="20"/>
      <c r="L161" s="20"/>
      <c r="M161" s="20"/>
      <c r="N161" s="20"/>
      <c r="O161" s="20"/>
      <c r="P161" s="20"/>
      <c r="Q161" s="70"/>
      <c r="R161" s="67"/>
    </row>
    <row r="162" spans="1:18" ht="16.5" thickBot="1">
      <c r="A162" s="10"/>
      <c r="B162" s="70"/>
      <c r="C162" s="67"/>
      <c r="D162" s="68"/>
      <c r="E162" s="67"/>
      <c r="F162" s="69"/>
      <c r="G162" s="171"/>
      <c r="Q162" s="70"/>
      <c r="R162" s="67"/>
    </row>
    <row r="163" spans="1:18" ht="16.5" thickBot="1">
      <c r="A163" s="10"/>
      <c r="B163" s="70"/>
      <c r="C163" s="67"/>
      <c r="D163" s="68"/>
      <c r="E163" s="67"/>
      <c r="F163" s="69"/>
      <c r="G163" s="171"/>
      <c r="Q163" s="70"/>
      <c r="R163" s="67"/>
    </row>
    <row r="164" spans="1:18" ht="16.5" thickBot="1">
      <c r="A164" s="10"/>
      <c r="B164" s="70"/>
      <c r="C164" s="67"/>
      <c r="D164" s="68"/>
      <c r="E164" s="67"/>
      <c r="F164" s="69"/>
      <c r="G164" s="171"/>
      <c r="Q164" s="70"/>
      <c r="R164" s="67"/>
    </row>
    <row r="165" spans="1:18" ht="16.5" thickBot="1">
      <c r="A165" s="10"/>
      <c r="B165" s="172"/>
      <c r="C165" s="173"/>
      <c r="D165" s="174"/>
      <c r="E165" s="173"/>
      <c r="F165" s="175"/>
      <c r="G165" s="176"/>
      <c r="Q165" s="70"/>
      <c r="R165" s="67"/>
    </row>
  </sheetData>
  <sortState ref="B67:R123">
    <sortCondition descending="1" ref="P67:P123"/>
  </sortState>
  <mergeCells count="1">
    <mergeCell ref="H5:N5"/>
  </mergeCells>
  <pageMargins left="0" right="0" top="0" bottom="0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Ленинский район</vt:lpstr>
      <vt:lpstr>Гагаринский район </vt:lpstr>
      <vt:lpstr>Нахимовский район</vt:lpstr>
      <vt:lpstr>Балаклавский район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2016-12-05T18:04:50Z</dcterms:modified>
</cp:coreProperties>
</file>