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9320" windowHeight="12120"/>
  </bookViews>
  <sheets>
    <sheet name="9 класс" sheetId="4" r:id="rId1"/>
    <sheet name="10 класс" sheetId="5" r:id="rId2"/>
    <sheet name="11 класс" sheetId="6" r:id="rId3"/>
    <sheet name="8 класс" sheetId="9" r:id="rId4"/>
  </sheets>
  <calcPr calcId="125725" iterateDelta="1E-4"/>
</workbook>
</file>

<file path=xl/calcChain.xml><?xml version="1.0" encoding="utf-8"?>
<calcChain xmlns="http://schemas.openxmlformats.org/spreadsheetml/2006/main">
  <c r="Q10" i="6"/>
  <c r="Q6" i="4"/>
  <c r="Q18" i="9" l="1"/>
  <c r="Q22"/>
  <c r="Q20"/>
  <c r="Q9"/>
  <c r="Q14"/>
  <c r="Q6"/>
  <c r="Q13"/>
  <c r="Q23"/>
  <c r="Q10"/>
  <c r="Q16"/>
  <c r="Q7"/>
  <c r="Q19"/>
  <c r="Q8"/>
  <c r="Q21"/>
  <c r="Q12"/>
  <c r="Q11"/>
  <c r="Q15"/>
  <c r="Q17"/>
  <c r="Q24"/>
  <c r="Q8" i="4"/>
  <c r="Q17" i="6" l="1"/>
  <c r="Q6"/>
  <c r="Q30"/>
  <c r="Q22"/>
  <c r="Q23"/>
  <c r="Q13"/>
  <c r="Q11"/>
  <c r="Q15"/>
  <c r="Q31"/>
  <c r="Q24"/>
  <c r="Q18"/>
  <c r="Q32"/>
  <c r="Q25"/>
  <c r="Q9"/>
  <c r="Q16"/>
  <c r="Q33"/>
  <c r="Q19"/>
  <c r="Q26"/>
  <c r="Q20"/>
  <c r="Q7"/>
  <c r="Q27"/>
  <c r="Q8"/>
  <c r="Q34"/>
  <c r="Q14"/>
  <c r="Q28"/>
  <c r="Q29"/>
  <c r="Q12"/>
  <c r="Q21"/>
  <c r="Q16" i="5"/>
  <c r="Q14"/>
  <c r="Q18"/>
  <c r="Q17"/>
  <c r="Q11"/>
  <c r="Q23"/>
  <c r="Q20"/>
  <c r="Q19"/>
  <c r="Q21"/>
  <c r="Q12"/>
  <c r="Q7"/>
  <c r="Q8"/>
  <c r="Q9"/>
  <c r="Q6"/>
  <c r="Q13"/>
  <c r="Q15"/>
  <c r="Q22"/>
  <c r="Q10"/>
  <c r="Q31" i="4"/>
  <c r="Q37"/>
  <c r="Q22"/>
  <c r="Q43"/>
  <c r="Q42"/>
  <c r="Q30"/>
  <c r="Q10"/>
  <c r="Q12"/>
  <c r="Q9"/>
  <c r="Q7"/>
  <c r="Q36"/>
  <c r="Q29"/>
  <c r="Q41"/>
  <c r="Q24"/>
  <c r="Q35"/>
  <c r="Q17"/>
  <c r="Q28"/>
  <c r="Q23"/>
  <c r="Q16"/>
  <c r="Q15"/>
  <c r="Q34"/>
  <c r="Q33"/>
  <c r="Q14"/>
  <c r="Q18"/>
  <c r="Q27"/>
  <c r="Q11"/>
  <c r="Q40"/>
  <c r="Q39"/>
  <c r="Q20"/>
  <c r="Q32"/>
  <c r="Q21"/>
  <c r="Q13"/>
  <c r="Q26"/>
  <c r="Q38"/>
  <c r="Q19"/>
  <c r="Q25"/>
</calcChain>
</file>

<file path=xl/sharedStrings.xml><?xml version="1.0" encoding="utf-8"?>
<sst xmlns="http://schemas.openxmlformats.org/spreadsheetml/2006/main" count="718" uniqueCount="351">
  <si>
    <t>Фамилия</t>
  </si>
  <si>
    <t>Имя</t>
  </si>
  <si>
    <t>Отчество</t>
  </si>
  <si>
    <t>Класс обучения</t>
  </si>
  <si>
    <t>Кол-во баллов за выполненные задания</t>
  </si>
  <si>
    <t>Количество баллов за апелляцию</t>
  </si>
  <si>
    <t>Общее количество баллов</t>
  </si>
  <si>
    <t>Статус участника (победитель, призёр, участник)</t>
  </si>
  <si>
    <t>ФИО учителя (тренера)</t>
  </si>
  <si>
    <t>Класс, за который выполнялось задание</t>
  </si>
  <si>
    <t>№ 1</t>
  </si>
  <si>
    <t>№ 2</t>
  </si>
  <si>
    <t>№ 3</t>
  </si>
  <si>
    <t>№ 4</t>
  </si>
  <si>
    <t>№ 5</t>
  </si>
  <si>
    <t>№ 6</t>
  </si>
  <si>
    <t>№ 7</t>
  </si>
  <si>
    <t>№ 8</t>
  </si>
  <si>
    <t>№ п/п</t>
  </si>
  <si>
    <t>9 класс</t>
  </si>
  <si>
    <t>11 класс</t>
  </si>
  <si>
    <t>10 класс</t>
  </si>
  <si>
    <t xml:space="preserve">Полное газвание образовательного учреждения в соответствии с уставом               </t>
  </si>
  <si>
    <t>Михайловская</t>
  </si>
  <si>
    <t>Елена</t>
  </si>
  <si>
    <t>Евгеньевна</t>
  </si>
  <si>
    <t>Черевко</t>
  </si>
  <si>
    <t>Светлана</t>
  </si>
  <si>
    <t>Эдуардовна</t>
  </si>
  <si>
    <t>Бледных</t>
  </si>
  <si>
    <t>Александр</t>
  </si>
  <si>
    <t>Юрьевич</t>
  </si>
  <si>
    <t>Замышляева</t>
  </si>
  <si>
    <t xml:space="preserve">Алеся </t>
  </si>
  <si>
    <t>Андреевна</t>
  </si>
  <si>
    <t>Олейниченко</t>
  </si>
  <si>
    <t>Сергей</t>
  </si>
  <si>
    <t>Сергеевич</t>
  </si>
  <si>
    <t>Савенко</t>
  </si>
  <si>
    <t>Арина</t>
  </si>
  <si>
    <t>Витальевна</t>
  </si>
  <si>
    <t>Ковтун</t>
  </si>
  <si>
    <t>Роман</t>
  </si>
  <si>
    <t>Мухаметшина</t>
  </si>
  <si>
    <t>Азалия</t>
  </si>
  <si>
    <t>Рамилевна</t>
  </si>
  <si>
    <t>Сахненко</t>
  </si>
  <si>
    <t>Антон</t>
  </si>
  <si>
    <t>Павлович</t>
  </si>
  <si>
    <t>Егор</t>
  </si>
  <si>
    <t>Витальевич</t>
  </si>
  <si>
    <t>Пискун</t>
  </si>
  <si>
    <t>Денис</t>
  </si>
  <si>
    <t>Евгеньевич</t>
  </si>
  <si>
    <t>Ожаховская</t>
  </si>
  <si>
    <t>Елизавета</t>
  </si>
  <si>
    <t>Николаевна</t>
  </si>
  <si>
    <t>Ковалева</t>
  </si>
  <si>
    <t xml:space="preserve">Алина </t>
  </si>
  <si>
    <t>Павловна</t>
  </si>
  <si>
    <t>Наконечный</t>
  </si>
  <si>
    <t>Данила</t>
  </si>
  <si>
    <t>Геллер</t>
  </si>
  <si>
    <t>Леонид</t>
  </si>
  <si>
    <t>Александрович</t>
  </si>
  <si>
    <t>Неграш</t>
  </si>
  <si>
    <t>Андрей</t>
  </si>
  <si>
    <t>Владимирович</t>
  </si>
  <si>
    <t>Герасин</t>
  </si>
  <si>
    <t>Тимофей</t>
  </si>
  <si>
    <t>Чистый</t>
  </si>
  <si>
    <t>Аркадий</t>
  </si>
  <si>
    <t>Шульпина</t>
  </si>
  <si>
    <t>Александра</t>
  </si>
  <si>
    <t>Кухта</t>
  </si>
  <si>
    <t>Глеб</t>
  </si>
  <si>
    <t>Олегович</t>
  </si>
  <si>
    <t>Харитонов</t>
  </si>
  <si>
    <t>Валерий</t>
  </si>
  <si>
    <t>Леонидович</t>
  </si>
  <si>
    <t xml:space="preserve">Грудницкий </t>
  </si>
  <si>
    <t xml:space="preserve">Вадим </t>
  </si>
  <si>
    <t>Максимович</t>
  </si>
  <si>
    <t>Дорохина</t>
  </si>
  <si>
    <t>Анастасия</t>
  </si>
  <si>
    <t>Баланов</t>
  </si>
  <si>
    <t>Артем</t>
  </si>
  <si>
    <t>Романович</t>
  </si>
  <si>
    <t>Инячина</t>
  </si>
  <si>
    <t>Диана</t>
  </si>
  <si>
    <t>Александровна</t>
  </si>
  <si>
    <t>Петренко</t>
  </si>
  <si>
    <t>Владимир</t>
  </si>
  <si>
    <t>Ильич</t>
  </si>
  <si>
    <t>Попов</t>
  </si>
  <si>
    <t>Иван</t>
  </si>
  <si>
    <t>Лысак</t>
  </si>
  <si>
    <t>Максим</t>
  </si>
  <si>
    <t xml:space="preserve">Карпович </t>
  </si>
  <si>
    <t xml:space="preserve"> Роман   </t>
  </si>
  <si>
    <t xml:space="preserve">   Сергеевич</t>
  </si>
  <si>
    <t>Козловская</t>
  </si>
  <si>
    <t>Леонидовна</t>
  </si>
  <si>
    <t xml:space="preserve">Казачук   </t>
  </si>
  <si>
    <t xml:space="preserve">Максим </t>
  </si>
  <si>
    <t xml:space="preserve"> Олегович</t>
  </si>
  <si>
    <t>Кауров</t>
  </si>
  <si>
    <t>Матвей</t>
  </si>
  <si>
    <t>Михайлович</t>
  </si>
  <si>
    <t>Мамонкин</t>
  </si>
  <si>
    <t>Ипатьев</t>
  </si>
  <si>
    <t>Анатальевич</t>
  </si>
  <si>
    <t>Кривеженко</t>
  </si>
  <si>
    <t>Полина</t>
  </si>
  <si>
    <t>Романовна</t>
  </si>
  <si>
    <t>Верещака</t>
  </si>
  <si>
    <t>Алексей</t>
  </si>
  <si>
    <t>Николаевич</t>
  </si>
  <si>
    <t>Гурин</t>
  </si>
  <si>
    <t>Николай</t>
  </si>
  <si>
    <t>Дмитртевич</t>
  </si>
  <si>
    <t>Диванис</t>
  </si>
  <si>
    <t>Анатолий</t>
  </si>
  <si>
    <t>Дмитриевич</t>
  </si>
  <si>
    <t>Цапля</t>
  </si>
  <si>
    <t>Дмитрий</t>
  </si>
  <si>
    <t>Григорьевич</t>
  </si>
  <si>
    <t>Васильева</t>
  </si>
  <si>
    <t>Ирина</t>
  </si>
  <si>
    <t>Сергеевна</t>
  </si>
  <si>
    <t>Гримута</t>
  </si>
  <si>
    <t>Юлиана</t>
  </si>
  <si>
    <t>Викторовна</t>
  </si>
  <si>
    <t>Рудык</t>
  </si>
  <si>
    <t>Ярослав</t>
  </si>
  <si>
    <t>Андреевич</t>
  </si>
  <si>
    <t>Ляшук</t>
  </si>
  <si>
    <t>Васильевич</t>
  </si>
  <si>
    <t>Мухохин</t>
  </si>
  <si>
    <t>Артём</t>
  </si>
  <si>
    <t xml:space="preserve">Тараскин </t>
  </si>
  <si>
    <t>Петрович</t>
  </si>
  <si>
    <t>Литвинов</t>
  </si>
  <si>
    <t>Карпенков</t>
  </si>
  <si>
    <t>Грибков</t>
  </si>
  <si>
    <t>Константин</t>
  </si>
  <si>
    <t>Екатерина</t>
  </si>
  <si>
    <t>Михайловна</t>
  </si>
  <si>
    <t>Калуженко</t>
  </si>
  <si>
    <t>Вероника</t>
  </si>
  <si>
    <t>Яковлевна</t>
  </si>
  <si>
    <t xml:space="preserve">Русина </t>
  </si>
  <si>
    <t>Людмила</t>
  </si>
  <si>
    <t xml:space="preserve">Олеговна </t>
  </si>
  <si>
    <t>Данилина</t>
  </si>
  <si>
    <t>Ульяна</t>
  </si>
  <si>
    <t>Потапенко</t>
  </si>
  <si>
    <t>Гусев</t>
  </si>
  <si>
    <t>Радмир</t>
  </si>
  <si>
    <t>Алексеевич</t>
  </si>
  <si>
    <t>Савченко</t>
  </si>
  <si>
    <t>Евдокимов</t>
  </si>
  <si>
    <t>Чепан</t>
  </si>
  <si>
    <t>Олеговна</t>
  </si>
  <si>
    <t>Лебедева</t>
  </si>
  <si>
    <t>Юрьевна</t>
  </si>
  <si>
    <t xml:space="preserve">Черняев </t>
  </si>
  <si>
    <t>Никита</t>
  </si>
  <si>
    <t>Георгиевич</t>
  </si>
  <si>
    <t>Клышко</t>
  </si>
  <si>
    <t>Кротов</t>
  </si>
  <si>
    <t>Кириллович</t>
  </si>
  <si>
    <t>Стасюк</t>
  </si>
  <si>
    <t>Мария</t>
  </si>
  <si>
    <t>Дубских</t>
  </si>
  <si>
    <t>Владислав</t>
  </si>
  <si>
    <t>Витадьевич</t>
  </si>
  <si>
    <t>Гуленко</t>
  </si>
  <si>
    <t>Корегин</t>
  </si>
  <si>
    <t>Ридуха</t>
  </si>
  <si>
    <t>Кирилл</t>
  </si>
  <si>
    <t>Савенков</t>
  </si>
  <si>
    <t>Язов</t>
  </si>
  <si>
    <t>Анатольевич</t>
  </si>
  <si>
    <t>Родионова</t>
  </si>
  <si>
    <t>Анна</t>
  </si>
  <si>
    <t>Иванов</t>
  </si>
  <si>
    <t xml:space="preserve">Вишневская </t>
  </si>
  <si>
    <t>Томилина</t>
  </si>
  <si>
    <t>Анатольевна</t>
  </si>
  <si>
    <t>Карпо</t>
  </si>
  <si>
    <t>Алексеевна</t>
  </si>
  <si>
    <t>Ткач</t>
  </si>
  <si>
    <t>Толмасова</t>
  </si>
  <si>
    <t>Игоревна</t>
  </si>
  <si>
    <t>Носенко</t>
  </si>
  <si>
    <t>Валерия</t>
  </si>
  <si>
    <t>Кленова</t>
  </si>
  <si>
    <t>Влада</t>
  </si>
  <si>
    <t>Владленовна</t>
  </si>
  <si>
    <t>Колнышенко</t>
  </si>
  <si>
    <t>Вадимович</t>
  </si>
  <si>
    <t>Курбатов</t>
  </si>
  <si>
    <t>Савлук</t>
  </si>
  <si>
    <t>Русланович</t>
  </si>
  <si>
    <t>Ямковая</t>
  </si>
  <si>
    <t>Валериевна</t>
  </si>
  <si>
    <t>Бондарь</t>
  </si>
  <si>
    <t>Алескандрович</t>
  </si>
  <si>
    <t>Кирюхин</t>
  </si>
  <si>
    <t>Радионов</t>
  </si>
  <si>
    <t xml:space="preserve">Никита </t>
  </si>
  <si>
    <t>Игоревич</t>
  </si>
  <si>
    <t xml:space="preserve">Калинов </t>
  </si>
  <si>
    <t>Государственное бюджетное образовательное учреждение города Севастополя "Средняя общеобразовательная школа № 20"</t>
  </si>
  <si>
    <t>Государственное бюджетное образовательное учреждение города Севастополя "Средняя общеобразовательная школа № 6"</t>
  </si>
  <si>
    <t>Государственное бюджетное образовательное учреждение города Севастополя "Средняя общеобразовательная школа № 19 с углубленным изучением английского языка"</t>
  </si>
  <si>
    <t>Государственное бюджетное образовательное учреждение города Севастополя "Средняя общеобразовательная школа № 11"</t>
  </si>
  <si>
    <t>Государственное бюджетное образовательное учреждение города Севастополя "Билингвальная гимназия № 2"</t>
  </si>
  <si>
    <t>Государственное бюджетное образовательное учреждение города Севастополя "Гимназия № 10"</t>
  </si>
  <si>
    <t>Государственное бюджетное образовательное учреждение города Севастополя "Гимназия № 24"</t>
  </si>
  <si>
    <t>Государственное бюджетное образовательное учреждение города Севастополя "Средняя общеобразовательная школа № 22 имени Н.А. Острякова"</t>
  </si>
  <si>
    <t>Государственное бюджетное образовательное учреждение города Севастополя "Средняя общеобразовательная школа № 43 с углубленным изучением английского языка имени дважды Героя Советского Союза В.Д. Лавриненкова"</t>
  </si>
  <si>
    <t>Государственное бюджетное образовательное учреждение города Севастополя "Гимназия № 7 имени В.И. Великого"</t>
  </si>
  <si>
    <t>Государственное бюджетное образовательное учреждение города Севастополя "Средняя общеобразовательная школа № 23 имени Б.А. Кучера"</t>
  </si>
  <si>
    <t>Государственное бюджетное образовательное учреждение города Севастополя "Средняя общеобразовательная школа № 30 имени Героя Советского Союза Г.А. Рубцова"</t>
  </si>
  <si>
    <t>Государственное бюджетное образовательное учреждение города Севастополя "Средняя общеобразовательная школа № 33"</t>
  </si>
  <si>
    <t>Государственное бюджетное образовательное учреждение города Севастополя "Севастопольский политехнический лицей"</t>
  </si>
  <si>
    <t>Государственное бюджетное образовательное учреждение города Севастополя "Гимназия № 1 имени А.С. Пушкина"</t>
  </si>
  <si>
    <t>Государственное бюджетное образовательное учреждение города Севастополя "Средняя общеобразовательная школа № 3 с углублённым изучением английского языка"</t>
  </si>
  <si>
    <t>Государственное бюджетное образовательное учреждение города Севастополя "Средняя общеобразовательная школа № 38 имени Н.В. Челнокова"</t>
  </si>
  <si>
    <t>Государственное бюджетное образовательное учреждение города Севастополя "Гимназия № 8"</t>
  </si>
  <si>
    <t>Федеральное государственное казеное образовательное учереждение "Средняя общеобразовательная школа № 8 имени 850-летия Москвы"</t>
  </si>
  <si>
    <t>Государственное бюджетное образовательное учреждение города Севастополя "Средняя общеобразовательная школа № 15"</t>
  </si>
  <si>
    <t>Государственное бюджетное образовательное учреждение города Севастополя "Средняя общеобразовательная школа № 57 с музыкально-хоровым профилем обучения"</t>
  </si>
  <si>
    <t>Государственное бюджетное образовательное учреждение города Севастополя "Средняя общеобразовательная школа № 61 имени Героя Советского Союза А.И. Маринеско"</t>
  </si>
  <si>
    <t>Государственное бюджетное образовательное учреждение города Севастополя "Средняя общеобразовательная школа № 58 с углубленным изучением общественно-экономических дисциплин имени Героя Советского Союза В.И. Колядина"</t>
  </si>
  <si>
    <t>Государственное бюджетное образовательное учреждение города Севастополя "Гимназия № 5"</t>
  </si>
  <si>
    <t>Государственное бюджетное образовательное учреждение города Севастополя "Средняя общеобразовательная школа № 32 имени Л.В. Бобковой"</t>
  </si>
  <si>
    <t>Государственное бюджетное образовательное учреждение города Севастополя "Средняя общеобразовательная школа № 49"</t>
  </si>
  <si>
    <t>Государственное бюджетное образовательное учреждение города Севастополя "Средняя общеобразовательная школа № 35 с углубленным изучением немецкого языка имени Героя Советского Союза Г.А. Абызова"</t>
  </si>
  <si>
    <t>Государственное бюджетное образовательное учреждение города Севастополя "Средняя общеобразовательная школа № 29"</t>
  </si>
  <si>
    <t>Государственное бюджетное образовательное учреждение города Севастополя "Средняя общеобразовательная школа № 4 имени А. Н.Кесаева"</t>
  </si>
  <si>
    <t>Государственное бюджетное образовательное учреждение города Севастополя "Средняя общеобразовательная школа № 34"</t>
  </si>
  <si>
    <t>Билецкая Светлана Васильевна</t>
  </si>
  <si>
    <t>Самовол Валентина Алексеевна</t>
  </si>
  <si>
    <t>Васюк Любовь Николаевна</t>
  </si>
  <si>
    <t>Карпюк Маргарита Павловна</t>
  </si>
  <si>
    <t>Оболонская Анастасия Игоревна</t>
  </si>
  <si>
    <t>Сивова Наталья Александровна</t>
  </si>
  <si>
    <t>Бурдейная Наталия Петровна</t>
  </si>
  <si>
    <t>Двинянинова Елена Станиславовна</t>
  </si>
  <si>
    <t>Андрейчук Галина васильевна</t>
  </si>
  <si>
    <t>Марусанова Светлана Абдурахмановна</t>
  </si>
  <si>
    <t>Мамонтова Галина Борисовна</t>
  </si>
  <si>
    <t>Ельзова Зоя Федотовна</t>
  </si>
  <si>
    <t xml:space="preserve">Мотуз Татьяна Васильевна </t>
  </si>
  <si>
    <t>Якушева Галина Викторовна</t>
  </si>
  <si>
    <t>Борозенец Наталия Дмитриевна</t>
  </si>
  <si>
    <t>Баженова Валентина Васильевна</t>
  </si>
  <si>
    <t>Нестерчук Валентина Павловна</t>
  </si>
  <si>
    <t>Кохан Инесса Валерьевна</t>
  </si>
  <si>
    <t>Глушакова Марина Ивановна</t>
  </si>
  <si>
    <t>Мурачева Елена Олеговна</t>
  </si>
  <si>
    <t>Клишина Вера Васильевна</t>
  </si>
  <si>
    <t>Кониченко Елена Михайловна</t>
  </si>
  <si>
    <t>Гриневич Алла Викторовна</t>
  </si>
  <si>
    <t>Юнусова Лемара Эшрефовна</t>
  </si>
  <si>
    <t>Якимова Лариса Виллоровна</t>
  </si>
  <si>
    <t xml:space="preserve">Никитина Наталья Владимировна </t>
  </si>
  <si>
    <t>Минайченко Наталья Степановна</t>
  </si>
  <si>
    <t>Козлова Инна Витальевна</t>
  </si>
  <si>
    <t>Козлова Ольга Евгеньевна</t>
  </si>
  <si>
    <t>Зайцева Галина Валентиновна</t>
  </si>
  <si>
    <t>Победитель</t>
  </si>
  <si>
    <t>Призер</t>
  </si>
  <si>
    <t>Участник</t>
  </si>
  <si>
    <t>Урукова Галина Владимировна</t>
  </si>
  <si>
    <t>Рыжкина Татьяна Ивановна</t>
  </si>
  <si>
    <t>Выжгородько Марина Владимировна</t>
  </si>
  <si>
    <t>Федякина Елена Петровна</t>
  </si>
  <si>
    <t>Азарова Ольга Геннадиевна</t>
  </si>
  <si>
    <t>Харитонова Людмила Валерьевна</t>
  </si>
  <si>
    <t>Губанова Ольга Валентиновна</t>
  </si>
  <si>
    <t>Олькиницкая Елена Владимировна</t>
  </si>
  <si>
    <t>Кирюхина Наталья Сергеевна</t>
  </si>
  <si>
    <t>Копач Любовь Ивановна</t>
  </si>
  <si>
    <t>Степанова Ирина Михайловна</t>
  </si>
  <si>
    <t>Смиринская Елена Владиславовна</t>
  </si>
  <si>
    <t>Харитонова Люмила Валерьевна</t>
  </si>
  <si>
    <t>Адамян Татьяна Васильевна</t>
  </si>
  <si>
    <t>Максименко Людмила Александровна</t>
  </si>
  <si>
    <t>Яковина Ирина Валентиновна</t>
  </si>
  <si>
    <t>Двинянова Елена Станиславовна</t>
  </si>
  <si>
    <t>Ермачкова Зинаида Григорьевна</t>
  </si>
  <si>
    <t>Результаты регионального этапа всероссийской олимпиады школьников города Севастополя по математике в 2016-2017 учебном году</t>
  </si>
  <si>
    <t>Бирюкова</t>
  </si>
  <si>
    <t>Василиса</t>
  </si>
  <si>
    <t>Государственное бюджетное образовательное учреждение города Севастополя "Средняя общеобразовательная школа № 25"</t>
  </si>
  <si>
    <t>Списак Елена Ивановна</t>
  </si>
  <si>
    <t>Соколова</t>
  </si>
  <si>
    <t>Владиславовна</t>
  </si>
  <si>
    <t>Волкова</t>
  </si>
  <si>
    <t>Карина</t>
  </si>
  <si>
    <t>Государственное бюджетное образовательное учреждение города Севастополя "Средняя общеобразовательная школа № 30"</t>
  </si>
  <si>
    <t>Кашперук Галина Владимировна</t>
  </si>
  <si>
    <t>Коледова Татьяна Ибрагимовна</t>
  </si>
  <si>
    <t>Сурков</t>
  </si>
  <si>
    <t>Данил</t>
  </si>
  <si>
    <t>Кузьменко</t>
  </si>
  <si>
    <t xml:space="preserve">Малов </t>
  </si>
  <si>
    <t>Богдан</t>
  </si>
  <si>
    <t xml:space="preserve">Соловей </t>
  </si>
  <si>
    <t>Даниил</t>
  </si>
  <si>
    <t xml:space="preserve">Котляренко </t>
  </si>
  <si>
    <t>Виталий</t>
  </si>
  <si>
    <t>Гаджибеков</t>
  </si>
  <si>
    <t>Илья</t>
  </si>
  <si>
    <t>Фесенко</t>
  </si>
  <si>
    <t>Эдуард</t>
  </si>
  <si>
    <t>Трощенко</t>
  </si>
  <si>
    <t>Мозалев</t>
  </si>
  <si>
    <t>Короткова</t>
  </si>
  <si>
    <t>Денисовна</t>
  </si>
  <si>
    <t>Мащенко</t>
  </si>
  <si>
    <t>Стариш</t>
  </si>
  <si>
    <t>Степанова</t>
  </si>
  <si>
    <t>Алина</t>
  </si>
  <si>
    <t xml:space="preserve">Корнилович </t>
  </si>
  <si>
    <t>Константинович</t>
  </si>
  <si>
    <t>Сороцкина</t>
  </si>
  <si>
    <t>Давидовна</t>
  </si>
  <si>
    <t>Скопин</t>
  </si>
  <si>
    <t>Валентин</t>
  </si>
  <si>
    <t>Викторович</t>
  </si>
  <si>
    <t>Садовая Татьяна Александровна</t>
  </si>
  <si>
    <t>Панкеева Ольга Викторовна</t>
  </si>
  <si>
    <t>Цыбуля Анна Геннадиевна</t>
  </si>
  <si>
    <t>Еремеева Ирина Алексеевна</t>
  </si>
  <si>
    <t>Митус Раиса Тимофеевна</t>
  </si>
  <si>
    <t>Дженчако Наталья Владиленовна</t>
  </si>
  <si>
    <t>Безруких Нина Викторовна</t>
  </si>
  <si>
    <t>Борозенец Наталья Дмитриевна</t>
  </si>
  <si>
    <t>Торская Елена Савельевна</t>
  </si>
  <si>
    <t>Самусь Надежда Васильевна</t>
  </si>
  <si>
    <t>Государственное бюджетное образовательное учреждение города Севастополя "Средняя общеобразовательная школа № 26 имени Е.М. Бакуниной"</t>
  </si>
  <si>
    <t>8 класс</t>
  </si>
  <si>
    <t xml:space="preserve">Фимина </t>
  </si>
  <si>
    <t>Филиал федерального государственного казенного общеобразовательного учреждения "Нахимовское военно-морское училище Министерства обороны Российской Федерации " (Севастопольское президентское кадетское училище)</t>
  </si>
  <si>
    <t>Государственное бюджетное образовательное учреждение города Севастополя "Средняя общеобразовательная школа № 31"</t>
  </si>
  <si>
    <t>Результаты регионального этапа всероссийской олимпиады школьников города Севастополя по математике имени Леонарда Эйлера в 2016-2017 учебном году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</si>
</sst>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rgb="FF25252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Protection="1"/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center"/>
    </xf>
    <xf numFmtId="0" fontId="2" fillId="0" borderId="1" xfId="0" applyFont="1" applyBorder="1" applyAlignment="1" applyProtection="1">
      <alignment vertical="top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top"/>
    </xf>
    <xf numFmtId="0" fontId="2" fillId="0" borderId="1" xfId="0" applyFont="1" applyBorder="1" applyAlignment="1" applyProtection="1">
      <alignment horizontal="left" vertical="top"/>
    </xf>
    <xf numFmtId="0" fontId="2" fillId="0" borderId="1" xfId="0" applyFont="1" applyBorder="1" applyAlignment="1" applyProtection="1">
      <alignment vertical="top" wrapText="1"/>
    </xf>
    <xf numFmtId="0" fontId="3" fillId="0" borderId="0" xfId="0" applyFont="1" applyBorder="1" applyAlignment="1" applyProtection="1">
      <alignment horizontal="center" vertical="top"/>
    </xf>
    <xf numFmtId="0" fontId="2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Fill="1" applyBorder="1" applyAlignment="1" applyProtection="1">
      <alignment horizontal="center" vertical="top"/>
    </xf>
    <xf numFmtId="0" fontId="2" fillId="0" borderId="0" xfId="0" applyFont="1" applyBorder="1" applyAlignment="1" applyProtection="1">
      <alignment wrapText="1"/>
    </xf>
    <xf numFmtId="0" fontId="2" fillId="0" borderId="1" xfId="0" applyFont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center" vertical="top"/>
    </xf>
    <xf numFmtId="0" fontId="2" fillId="0" borderId="0" xfId="0" applyFont="1" applyBorder="1" applyAlignment="1" applyProtection="1">
      <alignment horizontal="left" vertical="top"/>
    </xf>
    <xf numFmtId="0" fontId="5" fillId="0" borderId="0" xfId="0" applyFont="1" applyBorder="1" applyAlignment="1">
      <alignment wrapText="1"/>
    </xf>
    <xf numFmtId="0" fontId="2" fillId="0" borderId="0" xfId="0" applyFont="1" applyBorder="1" applyAlignment="1" applyProtection="1">
      <alignment vertical="top"/>
    </xf>
    <xf numFmtId="0" fontId="2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Protection="1"/>
    <xf numFmtId="0" fontId="1" fillId="0" borderId="0" xfId="0" applyFont="1" applyBorder="1" applyAlignment="1" applyProtection="1">
      <alignment horizontal="center"/>
    </xf>
    <xf numFmtId="0" fontId="5" fillId="0" borderId="1" xfId="0" applyFont="1" applyBorder="1" applyAlignment="1">
      <alignment horizontal="left" vertical="top" wrapText="1"/>
    </xf>
    <xf numFmtId="0" fontId="0" fillId="0" borderId="1" xfId="0" applyBorder="1"/>
    <xf numFmtId="0" fontId="3" fillId="0" borderId="0" xfId="0" applyFont="1" applyBorder="1" applyAlignment="1" applyProtection="1">
      <alignment horizontal="center" vertical="top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/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1" fillId="0" borderId="0" xfId="0" applyFont="1" applyAlignment="1" applyProtection="1">
      <alignment wrapText="1"/>
    </xf>
    <xf numFmtId="0" fontId="2" fillId="0" borderId="2" xfId="0" applyFont="1" applyBorder="1" applyAlignment="1" applyProtection="1">
      <alignment vertical="top"/>
    </xf>
    <xf numFmtId="0" fontId="2" fillId="0" borderId="2" xfId="0" applyFont="1" applyBorder="1" applyAlignment="1" applyProtection="1">
      <alignment horizontal="center" vertical="top"/>
    </xf>
    <xf numFmtId="0" fontId="0" fillId="0" borderId="0" xfId="0" applyBorder="1"/>
    <xf numFmtId="0" fontId="2" fillId="0" borderId="2" xfId="0" applyFont="1" applyBorder="1" applyAlignment="1" applyProtection="1">
      <alignment vertical="top" wrapText="1"/>
    </xf>
    <xf numFmtId="0" fontId="2" fillId="0" borderId="2" xfId="0" applyFont="1" applyBorder="1" applyAlignment="1">
      <alignment horizontal="center" vertical="top"/>
    </xf>
    <xf numFmtId="0" fontId="1" fillId="0" borderId="0" xfId="0" applyFont="1" applyBorder="1" applyAlignment="1" applyProtection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4"/>
  <sheetViews>
    <sheetView tabSelected="1" zoomScale="66" zoomScaleNormal="66" workbookViewId="0">
      <selection activeCell="B6" sqref="B6"/>
    </sheetView>
  </sheetViews>
  <sheetFormatPr defaultRowHeight="18.75"/>
  <cols>
    <col min="1" max="1" width="6" style="2" customWidth="1"/>
    <col min="2" max="2" width="16.28515625" style="1" customWidth="1"/>
    <col min="3" max="3" width="14.42578125" style="1" customWidth="1"/>
    <col min="4" max="4" width="18.85546875" style="1" customWidth="1"/>
    <col min="5" max="5" width="45.140625" style="1" customWidth="1"/>
    <col min="6" max="6" width="11.28515625" style="1" customWidth="1"/>
    <col min="7" max="7" width="15.28515625" style="3" customWidth="1"/>
    <col min="8" max="8" width="6.28515625" style="1" customWidth="1"/>
    <col min="9" max="10" width="6.5703125" style="1" customWidth="1"/>
    <col min="11" max="11" width="6.140625" style="1" customWidth="1"/>
    <col min="12" max="14" width="6.5703125" style="1" customWidth="1"/>
    <col min="15" max="15" width="6.28515625" style="1" customWidth="1"/>
    <col min="16" max="16" width="14.7109375" style="1" customWidth="1"/>
    <col min="17" max="17" width="12.85546875" style="3" customWidth="1"/>
    <col min="18" max="18" width="14.5703125" style="1" customWidth="1"/>
    <col min="19" max="19" width="20" style="32" customWidth="1"/>
    <col min="20" max="16384" width="9.140625" style="1"/>
  </cols>
  <sheetData>
    <row r="1" spans="1:19">
      <c r="A1" s="26" t="s">
        <v>295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19">
      <c r="A2" s="26" t="s">
        <v>19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ht="18.75" customHeight="1">
      <c r="A3" s="1"/>
      <c r="G3" s="1"/>
      <c r="Q3" s="1"/>
    </row>
    <row r="4" spans="1:19" ht="39.75" customHeight="1">
      <c r="A4" s="29" t="s">
        <v>18</v>
      </c>
      <c r="B4" s="29" t="s">
        <v>0</v>
      </c>
      <c r="C4" s="29" t="s">
        <v>1</v>
      </c>
      <c r="D4" s="29" t="s">
        <v>2</v>
      </c>
      <c r="E4" s="29" t="s">
        <v>22</v>
      </c>
      <c r="F4" s="29" t="s">
        <v>3</v>
      </c>
      <c r="G4" s="29" t="s">
        <v>9</v>
      </c>
      <c r="H4" s="27" t="s">
        <v>4</v>
      </c>
      <c r="I4" s="28"/>
      <c r="J4" s="28"/>
      <c r="K4" s="28"/>
      <c r="L4" s="28"/>
      <c r="M4" s="28"/>
      <c r="N4" s="28"/>
      <c r="O4" s="28"/>
      <c r="P4" s="29" t="s">
        <v>5</v>
      </c>
      <c r="Q4" s="29" t="s">
        <v>6</v>
      </c>
      <c r="R4" s="29" t="s">
        <v>7</v>
      </c>
      <c r="S4" s="29" t="s">
        <v>8</v>
      </c>
    </row>
    <row r="5" spans="1:19" ht="43.5" customHeight="1">
      <c r="A5" s="30"/>
      <c r="B5" s="30"/>
      <c r="C5" s="30"/>
      <c r="D5" s="30"/>
      <c r="E5" s="30"/>
      <c r="F5" s="30"/>
      <c r="G5" s="30"/>
      <c r="H5" s="10" t="s">
        <v>10</v>
      </c>
      <c r="I5" s="5" t="s">
        <v>11</v>
      </c>
      <c r="J5" s="5" t="s">
        <v>12</v>
      </c>
      <c r="K5" s="5" t="s">
        <v>13</v>
      </c>
      <c r="L5" s="5" t="s">
        <v>14</v>
      </c>
      <c r="M5" s="5" t="s">
        <v>15</v>
      </c>
      <c r="N5" s="5" t="s">
        <v>16</v>
      </c>
      <c r="O5" s="5" t="s">
        <v>17</v>
      </c>
      <c r="P5" s="30"/>
      <c r="Q5" s="30"/>
      <c r="R5" s="30"/>
      <c r="S5" s="30"/>
    </row>
    <row r="6" spans="1:19" ht="82.5" customHeight="1">
      <c r="A6" s="6">
        <v>1</v>
      </c>
      <c r="B6" s="7" t="s">
        <v>51</v>
      </c>
      <c r="C6" s="7" t="s">
        <v>52</v>
      </c>
      <c r="D6" s="7" t="s">
        <v>53</v>
      </c>
      <c r="E6" s="11" t="s">
        <v>225</v>
      </c>
      <c r="F6" s="6">
        <v>9</v>
      </c>
      <c r="G6" s="6">
        <v>9</v>
      </c>
      <c r="H6" s="6">
        <v>7</v>
      </c>
      <c r="I6" s="6">
        <v>0</v>
      </c>
      <c r="J6" s="6">
        <v>0</v>
      </c>
      <c r="K6" s="6">
        <v>6</v>
      </c>
      <c r="L6" s="6">
        <v>2</v>
      </c>
      <c r="M6" s="6">
        <v>7</v>
      </c>
      <c r="N6" s="6">
        <v>0</v>
      </c>
      <c r="O6" s="6">
        <v>0</v>
      </c>
      <c r="P6" s="6">
        <v>6</v>
      </c>
      <c r="Q6" s="6">
        <f t="shared" ref="Q6:Q43" si="0">SUM(H6:P6)</f>
        <v>28</v>
      </c>
      <c r="R6" s="4" t="s">
        <v>275</v>
      </c>
      <c r="S6" s="15" t="s">
        <v>278</v>
      </c>
    </row>
    <row r="7" spans="1:19" ht="51" customHeight="1">
      <c r="A7" s="6">
        <v>2</v>
      </c>
      <c r="B7" s="7" t="s">
        <v>101</v>
      </c>
      <c r="C7" s="7" t="s">
        <v>84</v>
      </c>
      <c r="D7" s="7" t="s">
        <v>102</v>
      </c>
      <c r="E7" s="11" t="s">
        <v>231</v>
      </c>
      <c r="F7" s="6">
        <v>9</v>
      </c>
      <c r="G7" s="6">
        <v>9</v>
      </c>
      <c r="H7" s="6">
        <v>7</v>
      </c>
      <c r="I7" s="6">
        <v>6</v>
      </c>
      <c r="J7" s="6">
        <v>5</v>
      </c>
      <c r="K7" s="6">
        <v>0</v>
      </c>
      <c r="L7" s="6">
        <v>3</v>
      </c>
      <c r="M7" s="6">
        <v>1</v>
      </c>
      <c r="N7" s="6">
        <v>6</v>
      </c>
      <c r="O7" s="6">
        <v>0</v>
      </c>
      <c r="P7" s="6"/>
      <c r="Q7" s="6">
        <f t="shared" si="0"/>
        <v>28</v>
      </c>
      <c r="R7" s="4" t="s">
        <v>275</v>
      </c>
      <c r="S7" s="15" t="s">
        <v>279</v>
      </c>
    </row>
    <row r="8" spans="1:19" ht="69" customHeight="1">
      <c r="A8" s="6">
        <v>3</v>
      </c>
      <c r="B8" s="7" t="s">
        <v>23</v>
      </c>
      <c r="C8" s="7" t="s">
        <v>24</v>
      </c>
      <c r="D8" s="7" t="s">
        <v>25</v>
      </c>
      <c r="E8" s="8" t="s">
        <v>214</v>
      </c>
      <c r="F8" s="6">
        <v>9</v>
      </c>
      <c r="G8" s="6">
        <v>9</v>
      </c>
      <c r="H8" s="6">
        <v>7</v>
      </c>
      <c r="I8" s="6">
        <v>0</v>
      </c>
      <c r="J8" s="6">
        <v>7</v>
      </c>
      <c r="K8" s="6">
        <v>0</v>
      </c>
      <c r="L8" s="6">
        <v>0</v>
      </c>
      <c r="M8" s="6">
        <v>0</v>
      </c>
      <c r="N8" s="6">
        <v>0</v>
      </c>
      <c r="O8" s="6">
        <v>2</v>
      </c>
      <c r="P8" s="6">
        <v>7</v>
      </c>
      <c r="Q8" s="6">
        <f t="shared" si="0"/>
        <v>23</v>
      </c>
      <c r="R8" s="4" t="s">
        <v>276</v>
      </c>
      <c r="S8" s="15" t="s">
        <v>247</v>
      </c>
    </row>
    <row r="9" spans="1:19" ht="114.75" customHeight="1">
      <c r="A9" s="6">
        <v>4</v>
      </c>
      <c r="B9" s="7" t="s">
        <v>103</v>
      </c>
      <c r="C9" s="7" t="s">
        <v>104</v>
      </c>
      <c r="D9" s="7" t="s">
        <v>105</v>
      </c>
      <c r="E9" s="11" t="s">
        <v>222</v>
      </c>
      <c r="F9" s="6">
        <v>9</v>
      </c>
      <c r="G9" s="6">
        <v>9</v>
      </c>
      <c r="H9" s="6">
        <v>7</v>
      </c>
      <c r="I9" s="6">
        <v>0</v>
      </c>
      <c r="J9" s="6">
        <v>7</v>
      </c>
      <c r="K9" s="6">
        <v>0</v>
      </c>
      <c r="L9" s="6">
        <v>0</v>
      </c>
      <c r="M9" s="6">
        <v>0</v>
      </c>
      <c r="N9" s="6">
        <v>0</v>
      </c>
      <c r="O9" s="6">
        <v>1</v>
      </c>
      <c r="P9" s="6">
        <v>5</v>
      </c>
      <c r="Q9" s="6">
        <f t="shared" si="0"/>
        <v>20</v>
      </c>
      <c r="R9" s="4" t="s">
        <v>276</v>
      </c>
      <c r="S9" s="15" t="s">
        <v>292</v>
      </c>
    </row>
    <row r="10" spans="1:19" ht="66.75" customHeight="1">
      <c r="A10" s="6">
        <v>5</v>
      </c>
      <c r="B10" s="7" t="s">
        <v>109</v>
      </c>
      <c r="C10" s="7" t="s">
        <v>95</v>
      </c>
      <c r="D10" s="7" t="s">
        <v>64</v>
      </c>
      <c r="E10" s="8" t="s">
        <v>228</v>
      </c>
      <c r="F10" s="6">
        <v>9</v>
      </c>
      <c r="G10" s="6">
        <v>9</v>
      </c>
      <c r="H10" s="6">
        <v>7</v>
      </c>
      <c r="I10" s="6">
        <v>1</v>
      </c>
      <c r="J10" s="6">
        <v>0</v>
      </c>
      <c r="K10" s="6">
        <v>0</v>
      </c>
      <c r="L10" s="6">
        <v>0</v>
      </c>
      <c r="M10" s="6">
        <v>7</v>
      </c>
      <c r="N10" s="6">
        <v>0</v>
      </c>
      <c r="O10" s="6">
        <v>0</v>
      </c>
      <c r="P10" s="6"/>
      <c r="Q10" s="6">
        <f t="shared" si="0"/>
        <v>15</v>
      </c>
      <c r="R10" s="4" t="s">
        <v>276</v>
      </c>
      <c r="S10" s="15" t="s">
        <v>280</v>
      </c>
    </row>
    <row r="11" spans="1:19" ht="83.25" customHeight="1">
      <c r="A11" s="6">
        <v>6</v>
      </c>
      <c r="B11" s="7" t="s">
        <v>60</v>
      </c>
      <c r="C11" s="7" t="s">
        <v>61</v>
      </c>
      <c r="D11" s="7" t="s">
        <v>31</v>
      </c>
      <c r="E11" s="11" t="s">
        <v>238</v>
      </c>
      <c r="F11" s="6">
        <v>9</v>
      </c>
      <c r="G11" s="6">
        <v>9</v>
      </c>
      <c r="H11" s="6">
        <v>7</v>
      </c>
      <c r="I11" s="6">
        <v>0</v>
      </c>
      <c r="J11" s="6">
        <v>1</v>
      </c>
      <c r="K11" s="6">
        <v>0</v>
      </c>
      <c r="L11" s="6">
        <v>0</v>
      </c>
      <c r="M11" s="6">
        <v>0</v>
      </c>
      <c r="N11" s="6">
        <v>0</v>
      </c>
      <c r="O11" s="6">
        <v>4</v>
      </c>
      <c r="P11" s="6"/>
      <c r="Q11" s="6">
        <f t="shared" si="0"/>
        <v>12</v>
      </c>
      <c r="R11" s="4" t="s">
        <v>276</v>
      </c>
      <c r="S11" s="15" t="s">
        <v>281</v>
      </c>
    </row>
    <row r="12" spans="1:19" ht="64.5" customHeight="1">
      <c r="A12" s="6">
        <v>7</v>
      </c>
      <c r="B12" s="7" t="s">
        <v>106</v>
      </c>
      <c r="C12" s="7" t="s">
        <v>107</v>
      </c>
      <c r="D12" s="7" t="s">
        <v>108</v>
      </c>
      <c r="E12" s="8" t="s">
        <v>227</v>
      </c>
      <c r="F12" s="6">
        <v>9</v>
      </c>
      <c r="G12" s="6">
        <v>9</v>
      </c>
      <c r="H12" s="6">
        <v>0</v>
      </c>
      <c r="I12" s="6">
        <v>0</v>
      </c>
      <c r="J12" s="6">
        <v>7</v>
      </c>
      <c r="K12" s="6">
        <v>2</v>
      </c>
      <c r="L12" s="6">
        <v>0</v>
      </c>
      <c r="M12" s="6">
        <v>0</v>
      </c>
      <c r="N12" s="6">
        <v>0</v>
      </c>
      <c r="O12" s="6">
        <v>0</v>
      </c>
      <c r="P12" s="6"/>
      <c r="Q12" s="6">
        <f t="shared" si="0"/>
        <v>9</v>
      </c>
      <c r="R12" s="4" t="s">
        <v>276</v>
      </c>
      <c r="S12" s="15" t="s">
        <v>253</v>
      </c>
    </row>
    <row r="13" spans="1:19" ht="99.75" customHeight="1">
      <c r="A13" s="6">
        <v>8</v>
      </c>
      <c r="B13" s="7" t="s">
        <v>38</v>
      </c>
      <c r="C13" s="7" t="s">
        <v>39</v>
      </c>
      <c r="D13" s="7" t="s">
        <v>40</v>
      </c>
      <c r="E13" s="8" t="s">
        <v>216</v>
      </c>
      <c r="F13" s="6">
        <v>9</v>
      </c>
      <c r="G13" s="6">
        <v>9</v>
      </c>
      <c r="H13" s="6">
        <v>1</v>
      </c>
      <c r="I13" s="6">
        <v>0</v>
      </c>
      <c r="J13" s="6">
        <v>6</v>
      </c>
      <c r="K13" s="6">
        <v>1</v>
      </c>
      <c r="L13" s="6">
        <v>0</v>
      </c>
      <c r="M13" s="6">
        <v>0</v>
      </c>
      <c r="N13" s="6">
        <v>0</v>
      </c>
      <c r="O13" s="6">
        <v>0</v>
      </c>
      <c r="P13" s="6"/>
      <c r="Q13" s="6">
        <f t="shared" si="0"/>
        <v>8</v>
      </c>
      <c r="R13" s="4" t="s">
        <v>276</v>
      </c>
      <c r="S13" s="15" t="s">
        <v>249</v>
      </c>
    </row>
    <row r="14" spans="1:19" ht="51" customHeight="1">
      <c r="A14" s="6">
        <v>9</v>
      </c>
      <c r="B14" s="7" t="s">
        <v>68</v>
      </c>
      <c r="C14" s="7" t="s">
        <v>69</v>
      </c>
      <c r="D14" s="7" t="s">
        <v>123</v>
      </c>
      <c r="E14" s="11" t="s">
        <v>220</v>
      </c>
      <c r="F14" s="6">
        <v>9</v>
      </c>
      <c r="G14" s="6">
        <v>9</v>
      </c>
      <c r="H14" s="6">
        <v>7</v>
      </c>
      <c r="I14" s="6">
        <v>0</v>
      </c>
      <c r="J14" s="6">
        <v>0</v>
      </c>
      <c r="K14" s="6">
        <v>1</v>
      </c>
      <c r="L14" s="6">
        <v>0</v>
      </c>
      <c r="M14" s="6">
        <v>0</v>
      </c>
      <c r="N14" s="6">
        <v>0</v>
      </c>
      <c r="O14" s="6">
        <v>0</v>
      </c>
      <c r="P14" s="6"/>
      <c r="Q14" s="6">
        <f t="shared" si="0"/>
        <v>8</v>
      </c>
      <c r="R14" s="4" t="s">
        <v>276</v>
      </c>
      <c r="S14" s="15" t="s">
        <v>270</v>
      </c>
    </row>
    <row r="15" spans="1:19" ht="116.25" customHeight="1">
      <c r="A15" s="6">
        <v>10</v>
      </c>
      <c r="B15" s="7" t="s">
        <v>74</v>
      </c>
      <c r="C15" s="7" t="s">
        <v>75</v>
      </c>
      <c r="D15" s="7" t="s">
        <v>76</v>
      </c>
      <c r="E15" s="31" t="s">
        <v>348</v>
      </c>
      <c r="F15" s="6">
        <v>9</v>
      </c>
      <c r="G15" s="6">
        <v>9</v>
      </c>
      <c r="H15" s="6">
        <v>1</v>
      </c>
      <c r="I15" s="6">
        <v>5</v>
      </c>
      <c r="J15" s="6">
        <v>0</v>
      </c>
      <c r="K15" s="6">
        <v>1</v>
      </c>
      <c r="L15" s="6">
        <v>0</v>
      </c>
      <c r="M15" s="6">
        <v>0</v>
      </c>
      <c r="N15" s="6">
        <v>0</v>
      </c>
      <c r="O15" s="6">
        <v>0</v>
      </c>
      <c r="P15" s="6"/>
      <c r="Q15" s="6">
        <f t="shared" si="0"/>
        <v>7</v>
      </c>
      <c r="R15" s="4" t="s">
        <v>276</v>
      </c>
      <c r="S15" s="15" t="s">
        <v>283</v>
      </c>
    </row>
    <row r="16" spans="1:19" ht="69" customHeight="1">
      <c r="A16" s="6">
        <v>11</v>
      </c>
      <c r="B16" s="7" t="s">
        <v>77</v>
      </c>
      <c r="C16" s="7" t="s">
        <v>78</v>
      </c>
      <c r="D16" s="7" t="s">
        <v>79</v>
      </c>
      <c r="E16" s="11" t="s">
        <v>233</v>
      </c>
      <c r="F16" s="6">
        <v>9</v>
      </c>
      <c r="G16" s="6">
        <v>9</v>
      </c>
      <c r="H16" s="6">
        <v>0</v>
      </c>
      <c r="I16" s="6">
        <v>6</v>
      </c>
      <c r="J16" s="6">
        <v>0</v>
      </c>
      <c r="K16" s="6">
        <v>0</v>
      </c>
      <c r="L16" s="6">
        <v>1</v>
      </c>
      <c r="M16" s="6">
        <v>0</v>
      </c>
      <c r="N16" s="6">
        <v>0</v>
      </c>
      <c r="O16" s="6">
        <v>0</v>
      </c>
      <c r="P16" s="6"/>
      <c r="Q16" s="6">
        <f t="shared" si="0"/>
        <v>7</v>
      </c>
      <c r="R16" s="4" t="s">
        <v>276</v>
      </c>
      <c r="S16" s="15" t="s">
        <v>282</v>
      </c>
    </row>
    <row r="17" spans="1:19" ht="98.25" customHeight="1">
      <c r="A17" s="6">
        <v>12</v>
      </c>
      <c r="B17" s="7" t="s">
        <v>85</v>
      </c>
      <c r="C17" s="7" t="s">
        <v>86</v>
      </c>
      <c r="D17" s="7" t="s">
        <v>87</v>
      </c>
      <c r="E17" s="11" t="s">
        <v>234</v>
      </c>
      <c r="F17" s="6">
        <v>9</v>
      </c>
      <c r="G17" s="6">
        <v>9</v>
      </c>
      <c r="H17" s="6">
        <v>7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/>
      <c r="Q17" s="6">
        <f t="shared" si="0"/>
        <v>7</v>
      </c>
      <c r="R17" s="4" t="s">
        <v>276</v>
      </c>
      <c r="S17" s="15" t="s">
        <v>285</v>
      </c>
    </row>
    <row r="18" spans="1:19" ht="65.25" customHeight="1">
      <c r="A18" s="6">
        <v>13</v>
      </c>
      <c r="B18" s="7" t="s">
        <v>65</v>
      </c>
      <c r="C18" s="7" t="s">
        <v>66</v>
      </c>
      <c r="D18" s="7" t="s">
        <v>67</v>
      </c>
      <c r="E18" s="11" t="s">
        <v>239</v>
      </c>
      <c r="F18" s="6">
        <v>9</v>
      </c>
      <c r="G18" s="6">
        <v>9</v>
      </c>
      <c r="H18" s="6">
        <v>1</v>
      </c>
      <c r="I18" s="6">
        <v>3</v>
      </c>
      <c r="J18" s="6">
        <v>0</v>
      </c>
      <c r="K18" s="6">
        <v>0</v>
      </c>
      <c r="L18" s="6">
        <v>1</v>
      </c>
      <c r="M18" s="6">
        <v>0</v>
      </c>
      <c r="N18" s="6">
        <v>1</v>
      </c>
      <c r="O18" s="6">
        <v>0</v>
      </c>
      <c r="P18" s="6"/>
      <c r="Q18" s="6">
        <f t="shared" si="0"/>
        <v>6</v>
      </c>
      <c r="R18" s="4" t="s">
        <v>276</v>
      </c>
      <c r="S18" s="15" t="s">
        <v>286</v>
      </c>
    </row>
    <row r="19" spans="1:19" ht="98.25" customHeight="1">
      <c r="A19" s="6">
        <v>14</v>
      </c>
      <c r="B19" s="7" t="s">
        <v>29</v>
      </c>
      <c r="C19" s="7" t="s">
        <v>30</v>
      </c>
      <c r="D19" s="7" t="s">
        <v>31</v>
      </c>
      <c r="E19" s="8" t="s">
        <v>216</v>
      </c>
      <c r="F19" s="6">
        <v>9</v>
      </c>
      <c r="G19" s="6">
        <v>9</v>
      </c>
      <c r="H19" s="6">
        <v>0</v>
      </c>
      <c r="I19" s="6">
        <v>5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/>
      <c r="Q19" s="6">
        <f t="shared" si="0"/>
        <v>5</v>
      </c>
      <c r="R19" s="4" t="s">
        <v>276</v>
      </c>
      <c r="S19" s="15" t="s">
        <v>249</v>
      </c>
    </row>
    <row r="20" spans="1:19" ht="49.5" customHeight="1">
      <c r="A20" s="6">
        <v>15</v>
      </c>
      <c r="B20" s="7" t="s">
        <v>46</v>
      </c>
      <c r="C20" s="7" t="s">
        <v>47</v>
      </c>
      <c r="D20" s="7" t="s">
        <v>48</v>
      </c>
      <c r="E20" s="11" t="s">
        <v>219</v>
      </c>
      <c r="F20" s="6">
        <v>9</v>
      </c>
      <c r="G20" s="6">
        <v>9</v>
      </c>
      <c r="H20" s="6">
        <v>5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/>
      <c r="Q20" s="6">
        <f t="shared" si="0"/>
        <v>5</v>
      </c>
      <c r="R20" s="4" t="s">
        <v>276</v>
      </c>
      <c r="S20" s="15" t="s">
        <v>250</v>
      </c>
    </row>
    <row r="21" spans="1:19" ht="116.25" customHeight="1">
      <c r="A21" s="6">
        <v>16</v>
      </c>
      <c r="B21" s="7" t="s">
        <v>41</v>
      </c>
      <c r="C21" s="7" t="s">
        <v>49</v>
      </c>
      <c r="D21" s="7" t="s">
        <v>50</v>
      </c>
      <c r="E21" s="31" t="s">
        <v>348</v>
      </c>
      <c r="F21" s="6">
        <v>9</v>
      </c>
      <c r="G21" s="6">
        <v>9</v>
      </c>
      <c r="H21" s="6">
        <v>0</v>
      </c>
      <c r="I21" s="6">
        <v>0</v>
      </c>
      <c r="J21" s="6">
        <v>1</v>
      </c>
      <c r="K21" s="6">
        <v>0</v>
      </c>
      <c r="L21" s="6">
        <v>1</v>
      </c>
      <c r="M21" s="6">
        <v>0</v>
      </c>
      <c r="N21" s="6">
        <v>0</v>
      </c>
      <c r="O21" s="6">
        <v>2</v>
      </c>
      <c r="P21" s="6"/>
      <c r="Q21" s="6">
        <f t="shared" si="0"/>
        <v>4</v>
      </c>
      <c r="R21" s="4" t="s">
        <v>276</v>
      </c>
      <c r="S21" s="15" t="s">
        <v>284</v>
      </c>
    </row>
    <row r="22" spans="1:19" ht="66.75" customHeight="1">
      <c r="A22" s="6">
        <v>17</v>
      </c>
      <c r="B22" s="7" t="s">
        <v>118</v>
      </c>
      <c r="C22" s="7" t="s">
        <v>119</v>
      </c>
      <c r="D22" s="7" t="s">
        <v>120</v>
      </c>
      <c r="E22" s="8" t="s">
        <v>227</v>
      </c>
      <c r="F22" s="6">
        <v>9</v>
      </c>
      <c r="G22" s="6">
        <v>9</v>
      </c>
      <c r="H22" s="6">
        <v>1</v>
      </c>
      <c r="I22" s="6">
        <v>1</v>
      </c>
      <c r="J22" s="6">
        <v>0</v>
      </c>
      <c r="K22" s="6">
        <v>1</v>
      </c>
      <c r="L22" s="6">
        <v>0</v>
      </c>
      <c r="M22" s="6">
        <v>0</v>
      </c>
      <c r="N22" s="6">
        <v>0</v>
      </c>
      <c r="O22" s="6">
        <v>1</v>
      </c>
      <c r="P22" s="6"/>
      <c r="Q22" s="6">
        <f t="shared" si="0"/>
        <v>4</v>
      </c>
      <c r="R22" s="4" t="s">
        <v>276</v>
      </c>
      <c r="S22" s="15" t="s">
        <v>253</v>
      </c>
    </row>
    <row r="23" spans="1:19" ht="117" customHeight="1">
      <c r="A23" s="6">
        <v>18</v>
      </c>
      <c r="B23" s="7" t="s">
        <v>80</v>
      </c>
      <c r="C23" s="7" t="s">
        <v>81</v>
      </c>
      <c r="D23" s="7" t="s">
        <v>82</v>
      </c>
      <c r="E23" s="31" t="s">
        <v>348</v>
      </c>
      <c r="F23" s="6">
        <v>9</v>
      </c>
      <c r="G23" s="6">
        <v>9</v>
      </c>
      <c r="H23" s="6">
        <v>0</v>
      </c>
      <c r="I23" s="6">
        <v>0</v>
      </c>
      <c r="J23" s="6">
        <v>3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/>
      <c r="Q23" s="6">
        <f t="shared" si="0"/>
        <v>3</v>
      </c>
      <c r="R23" s="4" t="s">
        <v>276</v>
      </c>
      <c r="S23" s="15" t="s">
        <v>283</v>
      </c>
    </row>
    <row r="24" spans="1:19" ht="114.75" customHeight="1">
      <c r="A24" s="6">
        <v>19</v>
      </c>
      <c r="B24" s="7" t="s">
        <v>91</v>
      </c>
      <c r="C24" s="7" t="s">
        <v>92</v>
      </c>
      <c r="D24" s="7" t="s">
        <v>93</v>
      </c>
      <c r="E24" s="11" t="s">
        <v>236</v>
      </c>
      <c r="F24" s="6">
        <v>9</v>
      </c>
      <c r="G24" s="6">
        <v>9</v>
      </c>
      <c r="H24" s="6">
        <v>0</v>
      </c>
      <c r="I24" s="6">
        <v>0</v>
      </c>
      <c r="J24" s="6">
        <v>1</v>
      </c>
      <c r="K24" s="6">
        <v>1</v>
      </c>
      <c r="L24" s="6">
        <v>0</v>
      </c>
      <c r="M24" s="6">
        <v>1</v>
      </c>
      <c r="N24" s="6">
        <v>0</v>
      </c>
      <c r="O24" s="6">
        <v>0</v>
      </c>
      <c r="P24" s="6"/>
      <c r="Q24" s="6">
        <f t="shared" si="0"/>
        <v>3</v>
      </c>
      <c r="R24" s="4" t="s">
        <v>276</v>
      </c>
      <c r="S24" s="15" t="s">
        <v>287</v>
      </c>
    </row>
    <row r="25" spans="1:19" ht="66.75" customHeight="1">
      <c r="A25" s="6">
        <v>20</v>
      </c>
      <c r="B25" s="7" t="s">
        <v>26</v>
      </c>
      <c r="C25" s="7" t="s">
        <v>27</v>
      </c>
      <c r="D25" s="7" t="s">
        <v>28</v>
      </c>
      <c r="E25" s="8" t="s">
        <v>215</v>
      </c>
      <c r="F25" s="6">
        <v>9</v>
      </c>
      <c r="G25" s="6">
        <v>9</v>
      </c>
      <c r="H25" s="6">
        <v>1</v>
      </c>
      <c r="I25" s="6">
        <v>0</v>
      </c>
      <c r="J25" s="6">
        <v>0</v>
      </c>
      <c r="K25" s="6">
        <v>0</v>
      </c>
      <c r="L25" s="6">
        <v>1</v>
      </c>
      <c r="M25" s="6">
        <v>0</v>
      </c>
      <c r="N25" s="6">
        <v>0</v>
      </c>
      <c r="O25" s="6">
        <v>0</v>
      </c>
      <c r="P25" s="6"/>
      <c r="Q25" s="6">
        <f t="shared" si="0"/>
        <v>2</v>
      </c>
      <c r="R25" s="4" t="s">
        <v>276</v>
      </c>
      <c r="S25" s="15" t="s">
        <v>248</v>
      </c>
    </row>
    <row r="26" spans="1:19" ht="69.75" customHeight="1">
      <c r="A26" s="6">
        <v>21</v>
      </c>
      <c r="B26" s="7" t="s">
        <v>35</v>
      </c>
      <c r="C26" s="7" t="s">
        <v>36</v>
      </c>
      <c r="D26" s="7" t="s">
        <v>37</v>
      </c>
      <c r="E26" s="11" t="s">
        <v>217</v>
      </c>
      <c r="F26" s="6">
        <v>9</v>
      </c>
      <c r="G26" s="6">
        <v>9</v>
      </c>
      <c r="H26" s="6">
        <v>0</v>
      </c>
      <c r="I26" s="6">
        <v>1</v>
      </c>
      <c r="J26" s="6">
        <v>0</v>
      </c>
      <c r="K26" s="6">
        <v>0</v>
      </c>
      <c r="L26" s="6">
        <v>0</v>
      </c>
      <c r="M26" s="6">
        <v>1</v>
      </c>
      <c r="N26" s="6">
        <v>0</v>
      </c>
      <c r="O26" s="6">
        <v>0</v>
      </c>
      <c r="P26" s="6"/>
      <c r="Q26" s="6">
        <f t="shared" si="0"/>
        <v>2</v>
      </c>
      <c r="R26" s="4" t="s">
        <v>276</v>
      </c>
      <c r="S26" s="15" t="s">
        <v>288</v>
      </c>
    </row>
    <row r="27" spans="1:19" ht="66.75" customHeight="1">
      <c r="A27" s="6">
        <v>22</v>
      </c>
      <c r="B27" s="7" t="s">
        <v>62</v>
      </c>
      <c r="C27" s="7" t="s">
        <v>63</v>
      </c>
      <c r="D27" s="7" t="s">
        <v>64</v>
      </c>
      <c r="E27" s="11" t="s">
        <v>233</v>
      </c>
      <c r="F27" s="6">
        <v>9</v>
      </c>
      <c r="G27" s="6">
        <v>9</v>
      </c>
      <c r="H27" s="6">
        <v>0</v>
      </c>
      <c r="I27" s="6">
        <v>0</v>
      </c>
      <c r="J27" s="6">
        <v>1</v>
      </c>
      <c r="K27" s="6">
        <v>1</v>
      </c>
      <c r="L27" s="6">
        <v>0</v>
      </c>
      <c r="M27" s="6">
        <v>0</v>
      </c>
      <c r="N27" s="6">
        <v>0</v>
      </c>
      <c r="O27" s="6">
        <v>0</v>
      </c>
      <c r="P27" s="6"/>
      <c r="Q27" s="6">
        <f t="shared" si="0"/>
        <v>2</v>
      </c>
      <c r="R27" s="4" t="s">
        <v>276</v>
      </c>
      <c r="S27" s="15" t="s">
        <v>289</v>
      </c>
    </row>
    <row r="28" spans="1:19" ht="51.75" customHeight="1">
      <c r="A28" s="6">
        <v>23</v>
      </c>
      <c r="B28" s="7" t="s">
        <v>83</v>
      </c>
      <c r="C28" s="7" t="s">
        <v>84</v>
      </c>
      <c r="D28" s="7" t="s">
        <v>59</v>
      </c>
      <c r="E28" s="11" t="s">
        <v>220</v>
      </c>
      <c r="F28" s="6">
        <v>9</v>
      </c>
      <c r="G28" s="6">
        <v>9</v>
      </c>
      <c r="H28" s="6">
        <v>0</v>
      </c>
      <c r="I28" s="6">
        <v>0</v>
      </c>
      <c r="J28" s="6">
        <v>0</v>
      </c>
      <c r="K28" s="6">
        <v>1</v>
      </c>
      <c r="L28" s="6">
        <v>1</v>
      </c>
      <c r="M28" s="6">
        <v>0</v>
      </c>
      <c r="N28" s="6">
        <v>0</v>
      </c>
      <c r="O28" s="6">
        <v>0</v>
      </c>
      <c r="P28" s="6"/>
      <c r="Q28" s="6">
        <f t="shared" si="0"/>
        <v>2</v>
      </c>
      <c r="R28" s="4" t="s">
        <v>276</v>
      </c>
      <c r="S28" s="15" t="s">
        <v>270</v>
      </c>
    </row>
    <row r="29" spans="1:19" ht="67.5" customHeight="1">
      <c r="A29" s="6">
        <v>24</v>
      </c>
      <c r="B29" s="7" t="s">
        <v>96</v>
      </c>
      <c r="C29" s="7" t="s">
        <v>97</v>
      </c>
      <c r="D29" s="7" t="s">
        <v>37</v>
      </c>
      <c r="E29" s="8" t="s">
        <v>228</v>
      </c>
      <c r="F29" s="6">
        <v>9</v>
      </c>
      <c r="G29" s="6">
        <v>9</v>
      </c>
      <c r="H29" s="6">
        <v>0</v>
      </c>
      <c r="I29" s="6">
        <v>0</v>
      </c>
      <c r="J29" s="6">
        <v>1</v>
      </c>
      <c r="K29" s="6">
        <v>1</v>
      </c>
      <c r="L29" s="6">
        <v>0</v>
      </c>
      <c r="M29" s="6">
        <v>0</v>
      </c>
      <c r="N29" s="6">
        <v>0</v>
      </c>
      <c r="O29" s="6">
        <v>0</v>
      </c>
      <c r="P29" s="6"/>
      <c r="Q29" s="6">
        <f t="shared" si="0"/>
        <v>2</v>
      </c>
      <c r="R29" s="4" t="s">
        <v>276</v>
      </c>
      <c r="S29" s="15" t="s">
        <v>280</v>
      </c>
    </row>
    <row r="30" spans="1:19" ht="66.75" customHeight="1">
      <c r="A30" s="6">
        <v>25</v>
      </c>
      <c r="B30" s="7" t="s">
        <v>110</v>
      </c>
      <c r="C30" s="7" t="s">
        <v>42</v>
      </c>
      <c r="D30" s="7" t="s">
        <v>111</v>
      </c>
      <c r="E30" s="8" t="s">
        <v>227</v>
      </c>
      <c r="F30" s="6">
        <v>9</v>
      </c>
      <c r="G30" s="6">
        <v>9</v>
      </c>
      <c r="H30" s="6">
        <v>1</v>
      </c>
      <c r="I30" s="6">
        <v>0</v>
      </c>
      <c r="J30" s="6">
        <v>0</v>
      </c>
      <c r="K30" s="6">
        <v>0</v>
      </c>
      <c r="L30" s="6">
        <v>0</v>
      </c>
      <c r="M30" s="6">
        <v>1</v>
      </c>
      <c r="N30" s="6">
        <v>0</v>
      </c>
      <c r="O30" s="6">
        <v>0</v>
      </c>
      <c r="P30" s="6"/>
      <c r="Q30" s="6">
        <f t="shared" si="0"/>
        <v>2</v>
      </c>
      <c r="R30" s="4" t="s">
        <v>276</v>
      </c>
      <c r="S30" s="15" t="s">
        <v>253</v>
      </c>
    </row>
    <row r="31" spans="1:19" ht="65.25" customHeight="1">
      <c r="A31" s="6">
        <v>26</v>
      </c>
      <c r="B31" s="7" t="s">
        <v>124</v>
      </c>
      <c r="C31" s="7" t="s">
        <v>125</v>
      </c>
      <c r="D31" s="7" t="s">
        <v>126</v>
      </c>
      <c r="E31" s="8" t="s">
        <v>228</v>
      </c>
      <c r="F31" s="6">
        <v>9</v>
      </c>
      <c r="G31" s="6">
        <v>9</v>
      </c>
      <c r="H31" s="6">
        <v>0</v>
      </c>
      <c r="I31" s="6">
        <v>0</v>
      </c>
      <c r="J31" s="6">
        <v>0</v>
      </c>
      <c r="K31" s="6">
        <v>0</v>
      </c>
      <c r="L31" s="6">
        <v>1</v>
      </c>
      <c r="M31" s="6">
        <v>0</v>
      </c>
      <c r="N31" s="6">
        <v>1</v>
      </c>
      <c r="O31" s="6">
        <v>0</v>
      </c>
      <c r="P31" s="6"/>
      <c r="Q31" s="6">
        <f t="shared" si="0"/>
        <v>2</v>
      </c>
      <c r="R31" s="4" t="s">
        <v>276</v>
      </c>
      <c r="S31" s="15" t="s">
        <v>280</v>
      </c>
    </row>
    <row r="32" spans="1:19" ht="69" customHeight="1">
      <c r="A32" s="6">
        <v>27</v>
      </c>
      <c r="B32" s="7" t="s">
        <v>43</v>
      </c>
      <c r="C32" s="7" t="s">
        <v>44</v>
      </c>
      <c r="D32" s="7" t="s">
        <v>45</v>
      </c>
      <c r="E32" s="8" t="s">
        <v>215</v>
      </c>
      <c r="F32" s="6">
        <v>9</v>
      </c>
      <c r="G32" s="6">
        <v>9</v>
      </c>
      <c r="H32" s="6">
        <v>0</v>
      </c>
      <c r="I32" s="6">
        <v>0</v>
      </c>
      <c r="J32" s="6">
        <v>0</v>
      </c>
      <c r="K32" s="6">
        <v>1</v>
      </c>
      <c r="L32" s="6">
        <v>0</v>
      </c>
      <c r="M32" s="6">
        <v>0</v>
      </c>
      <c r="N32" s="6">
        <v>0</v>
      </c>
      <c r="O32" s="6">
        <v>0</v>
      </c>
      <c r="P32" s="6"/>
      <c r="Q32" s="6">
        <f t="shared" si="0"/>
        <v>1</v>
      </c>
      <c r="R32" s="4" t="s">
        <v>276</v>
      </c>
      <c r="S32" s="15" t="s">
        <v>248</v>
      </c>
    </row>
    <row r="33" spans="1:19" ht="114.75" customHeight="1">
      <c r="A33" s="6">
        <v>28</v>
      </c>
      <c r="B33" s="7" t="s">
        <v>70</v>
      </c>
      <c r="C33" s="7" t="s">
        <v>71</v>
      </c>
      <c r="D33" s="7" t="s">
        <v>37</v>
      </c>
      <c r="E33" s="11" t="s">
        <v>240</v>
      </c>
      <c r="F33" s="6">
        <v>9</v>
      </c>
      <c r="G33" s="6">
        <v>9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1</v>
      </c>
      <c r="O33" s="6">
        <v>0</v>
      </c>
      <c r="P33" s="6"/>
      <c r="Q33" s="6">
        <f t="shared" si="0"/>
        <v>1</v>
      </c>
      <c r="R33" s="4" t="s">
        <v>276</v>
      </c>
      <c r="S33" s="15" t="s">
        <v>246</v>
      </c>
    </row>
    <row r="34" spans="1:19" ht="82.5" customHeight="1">
      <c r="A34" s="6">
        <v>29</v>
      </c>
      <c r="B34" s="7" t="s">
        <v>72</v>
      </c>
      <c r="C34" s="7" t="s">
        <v>73</v>
      </c>
      <c r="D34" s="7" t="s">
        <v>34</v>
      </c>
      <c r="E34" s="11" t="s">
        <v>224</v>
      </c>
      <c r="F34" s="6">
        <v>9</v>
      </c>
      <c r="G34" s="6">
        <v>9</v>
      </c>
      <c r="H34" s="6">
        <v>1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/>
      <c r="Q34" s="6">
        <f t="shared" si="0"/>
        <v>1</v>
      </c>
      <c r="R34" s="4" t="s">
        <v>276</v>
      </c>
      <c r="S34" s="15" t="s">
        <v>290</v>
      </c>
    </row>
    <row r="35" spans="1:19" ht="99" customHeight="1">
      <c r="A35" s="6">
        <v>30</v>
      </c>
      <c r="B35" s="7" t="s">
        <v>88</v>
      </c>
      <c r="C35" s="7" t="s">
        <v>89</v>
      </c>
      <c r="D35" s="7" t="s">
        <v>90</v>
      </c>
      <c r="E35" s="11" t="s">
        <v>235</v>
      </c>
      <c r="F35" s="6">
        <v>9</v>
      </c>
      <c r="G35" s="6">
        <v>9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1</v>
      </c>
      <c r="N35" s="6">
        <v>0</v>
      </c>
      <c r="O35" s="6">
        <v>0</v>
      </c>
      <c r="P35" s="6"/>
      <c r="Q35" s="6">
        <f t="shared" si="0"/>
        <v>1</v>
      </c>
      <c r="R35" s="4" t="s">
        <v>276</v>
      </c>
      <c r="S35" s="15" t="s">
        <v>291</v>
      </c>
    </row>
    <row r="36" spans="1:19" ht="116.25" customHeight="1">
      <c r="A36" s="6">
        <v>31</v>
      </c>
      <c r="B36" s="7" t="s">
        <v>98</v>
      </c>
      <c r="C36" s="7" t="s">
        <v>99</v>
      </c>
      <c r="D36" s="7" t="s">
        <v>100</v>
      </c>
      <c r="E36" s="11" t="s">
        <v>222</v>
      </c>
      <c r="F36" s="6">
        <v>9</v>
      </c>
      <c r="G36" s="6">
        <v>9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1</v>
      </c>
      <c r="N36" s="6">
        <v>0</v>
      </c>
      <c r="O36" s="6">
        <v>0</v>
      </c>
      <c r="P36" s="6"/>
      <c r="Q36" s="6">
        <f t="shared" si="0"/>
        <v>1</v>
      </c>
      <c r="R36" s="4" t="s">
        <v>276</v>
      </c>
      <c r="S36" s="15" t="s">
        <v>292</v>
      </c>
    </row>
    <row r="37" spans="1:19" ht="81" customHeight="1">
      <c r="A37" s="6">
        <v>32</v>
      </c>
      <c r="B37" s="7" t="s">
        <v>121</v>
      </c>
      <c r="C37" s="7" t="s">
        <v>122</v>
      </c>
      <c r="D37" s="7" t="s">
        <v>123</v>
      </c>
      <c r="E37" s="11" t="s">
        <v>221</v>
      </c>
      <c r="F37" s="6">
        <v>9</v>
      </c>
      <c r="G37" s="6">
        <v>9</v>
      </c>
      <c r="H37" s="6">
        <v>0</v>
      </c>
      <c r="I37" s="6">
        <v>1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/>
      <c r="Q37" s="6">
        <f t="shared" si="0"/>
        <v>1</v>
      </c>
      <c r="R37" s="4" t="s">
        <v>276</v>
      </c>
      <c r="S37" s="15" t="s">
        <v>293</v>
      </c>
    </row>
    <row r="38" spans="1:19" ht="66.75" customHeight="1">
      <c r="A38" s="6">
        <v>33</v>
      </c>
      <c r="B38" s="7" t="s">
        <v>32</v>
      </c>
      <c r="C38" s="7" t="s">
        <v>33</v>
      </c>
      <c r="D38" s="7" t="s">
        <v>34</v>
      </c>
      <c r="E38" s="11" t="s">
        <v>215</v>
      </c>
      <c r="F38" s="6">
        <v>9</v>
      </c>
      <c r="G38" s="6">
        <v>9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/>
      <c r="Q38" s="6">
        <f t="shared" si="0"/>
        <v>0</v>
      </c>
      <c r="R38" s="4" t="s">
        <v>276</v>
      </c>
      <c r="S38" s="15" t="s">
        <v>248</v>
      </c>
    </row>
    <row r="39" spans="1:19" ht="65.25" customHeight="1">
      <c r="A39" s="6">
        <v>34</v>
      </c>
      <c r="B39" s="7" t="s">
        <v>54</v>
      </c>
      <c r="C39" s="7" t="s">
        <v>55</v>
      </c>
      <c r="D39" s="7" t="s">
        <v>56</v>
      </c>
      <c r="E39" s="11" t="s">
        <v>226</v>
      </c>
      <c r="F39" s="6">
        <v>9</v>
      </c>
      <c r="G39" s="6">
        <v>9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/>
      <c r="Q39" s="6">
        <f t="shared" si="0"/>
        <v>0</v>
      </c>
      <c r="R39" s="4" t="s">
        <v>276</v>
      </c>
      <c r="S39" s="15" t="s">
        <v>264</v>
      </c>
    </row>
    <row r="40" spans="1:19" ht="65.25" customHeight="1">
      <c r="A40" s="6">
        <v>35</v>
      </c>
      <c r="B40" s="7" t="s">
        <v>57</v>
      </c>
      <c r="C40" s="7" t="s">
        <v>58</v>
      </c>
      <c r="D40" s="7" t="s">
        <v>59</v>
      </c>
      <c r="E40" s="11" t="s">
        <v>226</v>
      </c>
      <c r="F40" s="6">
        <v>9</v>
      </c>
      <c r="G40" s="6">
        <v>9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/>
      <c r="Q40" s="6">
        <f t="shared" si="0"/>
        <v>0</v>
      </c>
      <c r="R40" s="4" t="s">
        <v>276</v>
      </c>
      <c r="S40" s="15" t="s">
        <v>264</v>
      </c>
    </row>
    <row r="41" spans="1:19" ht="66.75" customHeight="1">
      <c r="A41" s="6">
        <v>36</v>
      </c>
      <c r="B41" s="7" t="s">
        <v>94</v>
      </c>
      <c r="C41" s="7" t="s">
        <v>95</v>
      </c>
      <c r="D41" s="7" t="s">
        <v>50</v>
      </c>
      <c r="E41" s="11" t="s">
        <v>233</v>
      </c>
      <c r="F41" s="6">
        <v>9</v>
      </c>
      <c r="G41" s="6">
        <v>9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/>
      <c r="Q41" s="6">
        <f t="shared" si="0"/>
        <v>0</v>
      </c>
      <c r="R41" s="4" t="s">
        <v>276</v>
      </c>
      <c r="S41" s="15" t="s">
        <v>289</v>
      </c>
    </row>
    <row r="42" spans="1:19" ht="66.75" customHeight="1">
      <c r="A42" s="6">
        <v>37</v>
      </c>
      <c r="B42" s="7" t="s">
        <v>112</v>
      </c>
      <c r="C42" s="7" t="s">
        <v>113</v>
      </c>
      <c r="D42" s="7" t="s">
        <v>114</v>
      </c>
      <c r="E42" s="8" t="s">
        <v>228</v>
      </c>
      <c r="F42" s="6">
        <v>9</v>
      </c>
      <c r="G42" s="6">
        <v>9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/>
      <c r="Q42" s="6">
        <f t="shared" si="0"/>
        <v>0</v>
      </c>
      <c r="R42" s="4" t="s">
        <v>276</v>
      </c>
      <c r="S42" s="15" t="s">
        <v>280</v>
      </c>
    </row>
    <row r="43" spans="1:19" ht="66.75" customHeight="1">
      <c r="A43" s="6">
        <v>38</v>
      </c>
      <c r="B43" s="7" t="s">
        <v>115</v>
      </c>
      <c r="C43" s="7" t="s">
        <v>116</v>
      </c>
      <c r="D43" s="7" t="s">
        <v>117</v>
      </c>
      <c r="E43" s="8" t="s">
        <v>228</v>
      </c>
      <c r="F43" s="6">
        <v>9</v>
      </c>
      <c r="G43" s="6">
        <v>9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/>
      <c r="Q43" s="6">
        <f t="shared" si="0"/>
        <v>0</v>
      </c>
      <c r="R43" s="4" t="s">
        <v>276</v>
      </c>
      <c r="S43" s="15" t="s">
        <v>280</v>
      </c>
    </row>
    <row r="44" spans="1:19" ht="51" customHeight="1">
      <c r="A44" s="6">
        <v>39</v>
      </c>
      <c r="B44" s="7" t="s">
        <v>41</v>
      </c>
      <c r="C44" s="7" t="s">
        <v>42</v>
      </c>
      <c r="D44" s="7" t="s">
        <v>37</v>
      </c>
      <c r="E44" s="8" t="s">
        <v>219</v>
      </c>
      <c r="F44" s="6">
        <v>9</v>
      </c>
      <c r="G44" s="6">
        <v>9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/>
      <c r="Q44" s="6">
        <v>0</v>
      </c>
      <c r="R44" s="4" t="s">
        <v>276</v>
      </c>
      <c r="S44" s="15" t="s">
        <v>294</v>
      </c>
    </row>
  </sheetData>
  <sortState ref="A6:S44">
    <sortCondition descending="1" ref="Q6:Q44"/>
  </sortState>
  <mergeCells count="14">
    <mergeCell ref="A1:S1"/>
    <mergeCell ref="A2:S2"/>
    <mergeCell ref="H4:O4"/>
    <mergeCell ref="A4:A5"/>
    <mergeCell ref="B4:B5"/>
    <mergeCell ref="C4:C5"/>
    <mergeCell ref="D4:D5"/>
    <mergeCell ref="F4:F5"/>
    <mergeCell ref="G4:G5"/>
    <mergeCell ref="P4:P5"/>
    <mergeCell ref="Q4:Q5"/>
    <mergeCell ref="R4:R5"/>
    <mergeCell ref="S4:S5"/>
    <mergeCell ref="E4:E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Z24"/>
  <sheetViews>
    <sheetView zoomScale="75" zoomScaleNormal="75" workbookViewId="0">
      <selection activeCell="B6" sqref="B6"/>
    </sheetView>
  </sheetViews>
  <sheetFormatPr defaultRowHeight="15"/>
  <cols>
    <col min="1" max="1" width="5.5703125" customWidth="1"/>
    <col min="2" max="2" width="13.42578125" customWidth="1"/>
    <col min="3" max="3" width="12.42578125" customWidth="1"/>
    <col min="4" max="4" width="16.5703125" customWidth="1"/>
    <col min="5" max="5" width="44.85546875" customWidth="1"/>
    <col min="6" max="6" width="11.140625" customWidth="1"/>
    <col min="7" max="7" width="14.5703125" customWidth="1"/>
    <col min="8" max="8" width="7.140625" customWidth="1"/>
    <col min="9" max="10" width="7.42578125" customWidth="1"/>
    <col min="11" max="11" width="7.28515625" customWidth="1"/>
    <col min="12" max="12" width="7.42578125" customWidth="1"/>
    <col min="13" max="13" width="7.140625" customWidth="1"/>
    <col min="14" max="15" width="7.5703125" customWidth="1"/>
    <col min="16" max="17" width="12.42578125" customWidth="1"/>
    <col min="18" max="18" width="13.140625" customWidth="1"/>
    <col min="19" max="19" width="18.140625" customWidth="1"/>
    <col min="20" max="20" width="34.85546875" customWidth="1"/>
  </cols>
  <sheetData>
    <row r="1" spans="1:20" ht="15.75">
      <c r="A1" s="26" t="s">
        <v>295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9"/>
    </row>
    <row r="2" spans="1:20" ht="15.75">
      <c r="A2" s="26" t="s">
        <v>21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9"/>
    </row>
    <row r="3" spans="1:20" ht="18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38.25" customHeight="1">
      <c r="A4" s="27" t="s">
        <v>18</v>
      </c>
      <c r="B4" s="27" t="s">
        <v>0</v>
      </c>
      <c r="C4" s="27" t="s">
        <v>1</v>
      </c>
      <c r="D4" s="27" t="s">
        <v>2</v>
      </c>
      <c r="E4" s="27" t="s">
        <v>22</v>
      </c>
      <c r="F4" s="27" t="s">
        <v>3</v>
      </c>
      <c r="G4" s="27" t="s">
        <v>9</v>
      </c>
      <c r="H4" s="27" t="s">
        <v>4</v>
      </c>
      <c r="I4" s="27"/>
      <c r="J4" s="27"/>
      <c r="K4" s="27"/>
      <c r="L4" s="27"/>
      <c r="M4" s="27"/>
      <c r="N4" s="27"/>
      <c r="O4" s="27"/>
      <c r="P4" s="27" t="s">
        <v>5</v>
      </c>
      <c r="Q4" s="27" t="s">
        <v>6</v>
      </c>
      <c r="R4" s="27" t="s">
        <v>7</v>
      </c>
      <c r="S4" s="27" t="s">
        <v>8</v>
      </c>
    </row>
    <row r="5" spans="1:20" ht="48" customHeight="1">
      <c r="A5" s="27"/>
      <c r="B5" s="27"/>
      <c r="C5" s="27"/>
      <c r="D5" s="27"/>
      <c r="E5" s="27"/>
      <c r="F5" s="27"/>
      <c r="G5" s="27"/>
      <c r="H5" s="10" t="s">
        <v>10</v>
      </c>
      <c r="I5" s="5" t="s">
        <v>11</v>
      </c>
      <c r="J5" s="5" t="s">
        <v>12</v>
      </c>
      <c r="K5" s="5" t="s">
        <v>13</v>
      </c>
      <c r="L5" s="5" t="s">
        <v>14</v>
      </c>
      <c r="M5" s="5" t="s">
        <v>15</v>
      </c>
      <c r="N5" s="5" t="s">
        <v>16</v>
      </c>
      <c r="O5" s="5" t="s">
        <v>17</v>
      </c>
      <c r="P5" s="27"/>
      <c r="Q5" s="27"/>
      <c r="R5" s="27"/>
      <c r="S5" s="27"/>
    </row>
    <row r="6" spans="1:20" ht="82.5" customHeight="1">
      <c r="A6" s="6">
        <v>1</v>
      </c>
      <c r="B6" s="4" t="s">
        <v>157</v>
      </c>
      <c r="C6" s="4" t="s">
        <v>158</v>
      </c>
      <c r="D6" s="4" t="s">
        <v>159</v>
      </c>
      <c r="E6" s="8" t="s">
        <v>229</v>
      </c>
      <c r="F6" s="6">
        <v>10</v>
      </c>
      <c r="G6" s="6">
        <v>10</v>
      </c>
      <c r="H6" s="6">
        <v>7</v>
      </c>
      <c r="I6" s="6">
        <v>7</v>
      </c>
      <c r="J6" s="6">
        <v>5</v>
      </c>
      <c r="K6" s="6">
        <v>0</v>
      </c>
      <c r="L6" s="6">
        <v>7</v>
      </c>
      <c r="M6" s="6">
        <v>7</v>
      </c>
      <c r="N6" s="6">
        <v>7</v>
      </c>
      <c r="O6" s="6">
        <v>1</v>
      </c>
      <c r="P6" s="12"/>
      <c r="Q6" s="6">
        <f t="shared" ref="Q6:Q23" si="0">SUM(H6:P6)</f>
        <v>41</v>
      </c>
      <c r="R6" s="12" t="s">
        <v>274</v>
      </c>
      <c r="S6" s="15" t="s">
        <v>266</v>
      </c>
    </row>
    <row r="7" spans="1:20" ht="66" customHeight="1">
      <c r="A7" s="6">
        <v>2</v>
      </c>
      <c r="B7" s="4" t="s">
        <v>151</v>
      </c>
      <c r="C7" s="4" t="s">
        <v>152</v>
      </c>
      <c r="D7" s="4" t="s">
        <v>153</v>
      </c>
      <c r="E7" s="8" t="s">
        <v>227</v>
      </c>
      <c r="F7" s="6">
        <v>10</v>
      </c>
      <c r="G7" s="6">
        <v>10</v>
      </c>
      <c r="H7" s="13">
        <v>7</v>
      </c>
      <c r="I7" s="13">
        <v>0</v>
      </c>
      <c r="J7" s="13">
        <v>5</v>
      </c>
      <c r="K7" s="13">
        <v>0</v>
      </c>
      <c r="L7" s="13">
        <v>4</v>
      </c>
      <c r="M7" s="13">
        <v>6</v>
      </c>
      <c r="N7" s="13">
        <v>0</v>
      </c>
      <c r="O7" s="13">
        <v>0</v>
      </c>
      <c r="P7" s="12">
        <v>7</v>
      </c>
      <c r="Q7" s="6">
        <f t="shared" si="0"/>
        <v>29</v>
      </c>
      <c r="R7" s="12" t="s">
        <v>275</v>
      </c>
      <c r="S7" s="15" t="s">
        <v>255</v>
      </c>
    </row>
    <row r="8" spans="1:20" ht="66.75" customHeight="1">
      <c r="A8" s="6">
        <v>3</v>
      </c>
      <c r="B8" s="4" t="s">
        <v>154</v>
      </c>
      <c r="C8" s="4" t="s">
        <v>155</v>
      </c>
      <c r="D8" s="4" t="s">
        <v>34</v>
      </c>
      <c r="E8" s="8" t="s">
        <v>228</v>
      </c>
      <c r="F8" s="6">
        <v>10</v>
      </c>
      <c r="G8" s="6">
        <v>10</v>
      </c>
      <c r="H8" s="6">
        <v>7</v>
      </c>
      <c r="I8" s="6">
        <v>0</v>
      </c>
      <c r="J8" s="6">
        <v>4</v>
      </c>
      <c r="K8" s="6">
        <v>3</v>
      </c>
      <c r="L8" s="6">
        <v>4</v>
      </c>
      <c r="M8" s="6">
        <v>3</v>
      </c>
      <c r="N8" s="6">
        <v>5</v>
      </c>
      <c r="O8" s="6">
        <v>2</v>
      </c>
      <c r="P8" s="12"/>
      <c r="Q8" s="6">
        <f t="shared" si="0"/>
        <v>28</v>
      </c>
      <c r="R8" s="12" t="s">
        <v>275</v>
      </c>
      <c r="S8" s="15" t="s">
        <v>245</v>
      </c>
    </row>
    <row r="9" spans="1:20" ht="66" customHeight="1">
      <c r="A9" s="6">
        <v>4</v>
      </c>
      <c r="B9" s="4" t="s">
        <v>156</v>
      </c>
      <c r="C9" s="4" t="s">
        <v>78</v>
      </c>
      <c r="D9" s="4" t="s">
        <v>37</v>
      </c>
      <c r="E9" s="11" t="s">
        <v>242</v>
      </c>
      <c r="F9" s="6">
        <v>10</v>
      </c>
      <c r="G9" s="6">
        <v>10</v>
      </c>
      <c r="H9" s="13">
        <v>7</v>
      </c>
      <c r="I9" s="13">
        <v>0</v>
      </c>
      <c r="J9" s="13">
        <v>4</v>
      </c>
      <c r="K9" s="13">
        <v>0</v>
      </c>
      <c r="L9" s="13">
        <v>3</v>
      </c>
      <c r="M9" s="13">
        <v>5</v>
      </c>
      <c r="N9" s="13">
        <v>1</v>
      </c>
      <c r="O9" s="13">
        <v>0</v>
      </c>
      <c r="P9" s="12">
        <v>8</v>
      </c>
      <c r="Q9" s="6">
        <f t="shared" si="0"/>
        <v>28</v>
      </c>
      <c r="R9" s="12" t="s">
        <v>275</v>
      </c>
      <c r="S9" s="15" t="s">
        <v>265</v>
      </c>
    </row>
    <row r="10" spans="1:20" ht="66" customHeight="1">
      <c r="A10" s="6">
        <v>5</v>
      </c>
      <c r="B10" s="4" t="s">
        <v>127</v>
      </c>
      <c r="C10" s="4" t="s">
        <v>128</v>
      </c>
      <c r="D10" s="4" t="s">
        <v>129</v>
      </c>
      <c r="E10" s="11" t="s">
        <v>224</v>
      </c>
      <c r="F10" s="6">
        <v>10</v>
      </c>
      <c r="G10" s="6">
        <v>10</v>
      </c>
      <c r="H10" s="6">
        <v>0</v>
      </c>
      <c r="I10" s="6">
        <v>2</v>
      </c>
      <c r="J10" s="6">
        <v>7</v>
      </c>
      <c r="K10" s="6">
        <v>0</v>
      </c>
      <c r="L10" s="6">
        <v>3</v>
      </c>
      <c r="M10" s="6">
        <v>1</v>
      </c>
      <c r="N10" s="6">
        <v>5</v>
      </c>
      <c r="O10" s="6">
        <v>1</v>
      </c>
      <c r="P10" s="6"/>
      <c r="Q10" s="6">
        <f t="shared" si="0"/>
        <v>19</v>
      </c>
      <c r="R10" s="6" t="s">
        <v>276</v>
      </c>
      <c r="S10" s="15" t="s">
        <v>273</v>
      </c>
    </row>
    <row r="11" spans="1:20" ht="50.25" customHeight="1">
      <c r="A11" s="6">
        <v>6</v>
      </c>
      <c r="B11" s="4" t="s">
        <v>140</v>
      </c>
      <c r="C11" s="4" t="s">
        <v>116</v>
      </c>
      <c r="D11" s="4" t="s">
        <v>141</v>
      </c>
      <c r="E11" s="11" t="s">
        <v>220</v>
      </c>
      <c r="F11" s="6">
        <v>10</v>
      </c>
      <c r="G11" s="6">
        <v>10</v>
      </c>
      <c r="H11" s="6">
        <v>7</v>
      </c>
      <c r="I11" s="6">
        <v>0</v>
      </c>
      <c r="J11" s="6">
        <v>5</v>
      </c>
      <c r="K11" s="6">
        <v>0</v>
      </c>
      <c r="L11" s="6">
        <v>2</v>
      </c>
      <c r="M11" s="6">
        <v>2</v>
      </c>
      <c r="N11" s="6">
        <v>2</v>
      </c>
      <c r="O11" s="6">
        <v>0</v>
      </c>
      <c r="P11" s="6"/>
      <c r="Q11" s="6">
        <f t="shared" si="0"/>
        <v>18</v>
      </c>
      <c r="R11" s="6" t="s">
        <v>276</v>
      </c>
      <c r="S11" s="15" t="s">
        <v>270</v>
      </c>
    </row>
    <row r="12" spans="1:20" ht="65.25" customHeight="1">
      <c r="A12" s="6">
        <v>7</v>
      </c>
      <c r="B12" s="4" t="s">
        <v>148</v>
      </c>
      <c r="C12" s="4" t="s">
        <v>149</v>
      </c>
      <c r="D12" s="4" t="s">
        <v>150</v>
      </c>
      <c r="E12" s="11" t="s">
        <v>223</v>
      </c>
      <c r="F12" s="6">
        <v>10</v>
      </c>
      <c r="G12" s="6">
        <v>10</v>
      </c>
      <c r="H12" s="6">
        <v>7</v>
      </c>
      <c r="I12" s="6">
        <v>0</v>
      </c>
      <c r="J12" s="6">
        <v>6</v>
      </c>
      <c r="K12" s="6">
        <v>0</v>
      </c>
      <c r="L12" s="6">
        <v>0</v>
      </c>
      <c r="M12" s="6">
        <v>2</v>
      </c>
      <c r="N12" s="6">
        <v>0</v>
      </c>
      <c r="O12" s="6">
        <v>1</v>
      </c>
      <c r="P12" s="12"/>
      <c r="Q12" s="6">
        <f t="shared" si="0"/>
        <v>16</v>
      </c>
      <c r="R12" s="6" t="s">
        <v>276</v>
      </c>
      <c r="S12" s="15" t="s">
        <v>267</v>
      </c>
    </row>
    <row r="13" spans="1:20" ht="65.25" customHeight="1">
      <c r="A13" s="6">
        <v>8</v>
      </c>
      <c r="B13" s="4" t="s">
        <v>160</v>
      </c>
      <c r="C13" s="4" t="s">
        <v>119</v>
      </c>
      <c r="D13" s="4" t="s">
        <v>37</v>
      </c>
      <c r="E13" s="8" t="s">
        <v>227</v>
      </c>
      <c r="F13" s="6">
        <v>10</v>
      </c>
      <c r="G13" s="6">
        <v>10</v>
      </c>
      <c r="H13" s="6">
        <v>7</v>
      </c>
      <c r="I13" s="6">
        <v>0</v>
      </c>
      <c r="J13" s="6">
        <v>3</v>
      </c>
      <c r="K13" s="6">
        <v>0</v>
      </c>
      <c r="L13" s="6">
        <v>3</v>
      </c>
      <c r="M13" s="6">
        <v>2</v>
      </c>
      <c r="N13" s="6">
        <v>0</v>
      </c>
      <c r="O13" s="6">
        <v>1</v>
      </c>
      <c r="P13" s="12"/>
      <c r="Q13" s="6">
        <f t="shared" si="0"/>
        <v>16</v>
      </c>
      <c r="R13" s="6" t="s">
        <v>276</v>
      </c>
      <c r="S13" s="15" t="s">
        <v>255</v>
      </c>
    </row>
    <row r="14" spans="1:20" ht="66" customHeight="1">
      <c r="A14" s="6">
        <v>9</v>
      </c>
      <c r="B14" s="4" t="s">
        <v>133</v>
      </c>
      <c r="C14" s="4" t="s">
        <v>134</v>
      </c>
      <c r="D14" s="4" t="s">
        <v>135</v>
      </c>
      <c r="E14" s="11" t="s">
        <v>233</v>
      </c>
      <c r="F14" s="6">
        <v>10</v>
      </c>
      <c r="G14" s="6">
        <v>10</v>
      </c>
      <c r="H14" s="6">
        <v>7</v>
      </c>
      <c r="I14" s="6">
        <v>1</v>
      </c>
      <c r="J14" s="6">
        <v>1</v>
      </c>
      <c r="K14" s="6">
        <v>0</v>
      </c>
      <c r="L14" s="6">
        <v>2</v>
      </c>
      <c r="M14" s="6">
        <v>1</v>
      </c>
      <c r="N14" s="6">
        <v>0</v>
      </c>
      <c r="O14" s="6">
        <v>0</v>
      </c>
      <c r="P14" s="6"/>
      <c r="Q14" s="6">
        <f t="shared" si="0"/>
        <v>12</v>
      </c>
      <c r="R14" s="6" t="s">
        <v>276</v>
      </c>
      <c r="S14" s="15" t="s">
        <v>273</v>
      </c>
    </row>
    <row r="15" spans="1:20" ht="66" customHeight="1">
      <c r="A15" s="6">
        <v>10</v>
      </c>
      <c r="B15" s="4" t="s">
        <v>161</v>
      </c>
      <c r="C15" s="4" t="s">
        <v>36</v>
      </c>
      <c r="D15" s="4" t="s">
        <v>64</v>
      </c>
      <c r="E15" s="8" t="s">
        <v>228</v>
      </c>
      <c r="F15" s="6">
        <v>10</v>
      </c>
      <c r="G15" s="6">
        <v>10</v>
      </c>
      <c r="H15" s="6">
        <v>0</v>
      </c>
      <c r="I15" s="6">
        <v>0</v>
      </c>
      <c r="J15" s="6">
        <v>4</v>
      </c>
      <c r="K15" s="6">
        <v>0</v>
      </c>
      <c r="L15" s="6">
        <v>2</v>
      </c>
      <c r="M15" s="6">
        <v>4</v>
      </c>
      <c r="N15" s="6">
        <v>0</v>
      </c>
      <c r="O15" s="6">
        <v>0</v>
      </c>
      <c r="P15" s="12"/>
      <c r="Q15" s="6">
        <f t="shared" si="0"/>
        <v>10</v>
      </c>
      <c r="R15" s="6" t="s">
        <v>276</v>
      </c>
      <c r="S15" s="15" t="s">
        <v>245</v>
      </c>
    </row>
    <row r="16" spans="1:20" ht="64.5" customHeight="1">
      <c r="A16" s="6">
        <v>11</v>
      </c>
      <c r="B16" s="4" t="s">
        <v>130</v>
      </c>
      <c r="C16" s="4" t="s">
        <v>131</v>
      </c>
      <c r="D16" s="4" t="s">
        <v>132</v>
      </c>
      <c r="E16" s="11" t="s">
        <v>224</v>
      </c>
      <c r="F16" s="6">
        <v>10</v>
      </c>
      <c r="G16" s="6">
        <v>10</v>
      </c>
      <c r="H16" s="6">
        <v>0</v>
      </c>
      <c r="I16" s="6">
        <v>0</v>
      </c>
      <c r="J16" s="6">
        <v>0</v>
      </c>
      <c r="K16" s="6">
        <v>0</v>
      </c>
      <c r="L16" s="6">
        <v>4</v>
      </c>
      <c r="M16" s="6">
        <v>5</v>
      </c>
      <c r="N16" s="6">
        <v>0</v>
      </c>
      <c r="O16" s="6">
        <v>0</v>
      </c>
      <c r="P16" s="6"/>
      <c r="Q16" s="6">
        <f t="shared" si="0"/>
        <v>9</v>
      </c>
      <c r="R16" s="6" t="s">
        <v>276</v>
      </c>
      <c r="S16" s="15" t="s">
        <v>273</v>
      </c>
    </row>
    <row r="17" spans="1:26" ht="66" customHeight="1">
      <c r="A17" s="6">
        <v>12</v>
      </c>
      <c r="B17" s="4" t="s">
        <v>138</v>
      </c>
      <c r="C17" s="4" t="s">
        <v>139</v>
      </c>
      <c r="D17" s="4" t="s">
        <v>82</v>
      </c>
      <c r="E17" s="11" t="s">
        <v>243</v>
      </c>
      <c r="F17" s="6">
        <v>10</v>
      </c>
      <c r="G17" s="6">
        <v>10</v>
      </c>
      <c r="H17" s="6">
        <v>0</v>
      </c>
      <c r="I17" s="6">
        <v>0</v>
      </c>
      <c r="J17" s="6">
        <v>5</v>
      </c>
      <c r="K17" s="6">
        <v>0</v>
      </c>
      <c r="L17" s="6">
        <v>0</v>
      </c>
      <c r="M17" s="6">
        <v>0</v>
      </c>
      <c r="N17" s="6">
        <v>3</v>
      </c>
      <c r="O17" s="6">
        <v>0</v>
      </c>
      <c r="P17" s="6"/>
      <c r="Q17" s="6">
        <f t="shared" si="0"/>
        <v>8</v>
      </c>
      <c r="R17" s="6" t="s">
        <v>276</v>
      </c>
      <c r="S17" s="15" t="s">
        <v>271</v>
      </c>
    </row>
    <row r="18" spans="1:26" ht="65.25" customHeight="1">
      <c r="A18" s="6">
        <v>13</v>
      </c>
      <c r="B18" s="4" t="s">
        <v>136</v>
      </c>
      <c r="C18" s="4" t="s">
        <v>42</v>
      </c>
      <c r="D18" s="4" t="s">
        <v>137</v>
      </c>
      <c r="E18" s="11" t="s">
        <v>233</v>
      </c>
      <c r="F18" s="6">
        <v>10</v>
      </c>
      <c r="G18" s="6">
        <v>10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6</v>
      </c>
      <c r="N18" s="6">
        <v>1</v>
      </c>
      <c r="O18" s="6">
        <v>0</v>
      </c>
      <c r="P18" s="6"/>
      <c r="Q18" s="6">
        <f t="shared" si="0"/>
        <v>7</v>
      </c>
      <c r="R18" s="6" t="s">
        <v>276</v>
      </c>
      <c r="S18" s="15" t="s">
        <v>272</v>
      </c>
    </row>
    <row r="19" spans="1:26" ht="64.5" customHeight="1">
      <c r="A19" s="6">
        <v>14</v>
      </c>
      <c r="B19" s="4" t="s">
        <v>144</v>
      </c>
      <c r="C19" s="4" t="s">
        <v>145</v>
      </c>
      <c r="D19" s="4" t="s">
        <v>50</v>
      </c>
      <c r="E19" s="11" t="s">
        <v>242</v>
      </c>
      <c r="F19" s="6">
        <v>10</v>
      </c>
      <c r="G19" s="6">
        <v>10</v>
      </c>
      <c r="H19" s="6">
        <v>0</v>
      </c>
      <c r="I19" s="6">
        <v>1</v>
      </c>
      <c r="J19" s="6">
        <v>0</v>
      </c>
      <c r="K19" s="6">
        <v>0</v>
      </c>
      <c r="L19" s="6">
        <v>0</v>
      </c>
      <c r="M19" s="6">
        <v>3</v>
      </c>
      <c r="N19" s="6">
        <v>0</v>
      </c>
      <c r="O19" s="6">
        <v>0</v>
      </c>
      <c r="P19" s="6"/>
      <c r="Q19" s="6">
        <f t="shared" si="0"/>
        <v>4</v>
      </c>
      <c r="R19" s="6" t="s">
        <v>276</v>
      </c>
      <c r="S19" s="15" t="s">
        <v>268</v>
      </c>
    </row>
    <row r="20" spans="1:26" ht="79.5" customHeight="1">
      <c r="A20" s="6">
        <v>15</v>
      </c>
      <c r="B20" s="4" t="s">
        <v>143</v>
      </c>
      <c r="C20" s="4" t="s">
        <v>42</v>
      </c>
      <c r="D20" s="4" t="s">
        <v>135</v>
      </c>
      <c r="E20" s="11" t="s">
        <v>216</v>
      </c>
      <c r="F20" s="6">
        <v>10</v>
      </c>
      <c r="G20" s="6">
        <v>10</v>
      </c>
      <c r="H20" s="6">
        <v>0</v>
      </c>
      <c r="I20" s="6">
        <v>0</v>
      </c>
      <c r="J20" s="6">
        <v>1</v>
      </c>
      <c r="K20" s="6">
        <v>0</v>
      </c>
      <c r="L20" s="6">
        <v>0</v>
      </c>
      <c r="M20" s="6">
        <v>1</v>
      </c>
      <c r="N20" s="6">
        <v>0</v>
      </c>
      <c r="O20" s="6">
        <v>0</v>
      </c>
      <c r="P20" s="6"/>
      <c r="Q20" s="6">
        <f t="shared" si="0"/>
        <v>2</v>
      </c>
      <c r="R20" s="6" t="s">
        <v>276</v>
      </c>
      <c r="S20" s="15" t="s">
        <v>258</v>
      </c>
    </row>
    <row r="21" spans="1:26" ht="66" customHeight="1">
      <c r="A21" s="6">
        <v>16</v>
      </c>
      <c r="B21" s="4" t="s">
        <v>38</v>
      </c>
      <c r="C21" s="4" t="s">
        <v>146</v>
      </c>
      <c r="D21" s="4" t="s">
        <v>147</v>
      </c>
      <c r="E21" s="11" t="s">
        <v>226</v>
      </c>
      <c r="F21" s="6">
        <v>10</v>
      </c>
      <c r="G21" s="6">
        <v>10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2</v>
      </c>
      <c r="N21" s="6">
        <v>0</v>
      </c>
      <c r="O21" s="6">
        <v>0</v>
      </c>
      <c r="P21" s="12"/>
      <c r="Q21" s="6">
        <f t="shared" si="0"/>
        <v>2</v>
      </c>
      <c r="R21" s="6" t="s">
        <v>276</v>
      </c>
      <c r="S21" s="15" t="s">
        <v>264</v>
      </c>
    </row>
    <row r="22" spans="1:26" ht="65.25" customHeight="1">
      <c r="A22" s="34">
        <v>17</v>
      </c>
      <c r="B22" s="33" t="s">
        <v>162</v>
      </c>
      <c r="C22" s="33" t="s">
        <v>113</v>
      </c>
      <c r="D22" s="33" t="s">
        <v>163</v>
      </c>
      <c r="E22" s="36" t="s">
        <v>228</v>
      </c>
      <c r="F22" s="34">
        <v>10</v>
      </c>
      <c r="G22" s="34">
        <v>10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1</v>
      </c>
      <c r="O22" s="34">
        <v>1</v>
      </c>
      <c r="P22" s="37"/>
      <c r="Q22" s="34">
        <f t="shared" si="0"/>
        <v>2</v>
      </c>
      <c r="R22" s="34" t="s">
        <v>276</v>
      </c>
      <c r="S22" s="15" t="s">
        <v>245</v>
      </c>
      <c r="T22" s="35"/>
      <c r="U22" s="35"/>
      <c r="V22" s="35"/>
      <c r="W22" s="35"/>
      <c r="X22" s="35"/>
      <c r="Y22" s="35"/>
      <c r="Z22" s="35"/>
    </row>
    <row r="23" spans="1:26" s="25" customFormat="1" ht="50.25" customHeight="1">
      <c r="A23" s="6">
        <v>18</v>
      </c>
      <c r="B23" s="4" t="s">
        <v>142</v>
      </c>
      <c r="C23" s="4" t="s">
        <v>116</v>
      </c>
      <c r="D23" s="4" t="s">
        <v>37</v>
      </c>
      <c r="E23" s="11" t="s">
        <v>218</v>
      </c>
      <c r="F23" s="6">
        <v>10</v>
      </c>
      <c r="G23" s="6">
        <v>10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/>
      <c r="Q23" s="6">
        <f t="shared" si="0"/>
        <v>0</v>
      </c>
      <c r="R23" s="6" t="s">
        <v>276</v>
      </c>
      <c r="S23" s="15" t="s">
        <v>269</v>
      </c>
      <c r="T23" s="35"/>
      <c r="U23" s="35"/>
      <c r="V23" s="35"/>
      <c r="W23" s="35"/>
      <c r="X23" s="35"/>
      <c r="Y23" s="35"/>
      <c r="Z23" s="35"/>
    </row>
    <row r="24" spans="1:26" s="35" customFormat="1"/>
  </sheetData>
  <sortState ref="A6:S23">
    <sortCondition descending="1" ref="Q6:Q23"/>
  </sortState>
  <mergeCells count="14">
    <mergeCell ref="H4:O4"/>
    <mergeCell ref="A2:S2"/>
    <mergeCell ref="A1:S1"/>
    <mergeCell ref="Q4:Q5"/>
    <mergeCell ref="R4:R5"/>
    <mergeCell ref="S4:S5"/>
    <mergeCell ref="A4:A5"/>
    <mergeCell ref="B4:B5"/>
    <mergeCell ref="C4:C5"/>
    <mergeCell ref="D4:D5"/>
    <mergeCell ref="E4:E5"/>
    <mergeCell ref="F4:F5"/>
    <mergeCell ref="G4:G5"/>
    <mergeCell ref="P4:P5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34"/>
  <sheetViews>
    <sheetView zoomScale="66" zoomScaleNormal="66" workbookViewId="0">
      <selection activeCell="B6" sqref="B6"/>
    </sheetView>
  </sheetViews>
  <sheetFormatPr defaultRowHeight="15"/>
  <cols>
    <col min="1" max="1" width="6" customWidth="1"/>
    <col min="2" max="2" width="14.42578125" customWidth="1"/>
    <col min="3" max="3" width="14.5703125" customWidth="1"/>
    <col min="4" max="4" width="18.85546875" customWidth="1"/>
    <col min="5" max="5" width="48.7109375" customWidth="1"/>
    <col min="6" max="6" width="11.140625" customWidth="1"/>
    <col min="7" max="7" width="14.7109375" customWidth="1"/>
    <col min="8" max="10" width="7.5703125" customWidth="1"/>
    <col min="11" max="11" width="7.7109375" customWidth="1"/>
    <col min="12" max="12" width="7.85546875" customWidth="1"/>
    <col min="13" max="13" width="8" customWidth="1"/>
    <col min="14" max="14" width="7.85546875" customWidth="1"/>
    <col min="15" max="15" width="8.28515625" customWidth="1"/>
    <col min="16" max="16" width="14.28515625" customWidth="1"/>
    <col min="17" max="17" width="12.7109375" customWidth="1"/>
    <col min="18" max="18" width="14.42578125" customWidth="1"/>
    <col min="19" max="19" width="19" customWidth="1"/>
    <col min="20" max="20" width="36.140625" customWidth="1"/>
  </cols>
  <sheetData>
    <row r="1" spans="1:20" ht="15.75">
      <c r="A1" s="26" t="s">
        <v>295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9"/>
    </row>
    <row r="2" spans="1:20" ht="15.75">
      <c r="A2" s="26" t="s">
        <v>20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9"/>
    </row>
    <row r="3" spans="1:20" ht="18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34.5" customHeight="1">
      <c r="A4" s="27" t="s">
        <v>18</v>
      </c>
      <c r="B4" s="27" t="s">
        <v>0</v>
      </c>
      <c r="C4" s="27" t="s">
        <v>1</v>
      </c>
      <c r="D4" s="27" t="s">
        <v>2</v>
      </c>
      <c r="E4" s="27" t="s">
        <v>22</v>
      </c>
      <c r="F4" s="27" t="s">
        <v>3</v>
      </c>
      <c r="G4" s="27" t="s">
        <v>9</v>
      </c>
      <c r="H4" s="27" t="s">
        <v>4</v>
      </c>
      <c r="I4" s="27"/>
      <c r="J4" s="27"/>
      <c r="K4" s="27"/>
      <c r="L4" s="27"/>
      <c r="M4" s="27"/>
      <c r="N4" s="27"/>
      <c r="O4" s="27"/>
      <c r="P4" s="27" t="s">
        <v>5</v>
      </c>
      <c r="Q4" s="27" t="s">
        <v>6</v>
      </c>
      <c r="R4" s="27" t="s">
        <v>7</v>
      </c>
      <c r="S4" s="27" t="s">
        <v>8</v>
      </c>
    </row>
    <row r="5" spans="1:20" ht="49.5" customHeight="1">
      <c r="A5" s="27"/>
      <c r="B5" s="27"/>
      <c r="C5" s="27"/>
      <c r="D5" s="27"/>
      <c r="E5" s="27"/>
      <c r="F5" s="27"/>
      <c r="G5" s="27"/>
      <c r="H5" s="10" t="s">
        <v>10</v>
      </c>
      <c r="I5" s="5" t="s">
        <v>11</v>
      </c>
      <c r="J5" s="5" t="s">
        <v>12</v>
      </c>
      <c r="K5" s="5" t="s">
        <v>13</v>
      </c>
      <c r="L5" s="5" t="s">
        <v>14</v>
      </c>
      <c r="M5" s="5" t="s">
        <v>15</v>
      </c>
      <c r="N5" s="5" t="s">
        <v>16</v>
      </c>
      <c r="O5" s="5" t="s">
        <v>17</v>
      </c>
      <c r="P5" s="27"/>
      <c r="Q5" s="27"/>
      <c r="R5" s="27"/>
      <c r="S5" s="27"/>
    </row>
    <row r="6" spans="1:20" ht="66.75" customHeight="1">
      <c r="A6" s="6">
        <v>1</v>
      </c>
      <c r="B6" s="4" t="s">
        <v>170</v>
      </c>
      <c r="C6" s="4" t="s">
        <v>61</v>
      </c>
      <c r="D6" s="4" t="s">
        <v>171</v>
      </c>
      <c r="E6" s="8" t="s">
        <v>228</v>
      </c>
      <c r="F6" s="6">
        <v>11</v>
      </c>
      <c r="G6" s="6">
        <v>11</v>
      </c>
      <c r="H6" s="6">
        <v>7</v>
      </c>
      <c r="I6" s="6">
        <v>1</v>
      </c>
      <c r="J6" s="6">
        <v>0</v>
      </c>
      <c r="K6" s="6">
        <v>1</v>
      </c>
      <c r="L6" s="6">
        <v>4</v>
      </c>
      <c r="M6" s="6">
        <v>1</v>
      </c>
      <c r="N6" s="6">
        <v>0</v>
      </c>
      <c r="O6" s="6">
        <v>0</v>
      </c>
      <c r="P6" s="6"/>
      <c r="Q6" s="6">
        <f t="shared" ref="Q6:Q34" si="0">SUM(H6:P6)</f>
        <v>14</v>
      </c>
      <c r="R6" s="4" t="s">
        <v>276</v>
      </c>
      <c r="S6" s="8" t="s">
        <v>245</v>
      </c>
    </row>
    <row r="7" spans="1:20" ht="66" customHeight="1">
      <c r="A7" s="6">
        <v>2</v>
      </c>
      <c r="B7" s="4" t="s">
        <v>200</v>
      </c>
      <c r="C7" s="4" t="s">
        <v>175</v>
      </c>
      <c r="D7" s="4" t="s">
        <v>201</v>
      </c>
      <c r="E7" s="11" t="s">
        <v>238</v>
      </c>
      <c r="F7" s="6">
        <v>11</v>
      </c>
      <c r="G7" s="6">
        <v>11</v>
      </c>
      <c r="H7" s="6">
        <v>7</v>
      </c>
      <c r="I7" s="6">
        <v>5</v>
      </c>
      <c r="J7" s="6">
        <v>0</v>
      </c>
      <c r="K7" s="6">
        <v>1</v>
      </c>
      <c r="L7" s="6">
        <v>0</v>
      </c>
      <c r="M7" s="6">
        <v>0</v>
      </c>
      <c r="N7" s="6">
        <v>1</v>
      </c>
      <c r="O7" s="6">
        <v>0</v>
      </c>
      <c r="P7" s="12"/>
      <c r="Q7" s="6">
        <f t="shared" si="0"/>
        <v>14</v>
      </c>
      <c r="R7" s="4" t="s">
        <v>276</v>
      </c>
      <c r="S7" s="8" t="s">
        <v>261</v>
      </c>
    </row>
    <row r="8" spans="1:20" ht="49.5" customHeight="1">
      <c r="A8" s="6">
        <v>3</v>
      </c>
      <c r="B8" s="4" t="s">
        <v>203</v>
      </c>
      <c r="C8" s="4" t="s">
        <v>30</v>
      </c>
      <c r="D8" s="4" t="s">
        <v>204</v>
      </c>
      <c r="E8" s="11" t="s">
        <v>218</v>
      </c>
      <c r="F8" s="6">
        <v>11</v>
      </c>
      <c r="G8" s="6">
        <v>11</v>
      </c>
      <c r="H8" s="13">
        <v>5</v>
      </c>
      <c r="I8" s="13">
        <v>0</v>
      </c>
      <c r="J8" s="13">
        <v>0</v>
      </c>
      <c r="K8" s="13">
        <v>0</v>
      </c>
      <c r="L8" s="13">
        <v>1</v>
      </c>
      <c r="M8" s="13">
        <v>0</v>
      </c>
      <c r="N8" s="13">
        <v>0</v>
      </c>
      <c r="O8" s="13">
        <v>1</v>
      </c>
      <c r="P8" s="12">
        <v>2</v>
      </c>
      <c r="Q8" s="6">
        <f t="shared" si="0"/>
        <v>9</v>
      </c>
      <c r="R8" s="4" t="s">
        <v>276</v>
      </c>
      <c r="S8" s="8" t="s">
        <v>263</v>
      </c>
    </row>
    <row r="9" spans="1:20" ht="82.5" customHeight="1">
      <c r="A9" s="6">
        <v>4</v>
      </c>
      <c r="B9" s="4" t="s">
        <v>188</v>
      </c>
      <c r="C9" s="4" t="s">
        <v>146</v>
      </c>
      <c r="D9" s="4" t="s">
        <v>189</v>
      </c>
      <c r="E9" s="11" t="s">
        <v>216</v>
      </c>
      <c r="F9" s="6">
        <v>11</v>
      </c>
      <c r="G9" s="6">
        <v>11</v>
      </c>
      <c r="H9" s="6">
        <v>7</v>
      </c>
      <c r="I9" s="6">
        <v>1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12"/>
      <c r="Q9" s="6">
        <f t="shared" si="0"/>
        <v>8</v>
      </c>
      <c r="R9" s="4" t="s">
        <v>276</v>
      </c>
      <c r="S9" s="8" t="s">
        <v>258</v>
      </c>
    </row>
    <row r="10" spans="1:20" ht="67.5" customHeight="1">
      <c r="A10" s="6">
        <v>5</v>
      </c>
      <c r="B10" s="4" t="s">
        <v>166</v>
      </c>
      <c r="C10" s="4" t="s">
        <v>167</v>
      </c>
      <c r="D10" s="4" t="s">
        <v>168</v>
      </c>
      <c r="E10" s="11" t="s">
        <v>221</v>
      </c>
      <c r="F10" s="6">
        <v>11</v>
      </c>
      <c r="G10" s="6">
        <v>11</v>
      </c>
      <c r="H10" s="6">
        <v>7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/>
      <c r="Q10" s="6">
        <f>SUM(H10:P10)</f>
        <v>7</v>
      </c>
      <c r="R10" s="4" t="s">
        <v>276</v>
      </c>
      <c r="S10" s="8" t="s">
        <v>251</v>
      </c>
    </row>
    <row r="11" spans="1:20" ht="65.25" customHeight="1">
      <c r="A11" s="6">
        <v>6</v>
      </c>
      <c r="B11" s="4" t="s">
        <v>178</v>
      </c>
      <c r="C11" s="4" t="s">
        <v>52</v>
      </c>
      <c r="D11" s="4" t="s">
        <v>64</v>
      </c>
      <c r="E11" s="8" t="s">
        <v>232</v>
      </c>
      <c r="F11" s="6">
        <v>11</v>
      </c>
      <c r="G11" s="6">
        <v>11</v>
      </c>
      <c r="H11" s="6">
        <v>0</v>
      </c>
      <c r="I11" s="6">
        <v>6</v>
      </c>
      <c r="J11" s="6">
        <v>0</v>
      </c>
      <c r="K11" s="6">
        <v>1</v>
      </c>
      <c r="L11" s="6">
        <v>0</v>
      </c>
      <c r="M11" s="6">
        <v>0</v>
      </c>
      <c r="N11" s="6">
        <v>0</v>
      </c>
      <c r="O11" s="6">
        <v>0</v>
      </c>
      <c r="P11" s="6"/>
      <c r="Q11" s="6">
        <f t="shared" si="0"/>
        <v>7</v>
      </c>
      <c r="R11" s="4" t="s">
        <v>276</v>
      </c>
      <c r="S11" s="8" t="s">
        <v>277</v>
      </c>
    </row>
    <row r="12" spans="1:20" ht="65.25" customHeight="1">
      <c r="A12" s="6">
        <v>7</v>
      </c>
      <c r="B12" s="4" t="s">
        <v>213</v>
      </c>
      <c r="C12" s="4" t="s">
        <v>180</v>
      </c>
      <c r="D12" s="4" t="s">
        <v>123</v>
      </c>
      <c r="E12" s="11" t="s">
        <v>226</v>
      </c>
      <c r="F12" s="6">
        <v>11</v>
      </c>
      <c r="G12" s="6">
        <v>11</v>
      </c>
      <c r="H12" s="6">
        <v>0</v>
      </c>
      <c r="I12" s="6">
        <v>7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12"/>
      <c r="Q12" s="6">
        <f t="shared" si="0"/>
        <v>7</v>
      </c>
      <c r="R12" s="4" t="s">
        <v>276</v>
      </c>
      <c r="S12" s="8" t="s">
        <v>264</v>
      </c>
    </row>
    <row r="13" spans="1:20" ht="66.75" customHeight="1">
      <c r="A13" s="6">
        <v>8</v>
      </c>
      <c r="B13" s="4" t="s">
        <v>177</v>
      </c>
      <c r="C13" s="4" t="s">
        <v>95</v>
      </c>
      <c r="D13" s="4" t="s">
        <v>135</v>
      </c>
      <c r="E13" s="8" t="s">
        <v>228</v>
      </c>
      <c r="F13" s="6">
        <v>11</v>
      </c>
      <c r="G13" s="6">
        <v>11</v>
      </c>
      <c r="H13" s="6">
        <v>0</v>
      </c>
      <c r="I13" s="6">
        <v>1</v>
      </c>
      <c r="J13" s="6">
        <v>0</v>
      </c>
      <c r="K13" s="6">
        <v>0</v>
      </c>
      <c r="L13" s="6">
        <v>4</v>
      </c>
      <c r="M13" s="6">
        <v>1</v>
      </c>
      <c r="N13" s="6">
        <v>0</v>
      </c>
      <c r="O13" s="6">
        <v>0</v>
      </c>
      <c r="P13" s="6"/>
      <c r="Q13" s="6">
        <f t="shared" si="0"/>
        <v>6</v>
      </c>
      <c r="R13" s="4" t="s">
        <v>276</v>
      </c>
      <c r="S13" s="8" t="s">
        <v>245</v>
      </c>
    </row>
    <row r="14" spans="1:20" ht="99" customHeight="1">
      <c r="A14" s="6">
        <v>9</v>
      </c>
      <c r="B14" s="4" t="s">
        <v>207</v>
      </c>
      <c r="C14" s="4" t="s">
        <v>97</v>
      </c>
      <c r="D14" s="4" t="s">
        <v>208</v>
      </c>
      <c r="E14" s="11" t="s">
        <v>240</v>
      </c>
      <c r="F14" s="6">
        <v>11</v>
      </c>
      <c r="G14" s="6">
        <v>11</v>
      </c>
      <c r="H14" s="6">
        <v>0</v>
      </c>
      <c r="I14" s="6">
        <v>6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12"/>
      <c r="Q14" s="6">
        <f t="shared" si="0"/>
        <v>6</v>
      </c>
      <c r="R14" s="4" t="s">
        <v>276</v>
      </c>
      <c r="S14" s="8" t="s">
        <v>246</v>
      </c>
    </row>
    <row r="15" spans="1:20" ht="65.25" customHeight="1">
      <c r="A15" s="6">
        <v>10</v>
      </c>
      <c r="B15" s="4" t="s">
        <v>179</v>
      </c>
      <c r="C15" s="4" t="s">
        <v>180</v>
      </c>
      <c r="D15" s="4" t="s">
        <v>76</v>
      </c>
      <c r="E15" s="8" t="s">
        <v>228</v>
      </c>
      <c r="F15" s="6">
        <v>11</v>
      </c>
      <c r="G15" s="6">
        <v>11</v>
      </c>
      <c r="H15" s="6">
        <v>0</v>
      </c>
      <c r="I15" s="6">
        <v>0</v>
      </c>
      <c r="J15" s="6">
        <v>0</v>
      </c>
      <c r="K15" s="6">
        <v>1</v>
      </c>
      <c r="L15" s="6">
        <v>4</v>
      </c>
      <c r="M15" s="6">
        <v>0</v>
      </c>
      <c r="N15" s="6">
        <v>0</v>
      </c>
      <c r="O15" s="6">
        <v>0</v>
      </c>
      <c r="P15" s="6"/>
      <c r="Q15" s="6">
        <f t="shared" si="0"/>
        <v>5</v>
      </c>
      <c r="R15" s="4" t="s">
        <v>276</v>
      </c>
      <c r="S15" s="8" t="s">
        <v>245</v>
      </c>
    </row>
    <row r="16" spans="1:20" ht="49.5" customHeight="1">
      <c r="A16" s="6">
        <v>11</v>
      </c>
      <c r="B16" s="4" t="s">
        <v>190</v>
      </c>
      <c r="C16" s="4" t="s">
        <v>146</v>
      </c>
      <c r="D16" s="4" t="s">
        <v>191</v>
      </c>
      <c r="E16" s="11" t="s">
        <v>219</v>
      </c>
      <c r="F16" s="6">
        <v>11</v>
      </c>
      <c r="G16" s="6">
        <v>11</v>
      </c>
      <c r="H16" s="6">
        <v>0</v>
      </c>
      <c r="I16" s="6">
        <v>0</v>
      </c>
      <c r="J16" s="6">
        <v>0</v>
      </c>
      <c r="K16" s="6">
        <v>0</v>
      </c>
      <c r="L16" s="6">
        <v>4</v>
      </c>
      <c r="M16" s="6">
        <v>0</v>
      </c>
      <c r="N16" s="6">
        <v>0</v>
      </c>
      <c r="O16" s="6">
        <v>0</v>
      </c>
      <c r="P16" s="12"/>
      <c r="Q16" s="6">
        <f t="shared" si="0"/>
        <v>4</v>
      </c>
      <c r="R16" s="4" t="s">
        <v>276</v>
      </c>
      <c r="S16" s="8" t="s">
        <v>259</v>
      </c>
    </row>
    <row r="17" spans="1:19" ht="65.25" customHeight="1">
      <c r="A17" s="6">
        <v>12</v>
      </c>
      <c r="B17" s="4" t="s">
        <v>169</v>
      </c>
      <c r="C17" s="4" t="s">
        <v>167</v>
      </c>
      <c r="D17" s="4" t="s">
        <v>64</v>
      </c>
      <c r="E17" s="8" t="s">
        <v>228</v>
      </c>
      <c r="F17" s="6">
        <v>11</v>
      </c>
      <c r="G17" s="6">
        <v>11</v>
      </c>
      <c r="H17" s="6">
        <v>1</v>
      </c>
      <c r="I17" s="6">
        <v>0</v>
      </c>
      <c r="J17" s="6">
        <v>0</v>
      </c>
      <c r="K17" s="6">
        <v>0</v>
      </c>
      <c r="L17" s="6">
        <v>2</v>
      </c>
      <c r="M17" s="6">
        <v>0</v>
      </c>
      <c r="N17" s="6">
        <v>0</v>
      </c>
      <c r="O17" s="6">
        <v>0</v>
      </c>
      <c r="P17" s="6"/>
      <c r="Q17" s="6">
        <f t="shared" si="0"/>
        <v>3</v>
      </c>
      <c r="R17" s="4" t="s">
        <v>276</v>
      </c>
      <c r="S17" s="8" t="s">
        <v>245</v>
      </c>
    </row>
    <row r="18" spans="1:19" ht="65.25" customHeight="1">
      <c r="A18" s="6">
        <v>13</v>
      </c>
      <c r="B18" s="4" t="s">
        <v>184</v>
      </c>
      <c r="C18" s="4" t="s">
        <v>185</v>
      </c>
      <c r="D18" s="4" t="s">
        <v>129</v>
      </c>
      <c r="E18" s="11" t="s">
        <v>223</v>
      </c>
      <c r="F18" s="6">
        <v>11</v>
      </c>
      <c r="G18" s="6">
        <v>11</v>
      </c>
      <c r="H18" s="6">
        <v>0</v>
      </c>
      <c r="I18" s="6">
        <v>0</v>
      </c>
      <c r="J18" s="6">
        <v>0</v>
      </c>
      <c r="K18" s="6">
        <v>1</v>
      </c>
      <c r="L18" s="6">
        <v>2</v>
      </c>
      <c r="M18" s="6">
        <v>0</v>
      </c>
      <c r="N18" s="6">
        <v>0</v>
      </c>
      <c r="O18" s="6">
        <v>0</v>
      </c>
      <c r="P18" s="6"/>
      <c r="Q18" s="6">
        <f t="shared" si="0"/>
        <v>3</v>
      </c>
      <c r="R18" s="4" t="s">
        <v>276</v>
      </c>
      <c r="S18" s="8" t="s">
        <v>244</v>
      </c>
    </row>
    <row r="19" spans="1:19" ht="51" customHeight="1">
      <c r="A19" s="6">
        <v>14</v>
      </c>
      <c r="B19" s="4" t="s">
        <v>193</v>
      </c>
      <c r="C19" s="4" t="s">
        <v>113</v>
      </c>
      <c r="D19" s="4" t="s">
        <v>194</v>
      </c>
      <c r="E19" s="11" t="s">
        <v>219</v>
      </c>
      <c r="F19" s="6">
        <v>11</v>
      </c>
      <c r="G19" s="6">
        <v>11</v>
      </c>
      <c r="H19" s="6">
        <v>0</v>
      </c>
      <c r="I19" s="6">
        <v>0</v>
      </c>
      <c r="J19" s="6">
        <v>0</v>
      </c>
      <c r="K19" s="6">
        <v>1</v>
      </c>
      <c r="L19" s="6">
        <v>0</v>
      </c>
      <c r="M19" s="6">
        <v>1</v>
      </c>
      <c r="N19" s="6">
        <v>0</v>
      </c>
      <c r="O19" s="6">
        <v>0</v>
      </c>
      <c r="P19" s="12"/>
      <c r="Q19" s="6">
        <f t="shared" si="0"/>
        <v>2</v>
      </c>
      <c r="R19" s="4" t="s">
        <v>276</v>
      </c>
      <c r="S19" s="8" t="s">
        <v>259</v>
      </c>
    </row>
    <row r="20" spans="1:19" ht="67.5" customHeight="1">
      <c r="A20" s="6">
        <v>15</v>
      </c>
      <c r="B20" s="4" t="s">
        <v>197</v>
      </c>
      <c r="C20" s="4" t="s">
        <v>198</v>
      </c>
      <c r="D20" s="4" t="s">
        <v>199</v>
      </c>
      <c r="E20" s="11" t="s">
        <v>349</v>
      </c>
      <c r="F20" s="6">
        <v>11</v>
      </c>
      <c r="G20" s="6">
        <v>11</v>
      </c>
      <c r="H20" s="6">
        <v>1</v>
      </c>
      <c r="I20" s="6">
        <v>0</v>
      </c>
      <c r="J20" s="6">
        <v>0</v>
      </c>
      <c r="K20" s="6">
        <v>1</v>
      </c>
      <c r="L20" s="6">
        <v>0</v>
      </c>
      <c r="M20" s="6">
        <v>0</v>
      </c>
      <c r="N20" s="6">
        <v>0</v>
      </c>
      <c r="O20" s="6">
        <v>0</v>
      </c>
      <c r="P20" s="12"/>
      <c r="Q20" s="6">
        <f t="shared" si="0"/>
        <v>2</v>
      </c>
      <c r="R20" s="4" t="s">
        <v>276</v>
      </c>
      <c r="S20" s="8" t="s">
        <v>260</v>
      </c>
    </row>
    <row r="21" spans="1:19" ht="66.75" customHeight="1">
      <c r="A21" s="6">
        <v>16</v>
      </c>
      <c r="B21" s="4" t="s">
        <v>164</v>
      </c>
      <c r="C21" s="4" t="s">
        <v>84</v>
      </c>
      <c r="D21" s="4" t="s">
        <v>165</v>
      </c>
      <c r="E21" s="11" t="s">
        <v>223</v>
      </c>
      <c r="F21" s="6">
        <v>11</v>
      </c>
      <c r="G21" s="6">
        <v>11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1</v>
      </c>
      <c r="N21" s="6">
        <v>0</v>
      </c>
      <c r="O21" s="6">
        <v>0</v>
      </c>
      <c r="P21" s="6"/>
      <c r="Q21" s="6">
        <f t="shared" si="0"/>
        <v>1</v>
      </c>
      <c r="R21" s="4" t="s">
        <v>276</v>
      </c>
      <c r="S21" s="8" t="s">
        <v>244</v>
      </c>
    </row>
    <row r="22" spans="1:19" ht="67.5" customHeight="1">
      <c r="A22" s="6">
        <v>17</v>
      </c>
      <c r="B22" s="4" t="s">
        <v>347</v>
      </c>
      <c r="C22" s="4" t="s">
        <v>173</v>
      </c>
      <c r="D22" s="4" t="s">
        <v>102</v>
      </c>
      <c r="E22" s="8" t="s">
        <v>227</v>
      </c>
      <c r="F22" s="6">
        <v>11</v>
      </c>
      <c r="G22" s="6">
        <v>11</v>
      </c>
      <c r="H22" s="6">
        <v>0</v>
      </c>
      <c r="I22" s="6">
        <v>0</v>
      </c>
      <c r="J22" s="6">
        <v>0</v>
      </c>
      <c r="K22" s="6">
        <v>1</v>
      </c>
      <c r="L22" s="6">
        <v>0</v>
      </c>
      <c r="M22" s="6">
        <v>0</v>
      </c>
      <c r="N22" s="6">
        <v>0</v>
      </c>
      <c r="O22" s="6">
        <v>0</v>
      </c>
      <c r="P22" s="6"/>
      <c r="Q22" s="6">
        <f t="shared" si="0"/>
        <v>1</v>
      </c>
      <c r="R22" s="4" t="s">
        <v>276</v>
      </c>
      <c r="S22" s="8" t="s">
        <v>253</v>
      </c>
    </row>
    <row r="23" spans="1:19" ht="96.75" customHeight="1">
      <c r="A23" s="6">
        <v>18</v>
      </c>
      <c r="B23" s="4" t="s">
        <v>174</v>
      </c>
      <c r="C23" s="4" t="s">
        <v>175</v>
      </c>
      <c r="D23" s="4" t="s">
        <v>176</v>
      </c>
      <c r="E23" s="11" t="s">
        <v>222</v>
      </c>
      <c r="F23" s="6">
        <v>11</v>
      </c>
      <c r="G23" s="6">
        <v>11</v>
      </c>
      <c r="H23" s="6">
        <v>0</v>
      </c>
      <c r="I23" s="6">
        <v>0</v>
      </c>
      <c r="J23" s="6">
        <v>0</v>
      </c>
      <c r="K23" s="6">
        <v>0</v>
      </c>
      <c r="L23" s="6">
        <v>1</v>
      </c>
      <c r="M23" s="6">
        <v>0</v>
      </c>
      <c r="N23" s="6">
        <v>0</v>
      </c>
      <c r="O23" s="6">
        <v>0</v>
      </c>
      <c r="P23" s="6"/>
      <c r="Q23" s="6">
        <f t="shared" si="0"/>
        <v>1</v>
      </c>
      <c r="R23" s="4" t="s">
        <v>276</v>
      </c>
      <c r="S23" s="8" t="s">
        <v>254</v>
      </c>
    </row>
    <row r="24" spans="1:19" ht="97.5" customHeight="1">
      <c r="A24" s="6">
        <v>19</v>
      </c>
      <c r="B24" s="4" t="s">
        <v>182</v>
      </c>
      <c r="C24" s="4" t="s">
        <v>167</v>
      </c>
      <c r="D24" s="4" t="s">
        <v>183</v>
      </c>
      <c r="E24" s="11" t="s">
        <v>222</v>
      </c>
      <c r="F24" s="6">
        <v>11</v>
      </c>
      <c r="G24" s="6">
        <v>11</v>
      </c>
      <c r="H24" s="6">
        <v>0</v>
      </c>
      <c r="I24" s="6">
        <v>0</v>
      </c>
      <c r="J24" s="6">
        <v>0</v>
      </c>
      <c r="K24" s="6">
        <v>1</v>
      </c>
      <c r="L24" s="6">
        <v>0</v>
      </c>
      <c r="M24" s="6">
        <v>0</v>
      </c>
      <c r="N24" s="6">
        <v>0</v>
      </c>
      <c r="O24" s="6">
        <v>0</v>
      </c>
      <c r="P24" s="6"/>
      <c r="Q24" s="6">
        <f t="shared" si="0"/>
        <v>1</v>
      </c>
      <c r="R24" s="4" t="s">
        <v>276</v>
      </c>
      <c r="S24" s="8" t="s">
        <v>254</v>
      </c>
    </row>
    <row r="25" spans="1:19" ht="66.75" customHeight="1">
      <c r="A25" s="6">
        <v>20</v>
      </c>
      <c r="B25" s="4" t="s">
        <v>187</v>
      </c>
      <c r="C25" s="4" t="s">
        <v>113</v>
      </c>
      <c r="D25" s="4" t="s">
        <v>129</v>
      </c>
      <c r="E25" s="11" t="s">
        <v>215</v>
      </c>
      <c r="F25" s="6">
        <v>11</v>
      </c>
      <c r="G25" s="6">
        <v>11</v>
      </c>
      <c r="H25" s="6">
        <v>0</v>
      </c>
      <c r="I25" s="6">
        <v>0</v>
      </c>
      <c r="J25" s="6">
        <v>0</v>
      </c>
      <c r="K25" s="6">
        <v>1</v>
      </c>
      <c r="L25" s="6">
        <v>0</v>
      </c>
      <c r="M25" s="6">
        <v>0</v>
      </c>
      <c r="N25" s="6">
        <v>0</v>
      </c>
      <c r="O25" s="6">
        <v>0</v>
      </c>
      <c r="P25" s="12"/>
      <c r="Q25" s="6">
        <f t="shared" si="0"/>
        <v>1</v>
      </c>
      <c r="R25" s="4" t="s">
        <v>276</v>
      </c>
      <c r="S25" s="8" t="s">
        <v>257</v>
      </c>
    </row>
    <row r="26" spans="1:19" ht="51.75" customHeight="1">
      <c r="A26" s="6">
        <v>21</v>
      </c>
      <c r="B26" s="4" t="s">
        <v>195</v>
      </c>
      <c r="C26" s="4" t="s">
        <v>196</v>
      </c>
      <c r="D26" s="4" t="s">
        <v>129</v>
      </c>
      <c r="E26" s="11" t="s">
        <v>237</v>
      </c>
      <c r="F26" s="6">
        <v>11</v>
      </c>
      <c r="G26" s="6">
        <v>11</v>
      </c>
      <c r="H26" s="6">
        <v>0</v>
      </c>
      <c r="I26" s="6">
        <v>0</v>
      </c>
      <c r="J26" s="6">
        <v>0</v>
      </c>
      <c r="K26" s="6">
        <v>0</v>
      </c>
      <c r="L26" s="6">
        <v>1</v>
      </c>
      <c r="M26" s="6">
        <v>0</v>
      </c>
      <c r="N26" s="6">
        <v>0</v>
      </c>
      <c r="O26" s="6">
        <v>0</v>
      </c>
      <c r="P26" s="12"/>
      <c r="Q26" s="6">
        <f t="shared" si="0"/>
        <v>1</v>
      </c>
      <c r="R26" s="4" t="s">
        <v>276</v>
      </c>
      <c r="S26" s="8" t="s">
        <v>256</v>
      </c>
    </row>
    <row r="27" spans="1:19" ht="69" customHeight="1">
      <c r="A27" s="6">
        <v>22</v>
      </c>
      <c r="B27" s="4" t="s">
        <v>202</v>
      </c>
      <c r="C27" s="4" t="s">
        <v>119</v>
      </c>
      <c r="D27" s="4" t="s">
        <v>50</v>
      </c>
      <c r="E27" s="11" t="s">
        <v>241</v>
      </c>
      <c r="F27" s="6">
        <v>11</v>
      </c>
      <c r="G27" s="6">
        <v>11</v>
      </c>
      <c r="H27" s="6">
        <v>0</v>
      </c>
      <c r="I27" s="6">
        <v>0</v>
      </c>
      <c r="J27" s="6">
        <v>0</v>
      </c>
      <c r="K27" s="6">
        <v>1</v>
      </c>
      <c r="L27" s="6">
        <v>0</v>
      </c>
      <c r="M27" s="6">
        <v>0</v>
      </c>
      <c r="N27" s="6">
        <v>0</v>
      </c>
      <c r="O27" s="6">
        <v>0</v>
      </c>
      <c r="P27" s="12"/>
      <c r="Q27" s="6">
        <f t="shared" si="0"/>
        <v>1</v>
      </c>
      <c r="R27" s="4" t="s">
        <v>276</v>
      </c>
      <c r="S27" s="8" t="s">
        <v>262</v>
      </c>
    </row>
    <row r="28" spans="1:19" ht="67.5" customHeight="1">
      <c r="A28" s="6">
        <v>23</v>
      </c>
      <c r="B28" s="4" t="s">
        <v>209</v>
      </c>
      <c r="C28" s="4" t="s">
        <v>86</v>
      </c>
      <c r="D28" s="4" t="s">
        <v>208</v>
      </c>
      <c r="E28" s="8" t="s">
        <v>241</v>
      </c>
      <c r="F28" s="6">
        <v>11</v>
      </c>
      <c r="G28" s="6">
        <v>11</v>
      </c>
      <c r="H28" s="6">
        <v>0</v>
      </c>
      <c r="I28" s="6">
        <v>0</v>
      </c>
      <c r="J28" s="6">
        <v>0</v>
      </c>
      <c r="K28" s="6">
        <v>1</v>
      </c>
      <c r="L28" s="6">
        <v>0</v>
      </c>
      <c r="M28" s="6">
        <v>0</v>
      </c>
      <c r="N28" s="6">
        <v>0</v>
      </c>
      <c r="O28" s="6">
        <v>0</v>
      </c>
      <c r="P28" s="12"/>
      <c r="Q28" s="6">
        <f t="shared" si="0"/>
        <v>1</v>
      </c>
      <c r="R28" s="4" t="s">
        <v>276</v>
      </c>
      <c r="S28" s="8" t="s">
        <v>262</v>
      </c>
    </row>
    <row r="29" spans="1:19" ht="50.25" customHeight="1">
      <c r="A29" s="6">
        <v>24</v>
      </c>
      <c r="B29" s="4" t="s">
        <v>210</v>
      </c>
      <c r="C29" s="4" t="s">
        <v>211</v>
      </c>
      <c r="D29" s="4" t="s">
        <v>212</v>
      </c>
      <c r="E29" s="11" t="s">
        <v>218</v>
      </c>
      <c r="F29" s="6">
        <v>11</v>
      </c>
      <c r="G29" s="6">
        <v>11</v>
      </c>
      <c r="H29" s="6">
        <v>0</v>
      </c>
      <c r="I29" s="6">
        <v>0</v>
      </c>
      <c r="J29" s="6">
        <v>0</v>
      </c>
      <c r="K29" s="6">
        <v>1</v>
      </c>
      <c r="L29" s="6">
        <v>0</v>
      </c>
      <c r="M29" s="6">
        <v>0</v>
      </c>
      <c r="N29" s="6">
        <v>0</v>
      </c>
      <c r="O29" s="6">
        <v>0</v>
      </c>
      <c r="P29" s="12"/>
      <c r="Q29" s="6">
        <f t="shared" si="0"/>
        <v>1</v>
      </c>
      <c r="R29" s="4" t="s">
        <v>276</v>
      </c>
      <c r="S29" s="8" t="s">
        <v>263</v>
      </c>
    </row>
    <row r="30" spans="1:19" ht="67.5" customHeight="1">
      <c r="A30" s="6">
        <v>25</v>
      </c>
      <c r="B30" s="4" t="s">
        <v>172</v>
      </c>
      <c r="C30" s="4" t="s">
        <v>97</v>
      </c>
      <c r="D30" s="4" t="s">
        <v>64</v>
      </c>
      <c r="E30" s="11" t="s">
        <v>230</v>
      </c>
      <c r="F30" s="6">
        <v>11</v>
      </c>
      <c r="G30" s="6">
        <v>11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/>
      <c r="Q30" s="6">
        <f t="shared" si="0"/>
        <v>0</v>
      </c>
      <c r="R30" s="4" t="s">
        <v>276</v>
      </c>
      <c r="S30" s="8" t="s">
        <v>252</v>
      </c>
    </row>
    <row r="31" spans="1:19" ht="67.5" customHeight="1">
      <c r="A31" s="6">
        <v>26</v>
      </c>
      <c r="B31" s="4" t="s">
        <v>181</v>
      </c>
      <c r="C31" s="4" t="s">
        <v>52</v>
      </c>
      <c r="D31" s="4" t="s">
        <v>31</v>
      </c>
      <c r="E31" s="8" t="s">
        <v>227</v>
      </c>
      <c r="F31" s="6">
        <v>11</v>
      </c>
      <c r="G31" s="6">
        <v>11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/>
      <c r="Q31" s="6">
        <f t="shared" si="0"/>
        <v>0</v>
      </c>
      <c r="R31" s="4" t="s">
        <v>276</v>
      </c>
      <c r="S31" s="8" t="s">
        <v>255</v>
      </c>
    </row>
    <row r="32" spans="1:19" ht="51" customHeight="1">
      <c r="A32" s="6">
        <v>27</v>
      </c>
      <c r="B32" s="4" t="s">
        <v>186</v>
      </c>
      <c r="C32" s="4" t="s">
        <v>30</v>
      </c>
      <c r="D32" s="4" t="s">
        <v>67</v>
      </c>
      <c r="E32" s="11" t="s">
        <v>237</v>
      </c>
      <c r="F32" s="6">
        <v>11</v>
      </c>
      <c r="G32" s="6">
        <v>11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12"/>
      <c r="Q32" s="6">
        <f t="shared" si="0"/>
        <v>0</v>
      </c>
      <c r="R32" s="4" t="s">
        <v>276</v>
      </c>
      <c r="S32" s="8" t="s">
        <v>256</v>
      </c>
    </row>
    <row r="33" spans="1:19" ht="51" customHeight="1">
      <c r="A33" s="6">
        <v>28</v>
      </c>
      <c r="B33" s="4" t="s">
        <v>192</v>
      </c>
      <c r="C33" s="4" t="s">
        <v>92</v>
      </c>
      <c r="D33" s="4" t="s">
        <v>37</v>
      </c>
      <c r="E33" s="11" t="s">
        <v>219</v>
      </c>
      <c r="F33" s="6">
        <v>11</v>
      </c>
      <c r="G33" s="6">
        <v>11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12"/>
      <c r="Q33" s="6">
        <f t="shared" si="0"/>
        <v>0</v>
      </c>
      <c r="R33" s="4" t="s">
        <v>276</v>
      </c>
      <c r="S33" s="8" t="s">
        <v>259</v>
      </c>
    </row>
    <row r="34" spans="1:19" ht="99" customHeight="1">
      <c r="A34" s="6">
        <v>29</v>
      </c>
      <c r="B34" s="4" t="s">
        <v>205</v>
      </c>
      <c r="C34" s="4" t="s">
        <v>146</v>
      </c>
      <c r="D34" s="4" t="s">
        <v>206</v>
      </c>
      <c r="E34" s="11" t="s">
        <v>240</v>
      </c>
      <c r="F34" s="6">
        <v>11</v>
      </c>
      <c r="G34" s="6">
        <v>11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12"/>
      <c r="Q34" s="6">
        <f t="shared" si="0"/>
        <v>0</v>
      </c>
      <c r="R34" s="4" t="s">
        <v>276</v>
      </c>
      <c r="S34" s="8" t="s">
        <v>246</v>
      </c>
    </row>
  </sheetData>
  <sortState ref="A6:S34">
    <sortCondition descending="1" ref="Q6:Q34"/>
  </sortState>
  <mergeCells count="14">
    <mergeCell ref="A2:S2"/>
    <mergeCell ref="A1:S1"/>
    <mergeCell ref="Q4:Q5"/>
    <mergeCell ref="R4:R5"/>
    <mergeCell ref="S4:S5"/>
    <mergeCell ref="A4:A5"/>
    <mergeCell ref="B4:B5"/>
    <mergeCell ref="C4:C5"/>
    <mergeCell ref="D4:D5"/>
    <mergeCell ref="E4:E5"/>
    <mergeCell ref="F4:F5"/>
    <mergeCell ref="G4:G5"/>
    <mergeCell ref="P4:P5"/>
    <mergeCell ref="H4:O4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S50"/>
  <sheetViews>
    <sheetView zoomScale="75" zoomScaleNormal="75" workbookViewId="0">
      <selection activeCell="B6" sqref="B6"/>
    </sheetView>
  </sheetViews>
  <sheetFormatPr defaultRowHeight="18.75"/>
  <cols>
    <col min="1" max="1" width="6" style="2" customWidth="1"/>
    <col min="2" max="2" width="16.28515625" style="1" customWidth="1"/>
    <col min="3" max="3" width="14.42578125" style="1" customWidth="1"/>
    <col min="4" max="4" width="18.85546875" style="1" customWidth="1"/>
    <col min="5" max="5" width="45.140625" style="1" customWidth="1"/>
    <col min="6" max="6" width="10.5703125" style="1" customWidth="1"/>
    <col min="7" max="7" width="14.140625" style="3" customWidth="1"/>
    <col min="8" max="8" width="6.28515625" style="1" customWidth="1"/>
    <col min="9" max="10" width="6.5703125" style="1" customWidth="1"/>
    <col min="11" max="11" width="6.140625" style="1" customWidth="1"/>
    <col min="12" max="14" width="6.5703125" style="1" customWidth="1"/>
    <col min="15" max="15" width="6.28515625" style="1" customWidth="1"/>
    <col min="16" max="16" width="13" style="1" customWidth="1"/>
    <col min="17" max="17" width="12.85546875" style="3" customWidth="1"/>
    <col min="18" max="18" width="14.5703125" style="1" customWidth="1"/>
    <col min="19" max="19" width="22.7109375" style="32" customWidth="1"/>
    <col min="20" max="16384" width="9.140625" style="1"/>
  </cols>
  <sheetData>
    <row r="1" spans="1:19">
      <c r="A1" s="26" t="s">
        <v>350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19">
      <c r="A2" s="26" t="s">
        <v>346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ht="18.75" customHeight="1">
      <c r="A3" s="1"/>
      <c r="G3" s="1"/>
      <c r="Q3" s="1"/>
    </row>
    <row r="4" spans="1:19" ht="39.75" customHeight="1">
      <c r="A4" s="29" t="s">
        <v>18</v>
      </c>
      <c r="B4" s="29" t="s">
        <v>0</v>
      </c>
      <c r="C4" s="29" t="s">
        <v>1</v>
      </c>
      <c r="D4" s="29" t="s">
        <v>2</v>
      </c>
      <c r="E4" s="29" t="s">
        <v>22</v>
      </c>
      <c r="F4" s="29" t="s">
        <v>3</v>
      </c>
      <c r="G4" s="29" t="s">
        <v>9</v>
      </c>
      <c r="H4" s="27" t="s">
        <v>4</v>
      </c>
      <c r="I4" s="28"/>
      <c r="J4" s="28"/>
      <c r="K4" s="28"/>
      <c r="L4" s="28"/>
      <c r="M4" s="28"/>
      <c r="N4" s="28"/>
      <c r="O4" s="28"/>
      <c r="P4" s="29" t="s">
        <v>5</v>
      </c>
      <c r="Q4" s="29" t="s">
        <v>6</v>
      </c>
      <c r="R4" s="29" t="s">
        <v>7</v>
      </c>
      <c r="S4" s="29" t="s">
        <v>8</v>
      </c>
    </row>
    <row r="5" spans="1:19" ht="43.5" customHeight="1">
      <c r="A5" s="30"/>
      <c r="B5" s="30"/>
      <c r="C5" s="30"/>
      <c r="D5" s="30"/>
      <c r="E5" s="30"/>
      <c r="F5" s="30"/>
      <c r="G5" s="30"/>
      <c r="H5" s="10" t="s">
        <v>10</v>
      </c>
      <c r="I5" s="5" t="s">
        <v>11</v>
      </c>
      <c r="J5" s="5" t="s">
        <v>12</v>
      </c>
      <c r="K5" s="5" t="s">
        <v>13</v>
      </c>
      <c r="L5" s="5" t="s">
        <v>14</v>
      </c>
      <c r="M5" s="5" t="s">
        <v>15</v>
      </c>
      <c r="N5" s="5" t="s">
        <v>16</v>
      </c>
      <c r="O5" s="5" t="s">
        <v>17</v>
      </c>
      <c r="P5" s="30"/>
      <c r="Q5" s="30"/>
      <c r="R5" s="30"/>
      <c r="S5" s="30"/>
    </row>
    <row r="6" spans="1:19" ht="66.75" customHeight="1">
      <c r="A6" s="6">
        <v>1</v>
      </c>
      <c r="B6" s="4" t="s">
        <v>324</v>
      </c>
      <c r="C6" s="4" t="s">
        <v>63</v>
      </c>
      <c r="D6" s="4" t="s">
        <v>37</v>
      </c>
      <c r="E6" s="15" t="s">
        <v>227</v>
      </c>
      <c r="F6" s="6">
        <v>8</v>
      </c>
      <c r="G6" s="6">
        <v>8</v>
      </c>
      <c r="H6" s="6">
        <v>6</v>
      </c>
      <c r="I6" s="6">
        <v>6</v>
      </c>
      <c r="J6" s="6">
        <v>5</v>
      </c>
      <c r="K6" s="6">
        <v>1</v>
      </c>
      <c r="L6" s="6">
        <v>7</v>
      </c>
      <c r="M6" s="6">
        <v>7</v>
      </c>
      <c r="N6" s="6">
        <v>0</v>
      </c>
      <c r="O6" s="6">
        <v>0</v>
      </c>
      <c r="P6" s="6"/>
      <c r="Q6" s="6">
        <f t="shared" ref="Q6:Q24" si="0">SUM(H6:P6)</f>
        <v>32</v>
      </c>
      <c r="R6" s="4" t="s">
        <v>275</v>
      </c>
      <c r="S6" s="8" t="s">
        <v>335</v>
      </c>
    </row>
    <row r="7" spans="1:19" ht="52.5" customHeight="1">
      <c r="A7" s="6">
        <v>2</v>
      </c>
      <c r="B7" s="4" t="s">
        <v>316</v>
      </c>
      <c r="C7" s="4" t="s">
        <v>317</v>
      </c>
      <c r="D7" s="4" t="s">
        <v>212</v>
      </c>
      <c r="E7" s="24" t="s">
        <v>220</v>
      </c>
      <c r="F7" s="6">
        <v>8</v>
      </c>
      <c r="G7" s="6">
        <v>8</v>
      </c>
      <c r="H7" s="6">
        <v>7</v>
      </c>
      <c r="I7" s="6">
        <v>1</v>
      </c>
      <c r="J7" s="6">
        <v>2</v>
      </c>
      <c r="K7" s="6">
        <v>1</v>
      </c>
      <c r="L7" s="6">
        <v>5</v>
      </c>
      <c r="M7" s="6">
        <v>2</v>
      </c>
      <c r="N7" s="6">
        <v>1</v>
      </c>
      <c r="O7" s="6">
        <v>0</v>
      </c>
      <c r="P7" s="6">
        <v>9</v>
      </c>
      <c r="Q7" s="6">
        <f t="shared" si="0"/>
        <v>28</v>
      </c>
      <c r="R7" s="4" t="s">
        <v>275</v>
      </c>
      <c r="S7" s="8" t="s">
        <v>336</v>
      </c>
    </row>
    <row r="8" spans="1:19" ht="100.5" customHeight="1">
      <c r="A8" s="6">
        <v>3</v>
      </c>
      <c r="B8" s="4" t="s">
        <v>312</v>
      </c>
      <c r="C8" s="4" t="s">
        <v>313</v>
      </c>
      <c r="D8" s="4" t="s">
        <v>212</v>
      </c>
      <c r="E8" s="31" t="s">
        <v>348</v>
      </c>
      <c r="F8" s="6">
        <v>8</v>
      </c>
      <c r="G8" s="6">
        <v>8</v>
      </c>
      <c r="H8" s="6">
        <v>3</v>
      </c>
      <c r="I8" s="6">
        <v>0</v>
      </c>
      <c r="J8" s="6">
        <v>6</v>
      </c>
      <c r="K8" s="6">
        <v>1</v>
      </c>
      <c r="L8" s="6">
        <v>5</v>
      </c>
      <c r="M8" s="6">
        <v>7</v>
      </c>
      <c r="N8" s="6">
        <v>1</v>
      </c>
      <c r="O8" s="6">
        <v>0</v>
      </c>
      <c r="P8" s="6"/>
      <c r="Q8" s="6">
        <f t="shared" si="0"/>
        <v>23</v>
      </c>
      <c r="R8" s="4" t="s">
        <v>276</v>
      </c>
      <c r="S8" s="8" t="s">
        <v>337</v>
      </c>
    </row>
    <row r="9" spans="1:19" ht="68.25" customHeight="1">
      <c r="A9" s="6">
        <v>4</v>
      </c>
      <c r="B9" s="4" t="s">
        <v>326</v>
      </c>
      <c r="C9" s="4" t="s">
        <v>327</v>
      </c>
      <c r="D9" s="4" t="s">
        <v>40</v>
      </c>
      <c r="E9" s="15" t="s">
        <v>228</v>
      </c>
      <c r="F9" s="6">
        <v>8</v>
      </c>
      <c r="G9" s="6">
        <v>8</v>
      </c>
      <c r="H9" s="6">
        <v>6</v>
      </c>
      <c r="I9" s="6">
        <v>0</v>
      </c>
      <c r="J9" s="6">
        <v>6</v>
      </c>
      <c r="K9" s="6">
        <v>1</v>
      </c>
      <c r="L9" s="6">
        <v>7</v>
      </c>
      <c r="M9" s="6">
        <v>3</v>
      </c>
      <c r="N9" s="6">
        <v>0</v>
      </c>
      <c r="O9" s="6">
        <v>0</v>
      </c>
      <c r="P9" s="6"/>
      <c r="Q9" s="6">
        <f t="shared" si="0"/>
        <v>23</v>
      </c>
      <c r="R9" s="4" t="s">
        <v>276</v>
      </c>
      <c r="S9" s="8" t="s">
        <v>338</v>
      </c>
    </row>
    <row r="10" spans="1:19" ht="84" customHeight="1">
      <c r="A10" s="6">
        <v>5</v>
      </c>
      <c r="B10" s="4" t="s">
        <v>320</v>
      </c>
      <c r="C10" s="4" t="s">
        <v>317</v>
      </c>
      <c r="D10" s="4" t="s">
        <v>64</v>
      </c>
      <c r="E10" s="24" t="s">
        <v>235</v>
      </c>
      <c r="F10" s="6">
        <v>8</v>
      </c>
      <c r="G10" s="6">
        <v>8</v>
      </c>
      <c r="H10" s="6">
        <v>4</v>
      </c>
      <c r="I10" s="6">
        <v>0</v>
      </c>
      <c r="J10" s="6">
        <v>0</v>
      </c>
      <c r="K10" s="6">
        <v>1</v>
      </c>
      <c r="L10" s="6">
        <v>7</v>
      </c>
      <c r="M10" s="6">
        <v>5</v>
      </c>
      <c r="N10" s="6">
        <v>0</v>
      </c>
      <c r="O10" s="6">
        <v>1</v>
      </c>
      <c r="P10" s="6"/>
      <c r="Q10" s="6">
        <f t="shared" si="0"/>
        <v>18</v>
      </c>
      <c r="R10" s="4" t="s">
        <v>276</v>
      </c>
      <c r="S10" s="8" t="s">
        <v>339</v>
      </c>
    </row>
    <row r="11" spans="1:19" ht="99.75" customHeight="1">
      <c r="A11" s="6">
        <v>6</v>
      </c>
      <c r="B11" s="4" t="s">
        <v>307</v>
      </c>
      <c r="C11" s="4" t="s">
        <v>308</v>
      </c>
      <c r="D11" s="4" t="s">
        <v>37</v>
      </c>
      <c r="E11" s="31" t="s">
        <v>348</v>
      </c>
      <c r="F11" s="6">
        <v>8</v>
      </c>
      <c r="G11" s="6">
        <v>8</v>
      </c>
      <c r="H11" s="6">
        <v>0</v>
      </c>
      <c r="I11" s="6">
        <v>0</v>
      </c>
      <c r="J11" s="6">
        <v>2</v>
      </c>
      <c r="K11" s="6">
        <v>0</v>
      </c>
      <c r="L11" s="6">
        <v>7</v>
      </c>
      <c r="M11" s="6">
        <v>7</v>
      </c>
      <c r="N11" s="6">
        <v>1</v>
      </c>
      <c r="O11" s="6">
        <v>0</v>
      </c>
      <c r="P11" s="6"/>
      <c r="Q11" s="6">
        <f t="shared" si="0"/>
        <v>17</v>
      </c>
      <c r="R11" s="4" t="s">
        <v>276</v>
      </c>
      <c r="S11" s="8" t="s">
        <v>337</v>
      </c>
    </row>
    <row r="12" spans="1:19" ht="48" customHeight="1">
      <c r="A12" s="6">
        <v>7</v>
      </c>
      <c r="B12" s="4" t="s">
        <v>309</v>
      </c>
      <c r="C12" s="4" t="s">
        <v>95</v>
      </c>
      <c r="D12" s="4" t="s">
        <v>183</v>
      </c>
      <c r="E12" s="24" t="s">
        <v>218</v>
      </c>
      <c r="F12" s="6">
        <v>8</v>
      </c>
      <c r="G12" s="6">
        <v>8</v>
      </c>
      <c r="H12" s="6">
        <v>2</v>
      </c>
      <c r="I12" s="6">
        <v>0</v>
      </c>
      <c r="J12" s="6">
        <v>4</v>
      </c>
      <c r="K12" s="6">
        <v>1</v>
      </c>
      <c r="L12" s="6">
        <v>7</v>
      </c>
      <c r="M12" s="6">
        <v>2</v>
      </c>
      <c r="N12" s="6">
        <v>1</v>
      </c>
      <c r="O12" s="6">
        <v>0</v>
      </c>
      <c r="P12" s="6"/>
      <c r="Q12" s="6">
        <f t="shared" si="0"/>
        <v>17</v>
      </c>
      <c r="R12" s="4" t="s">
        <v>276</v>
      </c>
      <c r="S12" s="8" t="s">
        <v>263</v>
      </c>
    </row>
    <row r="13" spans="1:19" ht="63">
      <c r="A13" s="6">
        <v>8</v>
      </c>
      <c r="B13" s="4" t="s">
        <v>322</v>
      </c>
      <c r="C13" s="4" t="s">
        <v>39</v>
      </c>
      <c r="D13" s="4" t="s">
        <v>323</v>
      </c>
      <c r="E13" s="15" t="s">
        <v>228</v>
      </c>
      <c r="F13" s="6">
        <v>8</v>
      </c>
      <c r="G13" s="6">
        <v>8</v>
      </c>
      <c r="H13" s="6">
        <v>2</v>
      </c>
      <c r="I13" s="6">
        <v>1</v>
      </c>
      <c r="J13" s="6">
        <v>0</v>
      </c>
      <c r="K13" s="6">
        <v>1</v>
      </c>
      <c r="L13" s="6">
        <v>4</v>
      </c>
      <c r="M13" s="6">
        <v>4</v>
      </c>
      <c r="N13" s="6">
        <v>1</v>
      </c>
      <c r="O13" s="6">
        <v>1</v>
      </c>
      <c r="P13" s="6"/>
      <c r="Q13" s="6">
        <f t="shared" si="0"/>
        <v>14</v>
      </c>
      <c r="R13" s="4" t="s">
        <v>276</v>
      </c>
      <c r="S13" s="8" t="s">
        <v>338</v>
      </c>
    </row>
    <row r="14" spans="1:19" ht="63">
      <c r="A14" s="6">
        <v>9</v>
      </c>
      <c r="B14" s="4" t="s">
        <v>325</v>
      </c>
      <c r="C14" s="4" t="s">
        <v>173</v>
      </c>
      <c r="D14" s="4" t="s">
        <v>90</v>
      </c>
      <c r="E14" s="15" t="s">
        <v>228</v>
      </c>
      <c r="F14" s="6">
        <v>8</v>
      </c>
      <c r="G14" s="6">
        <v>8</v>
      </c>
      <c r="H14" s="6">
        <v>2</v>
      </c>
      <c r="I14" s="6">
        <v>0</v>
      </c>
      <c r="J14" s="6">
        <v>0</v>
      </c>
      <c r="K14" s="6">
        <v>1</v>
      </c>
      <c r="L14" s="6">
        <v>7</v>
      </c>
      <c r="M14" s="6">
        <v>4</v>
      </c>
      <c r="N14" s="6">
        <v>0</v>
      </c>
      <c r="O14" s="6">
        <v>0</v>
      </c>
      <c r="P14" s="6"/>
      <c r="Q14" s="6">
        <f t="shared" si="0"/>
        <v>14</v>
      </c>
      <c r="R14" s="4" t="s">
        <v>276</v>
      </c>
      <c r="S14" s="8" t="s">
        <v>338</v>
      </c>
    </row>
    <row r="15" spans="1:19" ht="63">
      <c r="A15" s="6">
        <v>10</v>
      </c>
      <c r="B15" s="4" t="s">
        <v>302</v>
      </c>
      <c r="C15" s="4" t="s">
        <v>303</v>
      </c>
      <c r="D15" s="4" t="s">
        <v>132</v>
      </c>
      <c r="E15" s="15" t="s">
        <v>226</v>
      </c>
      <c r="F15" s="6">
        <v>8</v>
      </c>
      <c r="G15" s="6">
        <v>8</v>
      </c>
      <c r="H15" s="6">
        <v>3</v>
      </c>
      <c r="I15" s="6">
        <v>0</v>
      </c>
      <c r="J15" s="6">
        <v>0</v>
      </c>
      <c r="K15" s="6">
        <v>1</v>
      </c>
      <c r="L15" s="6">
        <v>6</v>
      </c>
      <c r="M15" s="6">
        <v>2</v>
      </c>
      <c r="N15" s="6">
        <v>1</v>
      </c>
      <c r="O15" s="6">
        <v>0</v>
      </c>
      <c r="P15" s="6"/>
      <c r="Q15" s="6">
        <f t="shared" si="0"/>
        <v>13</v>
      </c>
      <c r="R15" s="4" t="s">
        <v>276</v>
      </c>
      <c r="S15" s="8" t="s">
        <v>306</v>
      </c>
    </row>
    <row r="16" spans="1:19" ht="66" customHeight="1">
      <c r="A16" s="6">
        <v>11</v>
      </c>
      <c r="B16" s="4" t="s">
        <v>318</v>
      </c>
      <c r="C16" s="4" t="s">
        <v>319</v>
      </c>
      <c r="D16" s="4" t="s">
        <v>31</v>
      </c>
      <c r="E16" s="24" t="s">
        <v>238</v>
      </c>
      <c r="F16" s="6">
        <v>8</v>
      </c>
      <c r="G16" s="6">
        <v>8</v>
      </c>
      <c r="H16" s="6">
        <v>0</v>
      </c>
      <c r="I16" s="6">
        <v>0</v>
      </c>
      <c r="J16" s="6">
        <v>3</v>
      </c>
      <c r="K16" s="6">
        <v>0</v>
      </c>
      <c r="L16" s="6">
        <v>7</v>
      </c>
      <c r="M16" s="6">
        <v>1</v>
      </c>
      <c r="N16" s="6">
        <v>1</v>
      </c>
      <c r="O16" s="6">
        <v>1</v>
      </c>
      <c r="P16" s="6"/>
      <c r="Q16" s="6">
        <f t="shared" si="0"/>
        <v>13</v>
      </c>
      <c r="R16" s="4" t="s">
        <v>276</v>
      </c>
      <c r="S16" s="8" t="s">
        <v>340</v>
      </c>
    </row>
    <row r="17" spans="1:19" ht="63">
      <c r="A17" s="6">
        <v>12</v>
      </c>
      <c r="B17" s="4" t="s">
        <v>300</v>
      </c>
      <c r="C17" s="4" t="s">
        <v>73</v>
      </c>
      <c r="D17" s="4" t="s">
        <v>301</v>
      </c>
      <c r="E17" s="15" t="s">
        <v>304</v>
      </c>
      <c r="F17" s="6">
        <v>8</v>
      </c>
      <c r="G17" s="6">
        <v>8</v>
      </c>
      <c r="H17" s="6">
        <v>4</v>
      </c>
      <c r="I17" s="6">
        <v>0</v>
      </c>
      <c r="J17" s="6">
        <v>6</v>
      </c>
      <c r="K17" s="6">
        <v>1</v>
      </c>
      <c r="L17" s="6">
        <v>1</v>
      </c>
      <c r="M17" s="6">
        <v>0</v>
      </c>
      <c r="N17" s="6">
        <v>0</v>
      </c>
      <c r="O17" s="6">
        <v>0</v>
      </c>
      <c r="P17" s="6"/>
      <c r="Q17" s="6">
        <f t="shared" si="0"/>
        <v>12</v>
      </c>
      <c r="R17" s="4" t="s">
        <v>276</v>
      </c>
      <c r="S17" s="8" t="s">
        <v>305</v>
      </c>
    </row>
    <row r="18" spans="1:19" ht="66.75" customHeight="1">
      <c r="A18" s="6">
        <v>13</v>
      </c>
      <c r="B18" s="4" t="s">
        <v>332</v>
      </c>
      <c r="C18" s="4" t="s">
        <v>333</v>
      </c>
      <c r="D18" s="4" t="s">
        <v>334</v>
      </c>
      <c r="E18" s="24" t="s">
        <v>345</v>
      </c>
      <c r="F18" s="6">
        <v>8</v>
      </c>
      <c r="G18" s="6">
        <v>8</v>
      </c>
      <c r="H18" s="6">
        <v>4</v>
      </c>
      <c r="I18" s="6">
        <v>0</v>
      </c>
      <c r="J18" s="6">
        <v>0</v>
      </c>
      <c r="K18" s="6">
        <v>1</v>
      </c>
      <c r="L18" s="6">
        <v>6</v>
      </c>
      <c r="M18" s="6">
        <v>0</v>
      </c>
      <c r="N18" s="6">
        <v>1</v>
      </c>
      <c r="O18" s="6">
        <v>0</v>
      </c>
      <c r="P18" s="6"/>
      <c r="Q18" s="6">
        <f t="shared" si="0"/>
        <v>12</v>
      </c>
      <c r="R18" s="4" t="s">
        <v>276</v>
      </c>
      <c r="S18" s="8" t="s">
        <v>341</v>
      </c>
    </row>
    <row r="19" spans="1:19" ht="99.75" customHeight="1">
      <c r="A19" s="6">
        <v>14</v>
      </c>
      <c r="B19" s="4" t="s">
        <v>314</v>
      </c>
      <c r="C19" s="4" t="s">
        <v>315</v>
      </c>
      <c r="D19" s="4" t="s">
        <v>37</v>
      </c>
      <c r="E19" s="31" t="s">
        <v>348</v>
      </c>
      <c r="F19" s="6">
        <v>8</v>
      </c>
      <c r="G19" s="6">
        <v>8</v>
      </c>
      <c r="H19" s="6">
        <v>0</v>
      </c>
      <c r="I19" s="6">
        <v>1</v>
      </c>
      <c r="J19" s="6">
        <v>2</v>
      </c>
      <c r="K19" s="6">
        <v>1</v>
      </c>
      <c r="L19" s="6">
        <v>6</v>
      </c>
      <c r="M19" s="6">
        <v>1</v>
      </c>
      <c r="N19" s="6">
        <v>0</v>
      </c>
      <c r="O19" s="6">
        <v>0</v>
      </c>
      <c r="P19" s="6"/>
      <c r="Q19" s="6">
        <f t="shared" si="0"/>
        <v>11</v>
      </c>
      <c r="R19" s="4" t="s">
        <v>276</v>
      </c>
      <c r="S19" s="8" t="s">
        <v>337</v>
      </c>
    </row>
    <row r="20" spans="1:19" ht="79.5" customHeight="1">
      <c r="A20" s="6">
        <v>15</v>
      </c>
      <c r="B20" s="4" t="s">
        <v>328</v>
      </c>
      <c r="C20" s="4" t="s">
        <v>92</v>
      </c>
      <c r="D20" s="4" t="s">
        <v>329</v>
      </c>
      <c r="E20" s="15" t="s">
        <v>216</v>
      </c>
      <c r="F20" s="6">
        <v>8</v>
      </c>
      <c r="G20" s="6">
        <v>8</v>
      </c>
      <c r="H20" s="6">
        <v>0</v>
      </c>
      <c r="I20" s="6">
        <v>0</v>
      </c>
      <c r="J20" s="6">
        <v>0</v>
      </c>
      <c r="K20" s="6">
        <v>0</v>
      </c>
      <c r="L20" s="6">
        <v>5</v>
      </c>
      <c r="M20" s="6">
        <v>5</v>
      </c>
      <c r="N20" s="6">
        <v>0</v>
      </c>
      <c r="O20" s="6">
        <v>1</v>
      </c>
      <c r="P20" s="6"/>
      <c r="Q20" s="6">
        <f t="shared" si="0"/>
        <v>11</v>
      </c>
      <c r="R20" s="4" t="s">
        <v>276</v>
      </c>
      <c r="S20" s="8" t="s">
        <v>342</v>
      </c>
    </row>
    <row r="21" spans="1:19" ht="97.5" customHeight="1">
      <c r="A21" s="6">
        <v>16</v>
      </c>
      <c r="B21" s="4" t="s">
        <v>310</v>
      </c>
      <c r="C21" s="4" t="s">
        <v>311</v>
      </c>
      <c r="D21" s="4" t="s">
        <v>37</v>
      </c>
      <c r="E21" s="31" t="s">
        <v>348</v>
      </c>
      <c r="F21" s="6">
        <v>8</v>
      </c>
      <c r="G21" s="6">
        <v>8</v>
      </c>
      <c r="H21" s="6">
        <v>1</v>
      </c>
      <c r="I21" s="6">
        <v>0</v>
      </c>
      <c r="J21" s="6">
        <v>0</v>
      </c>
      <c r="K21" s="6">
        <v>0</v>
      </c>
      <c r="L21" s="6">
        <v>7</v>
      </c>
      <c r="M21" s="6">
        <v>0</v>
      </c>
      <c r="N21" s="6">
        <v>0</v>
      </c>
      <c r="O21" s="6">
        <v>0</v>
      </c>
      <c r="P21" s="6"/>
      <c r="Q21" s="6">
        <f t="shared" si="0"/>
        <v>8</v>
      </c>
      <c r="R21" s="4" t="s">
        <v>276</v>
      </c>
      <c r="S21" s="8" t="s">
        <v>344</v>
      </c>
    </row>
    <row r="22" spans="1:19" ht="66" customHeight="1">
      <c r="A22" s="6">
        <v>17</v>
      </c>
      <c r="B22" s="4" t="s">
        <v>330</v>
      </c>
      <c r="C22" s="4" t="s">
        <v>173</v>
      </c>
      <c r="D22" s="4" t="s">
        <v>331</v>
      </c>
      <c r="E22" s="15" t="s">
        <v>215</v>
      </c>
      <c r="F22" s="6">
        <v>8</v>
      </c>
      <c r="G22" s="6">
        <v>8</v>
      </c>
      <c r="H22" s="6">
        <v>0</v>
      </c>
      <c r="I22" s="6">
        <v>1</v>
      </c>
      <c r="J22" s="6">
        <v>0</v>
      </c>
      <c r="K22" s="6">
        <v>1</v>
      </c>
      <c r="L22" s="6">
        <v>6</v>
      </c>
      <c r="M22" s="6">
        <v>0</v>
      </c>
      <c r="N22" s="6">
        <v>0</v>
      </c>
      <c r="O22" s="6">
        <v>0</v>
      </c>
      <c r="P22" s="6"/>
      <c r="Q22" s="6">
        <f t="shared" si="0"/>
        <v>8</v>
      </c>
      <c r="R22" s="4" t="s">
        <v>276</v>
      </c>
      <c r="S22" s="8" t="s">
        <v>343</v>
      </c>
    </row>
    <row r="23" spans="1:19" ht="66.75" customHeight="1">
      <c r="A23" s="6">
        <v>18</v>
      </c>
      <c r="B23" s="4" t="s">
        <v>321</v>
      </c>
      <c r="C23" s="4" t="s">
        <v>86</v>
      </c>
      <c r="D23" s="4" t="s">
        <v>37</v>
      </c>
      <c r="E23" s="24" t="s">
        <v>238</v>
      </c>
      <c r="F23" s="6">
        <v>8</v>
      </c>
      <c r="G23" s="6">
        <v>8</v>
      </c>
      <c r="H23" s="6">
        <v>0</v>
      </c>
      <c r="I23" s="6">
        <v>0</v>
      </c>
      <c r="J23" s="6">
        <v>0</v>
      </c>
      <c r="K23" s="6">
        <v>1</v>
      </c>
      <c r="L23" s="6">
        <v>0</v>
      </c>
      <c r="M23" s="6">
        <v>4</v>
      </c>
      <c r="N23" s="6">
        <v>1</v>
      </c>
      <c r="O23" s="6">
        <v>0</v>
      </c>
      <c r="P23" s="6"/>
      <c r="Q23" s="6">
        <f t="shared" si="0"/>
        <v>6</v>
      </c>
      <c r="R23" s="4" t="s">
        <v>276</v>
      </c>
      <c r="S23" s="8" t="s">
        <v>340</v>
      </c>
    </row>
    <row r="24" spans="1:19" ht="66" customHeight="1">
      <c r="A24" s="6">
        <v>19</v>
      </c>
      <c r="B24" s="4" t="s">
        <v>296</v>
      </c>
      <c r="C24" s="4" t="s">
        <v>297</v>
      </c>
      <c r="D24" s="4" t="s">
        <v>34</v>
      </c>
      <c r="E24" s="15" t="s">
        <v>298</v>
      </c>
      <c r="F24" s="6">
        <v>8</v>
      </c>
      <c r="G24" s="6">
        <v>8</v>
      </c>
      <c r="H24" s="6">
        <v>1</v>
      </c>
      <c r="I24" s="6">
        <v>1</v>
      </c>
      <c r="J24" s="6">
        <v>0</v>
      </c>
      <c r="K24" s="6">
        <v>1</v>
      </c>
      <c r="L24" s="6">
        <v>1</v>
      </c>
      <c r="M24" s="6">
        <v>1</v>
      </c>
      <c r="N24" s="6">
        <v>0</v>
      </c>
      <c r="O24" s="6">
        <v>0</v>
      </c>
      <c r="P24" s="6"/>
      <c r="Q24" s="6">
        <f t="shared" si="0"/>
        <v>5</v>
      </c>
      <c r="R24" s="4" t="s">
        <v>276</v>
      </c>
      <c r="S24" s="15" t="s">
        <v>299</v>
      </c>
    </row>
    <row r="25" spans="1:19">
      <c r="A25" s="16"/>
      <c r="B25" s="17"/>
      <c r="C25" s="17"/>
      <c r="D25" s="17"/>
      <c r="E25" s="18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9"/>
      <c r="S25" s="20"/>
    </row>
    <row r="26" spans="1:19">
      <c r="A26" s="16"/>
      <c r="B26" s="17"/>
      <c r="C26" s="17"/>
      <c r="D26" s="17"/>
      <c r="E26" s="18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9"/>
      <c r="S26" s="20"/>
    </row>
    <row r="27" spans="1:19" ht="50.1" customHeight="1">
      <c r="A27" s="16"/>
      <c r="B27" s="17"/>
      <c r="C27" s="17"/>
      <c r="D27" s="17"/>
      <c r="E27" s="18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9"/>
      <c r="S27" s="20"/>
    </row>
    <row r="28" spans="1:19">
      <c r="A28" s="16"/>
      <c r="B28" s="17"/>
      <c r="C28" s="17"/>
      <c r="D28" s="17"/>
      <c r="E28" s="14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9"/>
      <c r="S28" s="20"/>
    </row>
    <row r="29" spans="1:19">
      <c r="A29" s="16"/>
      <c r="B29" s="17"/>
      <c r="C29" s="17"/>
      <c r="D29" s="17"/>
      <c r="E29" s="14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9"/>
      <c r="S29" s="20"/>
    </row>
    <row r="30" spans="1:19">
      <c r="A30" s="16"/>
      <c r="B30" s="17"/>
      <c r="C30" s="17"/>
      <c r="D30" s="17"/>
      <c r="E30" s="14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9"/>
      <c r="S30" s="20"/>
    </row>
    <row r="31" spans="1:19">
      <c r="A31" s="16"/>
      <c r="B31" s="17"/>
      <c r="C31" s="17"/>
      <c r="D31" s="17"/>
      <c r="E31" s="14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9"/>
      <c r="S31" s="20"/>
    </row>
    <row r="32" spans="1:19" ht="50.1" customHeight="1">
      <c r="A32" s="16"/>
      <c r="B32" s="17"/>
      <c r="C32" s="17"/>
      <c r="D32" s="17"/>
      <c r="E32" s="18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9"/>
      <c r="S32" s="20"/>
    </row>
    <row r="33" spans="1:19">
      <c r="A33" s="16"/>
      <c r="B33" s="17"/>
      <c r="C33" s="17"/>
      <c r="D33" s="17"/>
      <c r="E33" s="18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9"/>
      <c r="S33" s="20"/>
    </row>
    <row r="34" spans="1:19">
      <c r="A34" s="16"/>
      <c r="B34" s="17"/>
      <c r="C34" s="17"/>
      <c r="D34" s="17"/>
      <c r="E34" s="18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9"/>
      <c r="S34" s="20"/>
    </row>
    <row r="35" spans="1:19">
      <c r="A35" s="16"/>
      <c r="B35" s="17"/>
      <c r="C35" s="17"/>
      <c r="D35" s="17"/>
      <c r="E35" s="18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9"/>
      <c r="S35" s="20"/>
    </row>
    <row r="36" spans="1:19" ht="50.1" customHeight="1">
      <c r="A36" s="16"/>
      <c r="B36" s="17"/>
      <c r="C36" s="17"/>
      <c r="D36" s="17"/>
      <c r="E36" s="18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9"/>
      <c r="S36" s="20"/>
    </row>
    <row r="37" spans="1:19" ht="50.1" customHeight="1">
      <c r="A37" s="16"/>
      <c r="B37" s="17"/>
      <c r="C37" s="17"/>
      <c r="D37" s="17"/>
      <c r="E37" s="18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9"/>
      <c r="S37" s="20"/>
    </row>
    <row r="38" spans="1:19" ht="50.1" customHeight="1">
      <c r="A38" s="16"/>
      <c r="B38" s="17"/>
      <c r="C38" s="17"/>
      <c r="D38" s="17"/>
      <c r="E38" s="18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9"/>
      <c r="S38" s="20"/>
    </row>
    <row r="39" spans="1:19" ht="50.1" customHeight="1">
      <c r="A39" s="16"/>
      <c r="B39" s="17"/>
      <c r="C39" s="17"/>
      <c r="D39" s="17"/>
      <c r="E39" s="18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9"/>
      <c r="S39" s="20"/>
    </row>
    <row r="40" spans="1:19" ht="50.1" customHeight="1">
      <c r="A40" s="16"/>
      <c r="B40" s="17"/>
      <c r="C40" s="17"/>
      <c r="D40" s="17"/>
      <c r="E40" s="18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9"/>
      <c r="S40" s="20"/>
    </row>
    <row r="41" spans="1:19" ht="50.1" customHeight="1">
      <c r="A41" s="16"/>
      <c r="B41" s="17"/>
      <c r="C41" s="17"/>
      <c r="D41" s="17"/>
      <c r="E41" s="18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9"/>
      <c r="S41" s="20"/>
    </row>
    <row r="42" spans="1:19">
      <c r="A42" s="16"/>
      <c r="B42" s="17"/>
      <c r="C42" s="17"/>
      <c r="D42" s="17"/>
      <c r="E42" s="14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9"/>
      <c r="S42" s="20"/>
    </row>
    <row r="43" spans="1:19" ht="50.1" customHeight="1">
      <c r="A43" s="16"/>
      <c r="B43" s="17"/>
      <c r="C43" s="17"/>
      <c r="D43" s="17"/>
      <c r="E43" s="14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9"/>
      <c r="S43" s="20"/>
    </row>
    <row r="44" spans="1:19">
      <c r="A44" s="16"/>
      <c r="B44" s="17"/>
      <c r="C44" s="17"/>
      <c r="D44" s="17"/>
      <c r="E44" s="1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9"/>
      <c r="S44" s="20"/>
    </row>
    <row r="45" spans="1:19">
      <c r="A45" s="21"/>
      <c r="B45" s="22"/>
      <c r="C45" s="22"/>
      <c r="D45" s="22"/>
      <c r="E45" s="22"/>
      <c r="F45" s="22"/>
      <c r="G45" s="23"/>
      <c r="H45" s="22"/>
      <c r="I45" s="22"/>
      <c r="J45" s="22"/>
      <c r="K45" s="22"/>
      <c r="L45" s="22"/>
      <c r="M45" s="22"/>
      <c r="N45" s="22"/>
      <c r="O45" s="22"/>
      <c r="P45" s="22"/>
      <c r="Q45" s="23"/>
      <c r="R45" s="22"/>
      <c r="S45" s="38"/>
    </row>
    <row r="46" spans="1:19">
      <c r="A46" s="21"/>
      <c r="B46" s="22"/>
      <c r="C46" s="22"/>
      <c r="D46" s="22"/>
      <c r="E46" s="22"/>
      <c r="F46" s="22"/>
      <c r="G46" s="23"/>
      <c r="H46" s="22"/>
      <c r="I46" s="22"/>
      <c r="J46" s="22"/>
      <c r="K46" s="22"/>
      <c r="L46" s="22"/>
      <c r="M46" s="22"/>
      <c r="N46" s="22"/>
      <c r="O46" s="22"/>
      <c r="P46" s="22"/>
      <c r="Q46" s="23"/>
      <c r="R46" s="22"/>
      <c r="S46" s="38"/>
    </row>
    <row r="47" spans="1:19">
      <c r="A47" s="21"/>
      <c r="B47" s="22"/>
      <c r="C47" s="22"/>
      <c r="D47" s="22"/>
      <c r="E47" s="22"/>
      <c r="F47" s="22"/>
      <c r="G47" s="23"/>
      <c r="H47" s="22"/>
      <c r="I47" s="22"/>
      <c r="J47" s="22"/>
      <c r="K47" s="22"/>
      <c r="L47" s="22"/>
      <c r="M47" s="22"/>
      <c r="N47" s="22"/>
      <c r="O47" s="22"/>
      <c r="P47" s="22"/>
      <c r="Q47" s="23"/>
      <c r="R47" s="22"/>
      <c r="S47" s="38"/>
    </row>
    <row r="48" spans="1:19">
      <c r="A48" s="21"/>
      <c r="B48" s="22"/>
      <c r="C48" s="22"/>
      <c r="D48" s="22"/>
      <c r="E48" s="22"/>
      <c r="F48" s="22"/>
      <c r="G48" s="23"/>
      <c r="H48" s="22"/>
      <c r="I48" s="22"/>
      <c r="J48" s="22"/>
      <c r="K48" s="22"/>
      <c r="L48" s="22"/>
      <c r="M48" s="22"/>
      <c r="N48" s="22"/>
      <c r="O48" s="22"/>
      <c r="P48" s="22"/>
      <c r="Q48" s="23"/>
      <c r="R48" s="22"/>
      <c r="S48" s="38"/>
    </row>
    <row r="49" spans="1:19">
      <c r="A49" s="21"/>
      <c r="B49" s="22"/>
      <c r="C49" s="22"/>
      <c r="D49" s="22"/>
      <c r="E49" s="22"/>
      <c r="F49" s="22"/>
      <c r="G49" s="23"/>
      <c r="H49" s="22"/>
      <c r="I49" s="22"/>
      <c r="J49" s="22"/>
      <c r="K49" s="22"/>
      <c r="L49" s="22"/>
      <c r="M49" s="22"/>
      <c r="N49" s="22"/>
      <c r="O49" s="22"/>
      <c r="P49" s="22"/>
      <c r="Q49" s="23"/>
      <c r="R49" s="22"/>
      <c r="S49" s="38"/>
    </row>
    <row r="50" spans="1:19">
      <c r="A50" s="21"/>
      <c r="B50" s="22"/>
      <c r="C50" s="22"/>
      <c r="D50" s="22"/>
      <c r="E50" s="22"/>
      <c r="F50" s="22"/>
      <c r="G50" s="23"/>
      <c r="H50" s="22"/>
      <c r="I50" s="22"/>
      <c r="J50" s="22"/>
      <c r="K50" s="22"/>
      <c r="L50" s="22"/>
      <c r="M50" s="22"/>
      <c r="N50" s="22"/>
      <c r="O50" s="22"/>
      <c r="P50" s="22"/>
      <c r="Q50" s="23"/>
      <c r="R50" s="22"/>
      <c r="S50" s="38"/>
    </row>
  </sheetData>
  <sortState ref="A6:S24">
    <sortCondition descending="1" ref="Q6:Q24"/>
  </sortState>
  <mergeCells count="14">
    <mergeCell ref="P4:P5"/>
    <mergeCell ref="Q4:Q5"/>
    <mergeCell ref="R4:R5"/>
    <mergeCell ref="S4:S5"/>
    <mergeCell ref="A1:S1"/>
    <mergeCell ref="A2:S2"/>
    <mergeCell ref="A4:A5"/>
    <mergeCell ref="B4:B5"/>
    <mergeCell ref="C4:C5"/>
    <mergeCell ref="D4:D5"/>
    <mergeCell ref="E4:E5"/>
    <mergeCell ref="F4:F5"/>
    <mergeCell ref="G4:G5"/>
    <mergeCell ref="H4:O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9 класс</vt:lpstr>
      <vt:lpstr>10 класс</vt:lpstr>
      <vt:lpstr>11 класс</vt:lpstr>
      <vt:lpstr>8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Александровна Малахова</cp:lastModifiedBy>
  <dcterms:created xsi:type="dcterms:W3CDTF">2016-11-28T01:52:36Z</dcterms:created>
  <dcterms:modified xsi:type="dcterms:W3CDTF">2017-02-07T20:48:03Z</dcterms:modified>
</cp:coreProperties>
</file>