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activeTab="3"/>
  </bookViews>
  <sheets>
    <sheet name="Балаклавский район" sheetId="1" r:id="rId1"/>
    <sheet name="Гагаринский район " sheetId="2" r:id="rId2"/>
    <sheet name="Ленинский район" sheetId="3" r:id="rId3"/>
    <sheet name="Нахимовский район" sheetId="4" r:id="rId4"/>
  </sheets>
  <definedNames/>
  <calcPr fullCalcOnLoad="1"/>
</workbook>
</file>

<file path=xl/sharedStrings.xml><?xml version="1.0" encoding="utf-8"?>
<sst xmlns="http://schemas.openxmlformats.org/spreadsheetml/2006/main" count="2582" uniqueCount="783">
  <si>
    <t>№ п/п</t>
  </si>
  <si>
    <t>Фамилия</t>
  </si>
  <si>
    <t>Имя</t>
  </si>
  <si>
    <t>Отчество</t>
  </si>
  <si>
    <t>Наименование образовательной организации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</si>
  <si>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</si>
  <si>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</si>
  <si>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</si>
  <si>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</si>
  <si>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</si>
  <si>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</si>
  <si>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Фамилия Имя Отчество учителя / тренера (полностью)</t>
  </si>
  <si>
    <t>Рейтинговая таблица результатов муниципального этапа всероссийской олимпиады школьников в 2018/19 учебном году в городе Севастополе</t>
  </si>
  <si>
    <t>Государственное бюджетное общеобразовательное учреждение  "Гимназия № 10"</t>
  </si>
  <si>
    <t>Пискарев</t>
  </si>
  <si>
    <t>Алексей</t>
  </si>
  <si>
    <t>Николаевич</t>
  </si>
  <si>
    <t>9-11</t>
  </si>
  <si>
    <t>Победитель</t>
  </si>
  <si>
    <t>Дзоз Елена Николаевна</t>
  </si>
  <si>
    <t>Государственное бюджетное образовательное учреждение города Севастополя "Средняя общеобразовательная школа №11 им. С.С. Виноградова"</t>
  </si>
  <si>
    <t>Мушенко</t>
  </si>
  <si>
    <t>Кирилл</t>
  </si>
  <si>
    <t>Александрович</t>
  </si>
  <si>
    <t>Соловьёв Дмитрий Анатольевич</t>
  </si>
  <si>
    <t xml:space="preserve">Государственное бюджетное образовательное учреждение города Севастополя  "Средняя образовательная  школа №31"  </t>
  </si>
  <si>
    <t>Ильина</t>
  </si>
  <si>
    <t>Роза</t>
  </si>
  <si>
    <t>Васильевна</t>
  </si>
  <si>
    <t>Тимощук Филипп Владимирович</t>
  </si>
  <si>
    <t>Государственное бюджетное образовательное учреждение "Средня общеобразовательная школа 26 имени Е.М.Бакуниной»</t>
  </si>
  <si>
    <t>Галаган</t>
  </si>
  <si>
    <t>Ричард</t>
  </si>
  <si>
    <t>Викторович</t>
  </si>
  <si>
    <t>Линкевич София Николаевна</t>
  </si>
  <si>
    <t>Калицкая</t>
  </si>
  <si>
    <t>Екатерина</t>
  </si>
  <si>
    <t>Витальевна</t>
  </si>
  <si>
    <t>Государственное бюджетное образовательное учреждение "Средня общеобразовательная школа № 41"</t>
  </si>
  <si>
    <t>Белошицкий</t>
  </si>
  <si>
    <t>Денис</t>
  </si>
  <si>
    <t>Сергеевич</t>
  </si>
  <si>
    <t>Призёр</t>
  </si>
  <si>
    <t>Золотарь Людмила Николаевна</t>
  </si>
  <si>
    <t>Государственное бюджетное образовательное учреждение города Севастополя «Средняя общеобразовательная школа №19 с углублённым изучением английского языка имени Героя Советского Союза Петра Павловича Павлова»</t>
  </si>
  <si>
    <t>Чернышева</t>
  </si>
  <si>
    <t>Мария</t>
  </si>
  <si>
    <t>Евгеньевна</t>
  </si>
  <si>
    <t>Витченко Юлия Вительевна</t>
  </si>
  <si>
    <t>Дрогальцова</t>
  </si>
  <si>
    <t>Виктория</t>
  </si>
  <si>
    <t>Сергеевна</t>
  </si>
  <si>
    <t>Екимова Марина Юрьевна</t>
  </si>
  <si>
    <t>Государственное бюджетное образовательное учреждение "Средня общеобразовательная школа № 18"</t>
  </si>
  <si>
    <t>Немеш</t>
  </si>
  <si>
    <t>Дмитрий</t>
  </si>
  <si>
    <t>Валерьевич</t>
  </si>
  <si>
    <t>Алексейчик Ирина Анатольевна</t>
  </si>
  <si>
    <t>Твердовский</t>
  </si>
  <si>
    <t>Владислав</t>
  </si>
  <si>
    <t>Артёмович</t>
  </si>
  <si>
    <t>Танюк</t>
  </si>
  <si>
    <t>Владимировна</t>
  </si>
  <si>
    <t>Государственное бюджетное образовательное учреждение города Севастополя «Средняя общеобразовательная школа №13 имени трижды Героя Советского Союза  Александра Ивановича Покрышкина»</t>
  </si>
  <si>
    <t>Переливаный</t>
  </si>
  <si>
    <t>Никита</t>
  </si>
  <si>
    <t>Анатольевич</t>
  </si>
  <si>
    <t>Малеева Светлана Сергеевна</t>
  </si>
  <si>
    <t>Иванова</t>
  </si>
  <si>
    <t>Дарина</t>
  </si>
  <si>
    <t>Юрьевна</t>
  </si>
  <si>
    <t>Алтунина</t>
  </si>
  <si>
    <t>Диана</t>
  </si>
  <si>
    <t>Станиславовна</t>
  </si>
  <si>
    <t>Павловская</t>
  </si>
  <si>
    <t>Дарья</t>
  </si>
  <si>
    <t>Наймушин Юрий Юрьевич</t>
  </si>
  <si>
    <t>Адамович</t>
  </si>
  <si>
    <t>Полина</t>
  </si>
  <si>
    <t>Вячеславовна</t>
  </si>
  <si>
    <t xml:space="preserve">Государственное бюджетное образовательное учреждение города Севастополя "Средняя образовательная  школа №46"  </t>
  </si>
  <si>
    <t>Бутукова</t>
  </si>
  <si>
    <t>Эсма</t>
  </si>
  <si>
    <t>Эдемовна</t>
  </si>
  <si>
    <t>Отрокова Татьяна Владимировна</t>
  </si>
  <si>
    <t>Филип</t>
  </si>
  <si>
    <t>Ева</t>
  </si>
  <si>
    <t>Давидовна</t>
  </si>
  <si>
    <t>Участник</t>
  </si>
  <si>
    <t>Худякова</t>
  </si>
  <si>
    <t>Анна</t>
  </si>
  <si>
    <t>Власова Екатерина Николаевна</t>
  </si>
  <si>
    <t>Обрамец</t>
  </si>
  <si>
    <t>Алина</t>
  </si>
  <si>
    <t>Твердун Наталья Романовна</t>
  </si>
  <si>
    <t>Шаров</t>
  </si>
  <si>
    <t>Иван</t>
  </si>
  <si>
    <t xml:space="preserve">Зинченко </t>
  </si>
  <si>
    <t xml:space="preserve">Максим </t>
  </si>
  <si>
    <t xml:space="preserve">Сергеевич </t>
  </si>
  <si>
    <t>Платоненко</t>
  </si>
  <si>
    <t>Виталий</t>
  </si>
  <si>
    <t xml:space="preserve">Государственное бюджетное образовательное учреждение города Севастополя "Средняя образовательная  школа №20"  </t>
  </si>
  <si>
    <t xml:space="preserve">Талыманюк </t>
  </si>
  <si>
    <t>Богдан</t>
  </si>
  <si>
    <t>Романова Наталья Вениаминовна</t>
  </si>
  <si>
    <t>Родюкова</t>
  </si>
  <si>
    <t xml:space="preserve">Заикина </t>
  </si>
  <si>
    <t xml:space="preserve">Анна </t>
  </si>
  <si>
    <t xml:space="preserve">Геннадиевна </t>
  </si>
  <si>
    <t>Медведев</t>
  </si>
  <si>
    <t>Юрий</t>
  </si>
  <si>
    <t>Караева Наталья Евгеньевна</t>
  </si>
  <si>
    <t>Егорушина</t>
  </si>
  <si>
    <t>Олеговна</t>
  </si>
  <si>
    <t>Государственное бюджетное образовательное учреждение  города Севастополя «Средняя общеобразовательная школа № 50»</t>
  </si>
  <si>
    <t>Маньшина</t>
  </si>
  <si>
    <t>Руслана</t>
  </si>
  <si>
    <t>Воронина Инна Владимировна</t>
  </si>
  <si>
    <t>Кононова</t>
  </si>
  <si>
    <t>Арина</t>
  </si>
  <si>
    <t>Денисовна</t>
  </si>
  <si>
    <t>Крестова</t>
  </si>
  <si>
    <t>Павловна</t>
  </si>
  <si>
    <t>Государственное бюджетное образовательное учреждение города Севастополя "Образовательный центр им. В.Д.Ревякина"</t>
  </si>
  <si>
    <t>Пусташов</t>
  </si>
  <si>
    <t>Ярослав</t>
  </si>
  <si>
    <t>Дмитриевич</t>
  </si>
  <si>
    <t>Тарасенко Эльвира Феттаевна</t>
  </si>
  <si>
    <t xml:space="preserve">Государственное бюджетное образовательное учреждение города Севастополя "Средняя образовательная  школа №6"  </t>
  </si>
  <si>
    <t>Пасечная</t>
  </si>
  <si>
    <t>София</t>
  </si>
  <si>
    <t>Кирилловна</t>
  </si>
  <si>
    <t>Лагута Михаил Иванович</t>
  </si>
  <si>
    <t>Государственное образовательное учреждение города Севастополя "Средняя общеобразовательная школа № 40"</t>
  </si>
  <si>
    <t>Плисов</t>
  </si>
  <si>
    <t>Алексеевич</t>
  </si>
  <si>
    <t>Сивак Владимир Владимирович</t>
  </si>
  <si>
    <t>Зуев</t>
  </si>
  <si>
    <t>Игоревич</t>
  </si>
  <si>
    <t>Малик Игорь Геннадиевич</t>
  </si>
  <si>
    <t>Воротнюк</t>
  </si>
  <si>
    <t>Анастасия</t>
  </si>
  <si>
    <t>Алексанровна</t>
  </si>
  <si>
    <t>Мирошниченко</t>
  </si>
  <si>
    <t>Михаил</t>
  </si>
  <si>
    <t>Михайлович</t>
  </si>
  <si>
    <t xml:space="preserve">Суржик   </t>
  </si>
  <si>
    <t>Александровна</t>
  </si>
  <si>
    <t>Костина</t>
  </si>
  <si>
    <t>Таращенко</t>
  </si>
  <si>
    <t>Ксения</t>
  </si>
  <si>
    <t>Возняк</t>
  </si>
  <si>
    <t>Юлия</t>
  </si>
  <si>
    <t>Летенков</t>
  </si>
  <si>
    <t xml:space="preserve">Государственное бюджетное образовательное учреждение города Севастополя "Средняя образовательная  школа №9"  </t>
  </si>
  <si>
    <t xml:space="preserve">Носов </t>
  </si>
  <si>
    <t xml:space="preserve">Викторович </t>
  </si>
  <si>
    <t>Поляков Олег Игоревич</t>
  </si>
  <si>
    <t xml:space="preserve">Юрченко </t>
  </si>
  <si>
    <t xml:space="preserve">Юлия </t>
  </si>
  <si>
    <t xml:space="preserve">Михайловна </t>
  </si>
  <si>
    <t>Карин</t>
  </si>
  <si>
    <t>Даниил</t>
  </si>
  <si>
    <t>Владиславович</t>
  </si>
  <si>
    <t>Семенюк</t>
  </si>
  <si>
    <t>Алексеевна</t>
  </si>
  <si>
    <t xml:space="preserve">Янко </t>
  </si>
  <si>
    <t>Вадимович</t>
  </si>
  <si>
    <t>Белоус</t>
  </si>
  <si>
    <t>Ирина</t>
  </si>
  <si>
    <t>Чернявский</t>
  </si>
  <si>
    <t>Данил</t>
  </si>
  <si>
    <t>Георгиевич</t>
  </si>
  <si>
    <t>Трушкоков</t>
  </si>
  <si>
    <t>Евлахов</t>
  </si>
  <si>
    <t>Константин</t>
  </si>
  <si>
    <t>Государственное бюджетное образовательное учреждение города Севастополя "Средняя общеобразовательная школа № 42"</t>
  </si>
  <si>
    <t>Попов</t>
  </si>
  <si>
    <t>Иванович</t>
  </si>
  <si>
    <t>Лавренчук Александр Васильевич</t>
  </si>
  <si>
    <t>Орёл</t>
  </si>
  <si>
    <t>Викторовна</t>
  </si>
  <si>
    <t xml:space="preserve">Миронова </t>
  </si>
  <si>
    <t>Кристина</t>
  </si>
  <si>
    <t xml:space="preserve">Государственное бюджетное образовательное учреждение города Севастополя "Средняя образовательная  школа №27" </t>
  </si>
  <si>
    <t>Науменко</t>
  </si>
  <si>
    <t>Максим</t>
  </si>
  <si>
    <t>Черкасова Татьяна Михайловна.</t>
  </si>
  <si>
    <t>Тымченко</t>
  </si>
  <si>
    <t>Елизавета</t>
  </si>
  <si>
    <t>Тарасовна</t>
  </si>
  <si>
    <t>Мазуркевич</t>
  </si>
  <si>
    <t>Артур</t>
  </si>
  <si>
    <t xml:space="preserve">ФИЗИЧЕСКАЯ КУЛЬТУРА </t>
  </si>
  <si>
    <t>Минова</t>
  </si>
  <si>
    <t>Романовна</t>
  </si>
  <si>
    <t>победитель</t>
  </si>
  <si>
    <t>Савченко Наталия Хосеиновна</t>
  </si>
  <si>
    <t>Кирпичева</t>
  </si>
  <si>
    <t>Дария</t>
  </si>
  <si>
    <t>Борисовна</t>
  </si>
  <si>
    <t>Якунин</t>
  </si>
  <si>
    <t>Андрей</t>
  </si>
  <si>
    <t>Романович</t>
  </si>
  <si>
    <t>Гордая Елена Васильевна</t>
  </si>
  <si>
    <t xml:space="preserve">Белоусова </t>
  </si>
  <si>
    <t>Игоревна</t>
  </si>
  <si>
    <t>призер</t>
  </si>
  <si>
    <t>Козорез</t>
  </si>
  <si>
    <t>Игорь</t>
  </si>
  <si>
    <t>Ожаховская</t>
  </si>
  <si>
    <t>Виолета</t>
  </si>
  <si>
    <t>Николаевна</t>
  </si>
  <si>
    <t>Фирсов Константин Сергеевич</t>
  </si>
  <si>
    <t>Бирюкова</t>
  </si>
  <si>
    <t>Василиса</t>
  </si>
  <si>
    <t>Андреевна</t>
  </si>
  <si>
    <t>Сикорская Валентина Николаевна</t>
  </si>
  <si>
    <t>Попова</t>
  </si>
  <si>
    <t>Огородняя Инна Владимировна</t>
  </si>
  <si>
    <t>Мысков</t>
  </si>
  <si>
    <t>Колбецкая Марина Николаевна</t>
  </si>
  <si>
    <t>Ткаченко</t>
  </si>
  <si>
    <t>Давид</t>
  </si>
  <si>
    <t>Чамовских</t>
  </si>
  <si>
    <t xml:space="preserve">Роман </t>
  </si>
  <si>
    <t>Евгеньевич</t>
  </si>
  <si>
    <t>Александрова</t>
  </si>
  <si>
    <t>Максимовна</t>
  </si>
  <si>
    <t>участник</t>
  </si>
  <si>
    <t>Грушко</t>
  </si>
  <si>
    <t>Абрамова</t>
  </si>
  <si>
    <t>Амина</t>
  </si>
  <si>
    <t>Руслановна</t>
  </si>
  <si>
    <t>Бублик</t>
  </si>
  <si>
    <t>Галина</t>
  </si>
  <si>
    <t>Фадевнин Валерий Анатольевич</t>
  </si>
  <si>
    <t>Ненашев</t>
  </si>
  <si>
    <t>Антонович</t>
  </si>
  <si>
    <t>Побережнюк</t>
  </si>
  <si>
    <t>Кузьмин Алексей Алексеевич</t>
  </si>
  <si>
    <t>Тернопольский</t>
  </si>
  <si>
    <t>Валентинович</t>
  </si>
  <si>
    <t>Колодюк</t>
  </si>
  <si>
    <t>Аксенов Владимир Николаевич</t>
  </si>
  <si>
    <t>Головин</t>
  </si>
  <si>
    <t>Андреевич</t>
  </si>
  <si>
    <t>Сухатерин</t>
  </si>
  <si>
    <t>Лысенко</t>
  </si>
  <si>
    <t>Владислава</t>
  </si>
  <si>
    <t>Куршев</t>
  </si>
  <si>
    <t>Николай</t>
  </si>
  <si>
    <t>Подлесный</t>
  </si>
  <si>
    <t>Владимирович</t>
  </si>
  <si>
    <t>Малышкин</t>
  </si>
  <si>
    <t>Вадим</t>
  </si>
  <si>
    <t>Харута Олег Николаевич</t>
  </si>
  <si>
    <t>Севостьянова</t>
  </si>
  <si>
    <t xml:space="preserve">Скрыпник </t>
  </si>
  <si>
    <t>Беляева</t>
  </si>
  <si>
    <t>Антоновна</t>
  </si>
  <si>
    <t>Высоцкая</t>
  </si>
  <si>
    <t xml:space="preserve">Андреева </t>
  </si>
  <si>
    <t>Валерия</t>
  </si>
  <si>
    <t>Свирщевский</t>
  </si>
  <si>
    <t>Артем</t>
  </si>
  <si>
    <t>Корсаков</t>
  </si>
  <si>
    <t>Владимир</t>
  </si>
  <si>
    <t>Бурмач</t>
  </si>
  <si>
    <t>Сергей</t>
  </si>
  <si>
    <t>Олегович</t>
  </si>
  <si>
    <t>Хелемеля</t>
  </si>
  <si>
    <t>Богдана</t>
  </si>
  <si>
    <t>Ефимова Елена Владимировна</t>
  </si>
  <si>
    <t>Комарова</t>
  </si>
  <si>
    <t>Дмитриевна</t>
  </si>
  <si>
    <t>ФИЗИЧЕСКАЯ  КУЛЬТУРА</t>
  </si>
  <si>
    <t>Польская</t>
  </si>
  <si>
    <t>Алиса</t>
  </si>
  <si>
    <t>Бутырина</t>
  </si>
  <si>
    <t>Бемм</t>
  </si>
  <si>
    <t>Филь</t>
  </si>
  <si>
    <t>Буланцев</t>
  </si>
  <si>
    <t>Будаев</t>
  </si>
  <si>
    <t>Бессонов</t>
  </si>
  <si>
    <t>Александр</t>
  </si>
  <si>
    <t>Кутырланов</t>
  </si>
  <si>
    <t>Денисович</t>
  </si>
  <si>
    <t>Лось</t>
  </si>
  <si>
    <t>Капшук</t>
  </si>
  <si>
    <t>Черкашина</t>
  </si>
  <si>
    <t>Фоминов</t>
  </si>
  <si>
    <t>Куракина</t>
  </si>
  <si>
    <t>Ольга</t>
  </si>
  <si>
    <t>Мушанова</t>
  </si>
  <si>
    <t>Анатольевна</t>
  </si>
  <si>
    <t>Чепова</t>
  </si>
  <si>
    <t>Миневич</t>
  </si>
  <si>
    <t>Мальцев</t>
  </si>
  <si>
    <t>Житченко</t>
  </si>
  <si>
    <t>Светлана</t>
  </si>
  <si>
    <t>Филина</t>
  </si>
  <si>
    <t>Наталья</t>
  </si>
  <si>
    <t>Лищук</t>
  </si>
  <si>
    <t>Негматзянова</t>
  </si>
  <si>
    <t>Вероника</t>
  </si>
  <si>
    <t>Кулев</t>
  </si>
  <si>
    <t>Борисович</t>
  </si>
  <si>
    <t>Вагапова</t>
  </si>
  <si>
    <t>Шестаков</t>
  </si>
  <si>
    <t>Маркович</t>
  </si>
  <si>
    <t>Инкина</t>
  </si>
  <si>
    <t>де-Йонг</t>
  </si>
  <si>
    <t>Лилия</t>
  </si>
  <si>
    <t>Паулусовна</t>
  </si>
  <si>
    <t>Курильский</t>
  </si>
  <si>
    <t>Юрьевич</t>
  </si>
  <si>
    <t>Туровец</t>
  </si>
  <si>
    <t>Янович</t>
  </si>
  <si>
    <t>Юрчик</t>
  </si>
  <si>
    <t>Спильный</t>
  </si>
  <si>
    <t xml:space="preserve">Гугало </t>
  </si>
  <si>
    <t>Чирцова</t>
  </si>
  <si>
    <t>Узун</t>
  </si>
  <si>
    <t>Федор</t>
  </si>
  <si>
    <t>Лавриненко</t>
  </si>
  <si>
    <t>Ступак</t>
  </si>
  <si>
    <t>Илья</t>
  </si>
  <si>
    <t>Максимович</t>
  </si>
  <si>
    <t>Мазур</t>
  </si>
  <si>
    <t>Яна</t>
  </si>
  <si>
    <t>Беридзе</t>
  </si>
  <si>
    <t>Евсеев</t>
  </si>
  <si>
    <t>Шкуро</t>
  </si>
  <si>
    <t>Петрович</t>
  </si>
  <si>
    <t>Погребский</t>
  </si>
  <si>
    <t>Неглюй</t>
  </si>
  <si>
    <t>Григорьевич</t>
  </si>
  <si>
    <t>Повчун</t>
  </si>
  <si>
    <t>Вадимовна</t>
  </si>
  <si>
    <t>Бойко</t>
  </si>
  <si>
    <t>Онищенко</t>
  </si>
  <si>
    <t>Куршинский</t>
  </si>
  <si>
    <t>Нужин</t>
  </si>
  <si>
    <t>Командирова</t>
  </si>
  <si>
    <t>Силаев</t>
  </si>
  <si>
    <t>Долматова</t>
  </si>
  <si>
    <t>Косик</t>
  </si>
  <si>
    <t>Государственное бюджетное образовательное учреждение "Средняя общеобразовательная школа №49"</t>
  </si>
  <si>
    <t>Государственное бюджетное образовательное учреждние "Средняя общеобразовательная школа №32 имени Л.В.Бобковой</t>
  </si>
  <si>
    <t>Государственное бюджетное образовательное учреждение города Севастополя «Средняя общеобразовательная школа № 58 с углубленным изучением общественно-экономических дисциплин имени Героя Советского Союза В.И. Колядина»</t>
  </si>
  <si>
    <t>Государственное бюджетное образовательное учреждение города Севастополя «Средняя общеобразовательная школа № 29 имени М.Т. Калашников»</t>
  </si>
  <si>
    <t>Государственное бюджетное образовательное учреждение средняя общеобразовательная школа №15</t>
  </si>
  <si>
    <t>ГБОУ Билингвальная Гимназия № 2</t>
  </si>
  <si>
    <t>Государственное бюджетное образовательное учреждение города Севастополя  "Средняя общеобразовательная школа № 61 имени Героя Советского Союза А.И. Маринеско"</t>
  </si>
  <si>
    <t>Государственное бюджетное образовательное учреждение средняя общеобразовательная школа №23 имени Б.А.Кучера</t>
  </si>
  <si>
    <t>Частное учреждение «Общеобразовательная организация «Школа Мариамполь»</t>
  </si>
  <si>
    <t>Государственное Бюджетное Образовательное Учреждение "Гимназия №24"</t>
  </si>
  <si>
    <t xml:space="preserve">филиал федерального государственного казенного образовательного учреждения "Нахимовское военно-морское училище Министерства обороны Российской Федерации" (Севастопольское президентское кадетское училище)  </t>
  </si>
  <si>
    <t>Государственное бюджетное образовательное учреждение города Севастополя «Средняя общеобразовательная школа № 54 имени Ю.А. Гагарина»</t>
  </si>
  <si>
    <t>Государственное бюджетное общеобразовательное учреждение средняя общеобразовательная школа №37</t>
  </si>
  <si>
    <t>Государственное бюджетное образовательное учебное учреждение г.Севастополя Средняя общеобразовательная школа  №34 имени Александра Шостака</t>
  </si>
  <si>
    <t>Государственное бюджетное образовательное учреждение города Севастополя «Средняя общеобразовательная школа № 34 имени Александра Шостака»</t>
  </si>
  <si>
    <t>Государственное Бюджетное Общеобразовательное Учереждение Образовательный Центр "Бухта Казачья"</t>
  </si>
  <si>
    <t>Манько Ирина Евгеньевна</t>
  </si>
  <si>
    <t>Дударева Марина Леонидовна</t>
  </si>
  <si>
    <t>Манько Татьяна Евгеньевна</t>
  </si>
  <si>
    <t>Марков Иван Юрьевич</t>
  </si>
  <si>
    <t>Кравченко Ольга Ивановна</t>
  </si>
  <si>
    <t>Шатохина Лариса Александровна</t>
  </si>
  <si>
    <t>Генова Наталья Юрьевна</t>
  </si>
  <si>
    <t>Попов Денис Евгеньевич Молькина Елена Анатольевна</t>
  </si>
  <si>
    <t>Утопленников Андрей Васильевич</t>
  </si>
  <si>
    <t>Иванова Инна Геннадиевна</t>
  </si>
  <si>
    <t>Петренко Валентина Владимировна, Коваль Николай Васильевич</t>
  </si>
  <si>
    <t>Ченцова Нина Ивановна</t>
  </si>
  <si>
    <t>Герасимова Надежда Владимировна</t>
  </si>
  <si>
    <t>Поддубная Елена Александровна</t>
  </si>
  <si>
    <t>Пилипчук Юлия Владимировна</t>
  </si>
  <si>
    <t>Альянов Артём Сергеевич</t>
  </si>
  <si>
    <t>Титаренко Елена Анатольевна</t>
  </si>
  <si>
    <t>Васенко Артем Геннадьевич</t>
  </si>
  <si>
    <t>Власова Дина Анатольевна</t>
  </si>
  <si>
    <t>Ткачук Юлия Прокофьевна</t>
  </si>
  <si>
    <t>Оскольский Даниил Владимирович</t>
  </si>
  <si>
    <t>Гущин Сергей Николаевич</t>
  </si>
  <si>
    <t>Инальев Станислав Викторович</t>
  </si>
  <si>
    <t>ФИЗИЧЕСКАЯ КУЛЬТУРА</t>
  </si>
  <si>
    <t>Государственное бюджетное образовательное учреждение  города Севастополя «Средняя общеобразовательная школа № 30 им. Героя Сов. Союза Г.А. Рубцова»</t>
  </si>
  <si>
    <t>Государственное бюджетное образовательное учреждение города Севастополя «Средняя общеобразовательная школа № 25»</t>
  </si>
  <si>
    <t>Государственное бюджетное образовательное учреждение ''Средняя общеобразовательная школа №33''</t>
  </si>
  <si>
    <t>Государственное бюджетное образовательное учреждение  города Севастополя «Средняя общеобразовательная школа №12»</t>
  </si>
  <si>
    <t>Государственное бюджетное образовательное учреждение города Севастополя «Средняя общеобразовательная школа № 17»</t>
  </si>
  <si>
    <t>Государственное бюджетное образовательное учреждение  города Севастополя «Средняя общеобразовательная школа №59»</t>
  </si>
  <si>
    <t>Артём</t>
  </si>
  <si>
    <t>Государственное бюджетное образовательное учреждение города Севастополя "Средняя общеобразовательная школа № 3 с углубленным изучением английского языка"</t>
  </si>
  <si>
    <t>Государственное бюджетное образовательное учреждение  города Севастополя''Гимназия № 1 им. А.С.пушкина''</t>
  </si>
  <si>
    <t>Государственное бюджетное образовательное учреждение города Севастополя "Средняя общеобразовательная школа № 45 с углубленным изучением испанского языка"</t>
  </si>
  <si>
    <t>Государственное бюджетное образовательное учреждение города Севастополя "Средняя общеобразовательная школа № 4 имени А. Н.Кесаева"</t>
  </si>
  <si>
    <t>Государственное бюджетное образовательное учреждение города Севастополя "Гимназия № 8"</t>
  </si>
  <si>
    <t>Государственное бюджетное образовательное учреждение города Севастополя "Гимназия № 7 имени В.И. Великого"</t>
  </si>
  <si>
    <t>Государственное бюджетное образовательное учреждение города Севастополя "Средняя общеобразовательная школа № 38 имени Н.В. Челнокова"</t>
  </si>
  <si>
    <t>Государственное бюджетное образовательное учреждение города Севастополя "Средняя общеобразовательная школа № 22 имени Н.А. Острякова"</t>
  </si>
  <si>
    <t>Государственное Бюджетное Образовательное учреждение города Севастополя "Средняя общеобразовательная школа №14 имени И.С.Пьянзина"</t>
  </si>
  <si>
    <t xml:space="preserve">Федеральное государственное казенное образовательное учреждение «Средняя общеобразовательная школа № 8 имени 850-летия Москвы» </t>
  </si>
  <si>
    <t>Романова Инна Валентиновна</t>
  </si>
  <si>
    <t>Гончарова Светлана Анатольевна</t>
  </si>
  <si>
    <t>призёр</t>
  </si>
  <si>
    <t>Лескина Наталья Борисовна</t>
  </si>
  <si>
    <t>Скрозникова Нина Владимировна</t>
  </si>
  <si>
    <t>Торопова Ольга Александровна</t>
  </si>
  <si>
    <t>Курушина Ирина Алексеевна</t>
  </si>
  <si>
    <t>Ершенко Ольга Ивановна</t>
  </si>
  <si>
    <t>Дорохова Лилия Николаевна</t>
  </si>
  <si>
    <t>Симахина Наталья Витальевна</t>
  </si>
  <si>
    <t>Богослова Любовь Ивановна</t>
  </si>
  <si>
    <t>Бретанчук Ольга Ильинична</t>
  </si>
  <si>
    <t>Леонтьев</t>
  </si>
  <si>
    <t>Чкалова</t>
  </si>
  <si>
    <t>Щукина</t>
  </si>
  <si>
    <t>Акимовна</t>
  </si>
  <si>
    <t>Никонова</t>
  </si>
  <si>
    <t>Ницук</t>
  </si>
  <si>
    <t>Белоусова</t>
  </si>
  <si>
    <t>Волкова</t>
  </si>
  <si>
    <t>Геннадьевна</t>
  </si>
  <si>
    <t>Гасанов</t>
  </si>
  <si>
    <t>Эльчин</t>
  </si>
  <si>
    <t>Газанфарович</t>
  </si>
  <si>
    <t>Александров</t>
  </si>
  <si>
    <t>Нахабин</t>
  </si>
  <si>
    <t>Борзов</t>
  </si>
  <si>
    <t>Гусельников</t>
  </si>
  <si>
    <t>Евгений</t>
  </si>
  <si>
    <t>Харитонова</t>
  </si>
  <si>
    <t>Торубарова</t>
  </si>
  <si>
    <t>Корогод</t>
  </si>
  <si>
    <t>Филиппова</t>
  </si>
  <si>
    <t>Гидриган</t>
  </si>
  <si>
    <t>Ходов</t>
  </si>
  <si>
    <t>Скребцов</t>
  </si>
  <si>
    <t>Воробьева</t>
  </si>
  <si>
    <t xml:space="preserve">Марианна </t>
  </si>
  <si>
    <t xml:space="preserve">Малковна </t>
  </si>
  <si>
    <t xml:space="preserve">Клименко </t>
  </si>
  <si>
    <t>Матвей</t>
  </si>
  <si>
    <t>Правдюк</t>
  </si>
  <si>
    <t>Семыкин</t>
  </si>
  <si>
    <t>Владленович</t>
  </si>
  <si>
    <t>Оболенская</t>
  </si>
  <si>
    <t>Пироженко</t>
  </si>
  <si>
    <t>Илона</t>
  </si>
  <si>
    <t>Корегина</t>
  </si>
  <si>
    <t>Захарчук</t>
  </si>
  <si>
    <t>Марина</t>
  </si>
  <si>
    <t>Асанова</t>
  </si>
  <si>
    <t>Эльмаз</t>
  </si>
  <si>
    <t>Арсеновна</t>
  </si>
  <si>
    <t xml:space="preserve">Дьяченко </t>
  </si>
  <si>
    <t>Лукащук</t>
  </si>
  <si>
    <t xml:space="preserve">Сергеевна </t>
  </si>
  <si>
    <t>Бай</t>
  </si>
  <si>
    <t>Уржумцева</t>
  </si>
  <si>
    <t xml:space="preserve">Василиса </t>
  </si>
  <si>
    <t>Михайловна</t>
  </si>
  <si>
    <t>Жиздюк</t>
  </si>
  <si>
    <t>Кириллович</t>
  </si>
  <si>
    <t>Сухих</t>
  </si>
  <si>
    <t>Ильич</t>
  </si>
  <si>
    <t>Юлова</t>
  </si>
  <si>
    <t xml:space="preserve">Алёхин  </t>
  </si>
  <si>
    <t xml:space="preserve">Петрова </t>
  </si>
  <si>
    <t>Алесксандровна</t>
  </si>
  <si>
    <t>Титов</t>
  </si>
  <si>
    <t>Полтавская</t>
  </si>
  <si>
    <t>Родина</t>
  </si>
  <si>
    <t>Друзенко</t>
  </si>
  <si>
    <t>Борис</t>
  </si>
  <si>
    <t>Пухлий</t>
  </si>
  <si>
    <t>Самбурская</t>
  </si>
  <si>
    <t>Титовец</t>
  </si>
  <si>
    <t>Землюкова</t>
  </si>
  <si>
    <t>Даниловна</t>
  </si>
  <si>
    <t>Шаповалов</t>
  </si>
  <si>
    <t>Маркова</t>
  </si>
  <si>
    <t>Алексееевна</t>
  </si>
  <si>
    <t>Иващенко</t>
  </si>
  <si>
    <t>Станиславович</t>
  </si>
  <si>
    <t>Агневская</t>
  </si>
  <si>
    <t>Кобченко</t>
  </si>
  <si>
    <t>Ивановна</t>
  </si>
  <si>
    <t>Козловский</t>
  </si>
  <si>
    <t>Мардиросянц</t>
  </si>
  <si>
    <t xml:space="preserve">Дмитрий </t>
  </si>
  <si>
    <t>Жданов</t>
  </si>
  <si>
    <t>Егор</t>
  </si>
  <si>
    <t>Кучеренко</t>
  </si>
  <si>
    <t>Государственное бюджетное образовательное учреждение города Севастополя "Средняя общеобразовательная школа № 43 с углубленным изучением английского языка имени дважды Героя Советского Союза В.Д. Лавриненкова"</t>
  </si>
  <si>
    <t>Государственное бюджетное образовательное учреждение города Севастополя «Средняя общеобразовательная школа № 45 с углубленным изучением испанского языка имени В.И. Соколова»</t>
  </si>
  <si>
    <t>Государственное бюджетное образовательное учреждение города Севастополя «Средняя общеобразовательная школа № 14 имени И.С. Пьянзина»</t>
  </si>
  <si>
    <t>Государственное бюджетное образовательное учреждение города Севастополя "Средняя общеобразовательная школа №39"</t>
  </si>
  <si>
    <t>Государственное бюджетное образовательное учреждение города Севастополя «Средняя общеобразовательная школа № 38 имени Н.В. Челнокова»</t>
  </si>
  <si>
    <t>Кислова Валентина Владимировна</t>
  </si>
  <si>
    <t>Шведова Оксана Анатольевна</t>
  </si>
  <si>
    <t>Филиппова Ольга  Владимировна</t>
  </si>
  <si>
    <t>Канаева Ольга Анатольевна</t>
  </si>
  <si>
    <t>Бондаренко Елена Виссарионовна</t>
  </si>
  <si>
    <t>Шукалина Любовь Эдуардовна</t>
  </si>
  <si>
    <t>Кириллов Юрий Михайлович</t>
  </si>
  <si>
    <t>Иванова Алла Сергеевна</t>
  </si>
  <si>
    <t>Полищук Владимир Валериевич</t>
  </si>
  <si>
    <t>Филиппова Ольга Владимировна</t>
  </si>
  <si>
    <t>Пухтинов Алексей Александрович</t>
  </si>
  <si>
    <t>Слюнкин Виктор Михайлович</t>
  </si>
  <si>
    <t>Гаркун</t>
  </si>
  <si>
    <t xml:space="preserve">Алина </t>
  </si>
  <si>
    <t>Леонидовна</t>
  </si>
  <si>
    <t>7</t>
  </si>
  <si>
    <t>7-8</t>
  </si>
  <si>
    <t>Конотоп</t>
  </si>
  <si>
    <t>8</t>
  </si>
  <si>
    <t>Югова Елена Александровна</t>
  </si>
  <si>
    <t>Луговская</t>
  </si>
  <si>
    <t>Гладченко Александр Александрович</t>
  </si>
  <si>
    <t>Лукьянов</t>
  </si>
  <si>
    <t>Карых</t>
  </si>
  <si>
    <t xml:space="preserve">Елизавета </t>
  </si>
  <si>
    <t>Сергееевна</t>
  </si>
  <si>
    <t>Ковальчук</t>
  </si>
  <si>
    <t xml:space="preserve">Александр </t>
  </si>
  <si>
    <t>Витальевич</t>
  </si>
  <si>
    <t>Ярыш</t>
  </si>
  <si>
    <t xml:space="preserve">Игнатов </t>
  </si>
  <si>
    <t>Сайдалиев</t>
  </si>
  <si>
    <t>Тимур</t>
  </si>
  <si>
    <t>Шерзодович</t>
  </si>
  <si>
    <t>Мудрик</t>
  </si>
  <si>
    <t>Валентин</t>
  </si>
  <si>
    <t>Константинович</t>
  </si>
  <si>
    <t>Мусаев</t>
  </si>
  <si>
    <t>Амин</t>
  </si>
  <si>
    <t>Хыдыр</t>
  </si>
  <si>
    <t>Лопатюк</t>
  </si>
  <si>
    <t>Евгения</t>
  </si>
  <si>
    <t>Шевченко</t>
  </si>
  <si>
    <t xml:space="preserve">Абдулвалеев </t>
  </si>
  <si>
    <t>Тельцов</t>
  </si>
  <si>
    <t>Русланович</t>
  </si>
  <si>
    <t>Ищук</t>
  </si>
  <si>
    <t>Мамалыга</t>
  </si>
  <si>
    <t>Сергиенко</t>
  </si>
  <si>
    <t>Чернева</t>
  </si>
  <si>
    <t>Коробко</t>
  </si>
  <si>
    <t>Величко</t>
  </si>
  <si>
    <t>Исрафилова</t>
  </si>
  <si>
    <t>Линара</t>
  </si>
  <si>
    <t>Адиловна</t>
  </si>
  <si>
    <t>Баймуллин</t>
  </si>
  <si>
    <t>Арсеньевич</t>
  </si>
  <si>
    <t>Пыркова</t>
  </si>
  <si>
    <t>Елена</t>
  </si>
  <si>
    <t>Седова</t>
  </si>
  <si>
    <t>Суханов</t>
  </si>
  <si>
    <t>Станислав</t>
  </si>
  <si>
    <t>Рыбонька</t>
  </si>
  <si>
    <t>Василенко</t>
  </si>
  <si>
    <t>Сухомлинова</t>
  </si>
  <si>
    <t>Филиппов</t>
  </si>
  <si>
    <t>Дмитрийевич</t>
  </si>
  <si>
    <t>Локтионова</t>
  </si>
  <si>
    <t>Милентьев</t>
  </si>
  <si>
    <t>Егорович</t>
  </si>
  <si>
    <t>Сойникова</t>
  </si>
  <si>
    <t>Винников</t>
  </si>
  <si>
    <t>Коптиль</t>
  </si>
  <si>
    <t xml:space="preserve">Хлебинский </t>
  </si>
  <si>
    <t>Данила</t>
  </si>
  <si>
    <t>Кудрявцев</t>
  </si>
  <si>
    <t>Вороновский</t>
  </si>
  <si>
    <t>Баузина</t>
  </si>
  <si>
    <t>Злата</t>
  </si>
  <si>
    <t>Ватаманэску</t>
  </si>
  <si>
    <t>Билык</t>
  </si>
  <si>
    <t>Нагорная</t>
  </si>
  <si>
    <t>Якубина</t>
  </si>
  <si>
    <t>Ангелина</t>
  </si>
  <si>
    <t xml:space="preserve">Владимировна </t>
  </si>
  <si>
    <t>Петрова</t>
  </si>
  <si>
    <t>Вараксина</t>
  </si>
  <si>
    <t xml:space="preserve">Руденко </t>
  </si>
  <si>
    <t>Игнат</t>
  </si>
  <si>
    <t xml:space="preserve">Червоненко </t>
  </si>
  <si>
    <t xml:space="preserve">Давид </t>
  </si>
  <si>
    <t>Барбакова</t>
  </si>
  <si>
    <t xml:space="preserve">Дмитревна </t>
  </si>
  <si>
    <t xml:space="preserve">Принева </t>
  </si>
  <si>
    <t>Коваль</t>
  </si>
  <si>
    <t>Парнак</t>
  </si>
  <si>
    <t xml:space="preserve"> Евгеньевна</t>
  </si>
  <si>
    <t>Павлушенко</t>
  </si>
  <si>
    <t>Лошакова</t>
  </si>
  <si>
    <t>Тютина</t>
  </si>
  <si>
    <t>Базарный</t>
  </si>
  <si>
    <t>Суханова Анна Сергеевна</t>
  </si>
  <si>
    <t>Журавлева Елена Игоревна</t>
  </si>
  <si>
    <t>Сирота Наталия Викторовна</t>
  </si>
  <si>
    <t>Евдокимов Евгений Алексеевич</t>
  </si>
  <si>
    <t>Майлат Юрий Григорьевич</t>
  </si>
  <si>
    <t>Евдокимов Денис Михайлович</t>
  </si>
  <si>
    <t>Петрущенко Людмила Владимировна</t>
  </si>
  <si>
    <t>Государственное бюджетное образовательное учреждение города Севастополя "Средняя общеобразовательная школа №14 имени И.С.Пьянзина"</t>
  </si>
  <si>
    <t>Государственное бюджетное образовательное учреждениегорода Севастополя «Средняя общеобразовательная школа № 60 имени Героя Советского Союза В.С. Пилипенко»</t>
  </si>
  <si>
    <t>Государственное бюджетное образовательное учреждение города Севастополя "Севасторпольский политехнический лицей"</t>
  </si>
  <si>
    <t>Соколенко</t>
  </si>
  <si>
    <t>Саленкова</t>
  </si>
  <si>
    <t xml:space="preserve">Гуменный </t>
  </si>
  <si>
    <t xml:space="preserve">Валерий </t>
  </si>
  <si>
    <t xml:space="preserve">Букова </t>
  </si>
  <si>
    <t>Березин</t>
  </si>
  <si>
    <t>Эдуардович</t>
  </si>
  <si>
    <t>Халиуллин</t>
  </si>
  <si>
    <t>Гирфанова</t>
  </si>
  <si>
    <t>Зарина</t>
  </si>
  <si>
    <t>Робертовна</t>
  </si>
  <si>
    <t>Ракша</t>
  </si>
  <si>
    <t>Колонова</t>
  </si>
  <si>
    <t xml:space="preserve">Трынков </t>
  </si>
  <si>
    <t>Виктор</t>
  </si>
  <si>
    <t>Арсиенко</t>
  </si>
  <si>
    <t>Шереметьев</t>
  </si>
  <si>
    <t>Глеб</t>
  </si>
  <si>
    <t xml:space="preserve">Малько </t>
  </si>
  <si>
    <t>Милана</t>
  </si>
  <si>
    <t>Лобаченко</t>
  </si>
  <si>
    <t>Егоровна</t>
  </si>
  <si>
    <t>Махнова</t>
  </si>
  <si>
    <t>Гайваронский</t>
  </si>
  <si>
    <t>Георгий</t>
  </si>
  <si>
    <t>Леонидович</t>
  </si>
  <si>
    <t>Марченко</t>
  </si>
  <si>
    <t>Мясников</t>
  </si>
  <si>
    <t>Павлович</t>
  </si>
  <si>
    <t>Лаунина</t>
  </si>
  <si>
    <t>Олеся</t>
  </si>
  <si>
    <t>Коренковская</t>
  </si>
  <si>
    <t>Марушко</t>
  </si>
  <si>
    <t>Могилев</t>
  </si>
  <si>
    <t>Савинова</t>
  </si>
  <si>
    <t>Таисия</t>
  </si>
  <si>
    <t>Денисов</t>
  </si>
  <si>
    <t>Хлебникова</t>
  </si>
  <si>
    <t>Осипова</t>
  </si>
  <si>
    <t>Валентиновна</t>
  </si>
  <si>
    <t xml:space="preserve">Качур </t>
  </si>
  <si>
    <t>Четуева</t>
  </si>
  <si>
    <t xml:space="preserve">Семидьянова </t>
  </si>
  <si>
    <t xml:space="preserve">Горошко </t>
  </si>
  <si>
    <t>Зароченцев</t>
  </si>
  <si>
    <t>Тимофей</t>
  </si>
  <si>
    <t>Агальцова</t>
  </si>
  <si>
    <t>Гусакова</t>
  </si>
  <si>
    <t>Авраменко</t>
  </si>
  <si>
    <t>Михайлик</t>
  </si>
  <si>
    <t>Симоненко</t>
  </si>
  <si>
    <t>Викторов</t>
  </si>
  <si>
    <t>Бойцов</t>
  </si>
  <si>
    <t>Захожый</t>
  </si>
  <si>
    <t>Марк</t>
  </si>
  <si>
    <t>Тарасович</t>
  </si>
  <si>
    <t>Джиджава</t>
  </si>
  <si>
    <t>Павленко</t>
  </si>
  <si>
    <t>Лепихова</t>
  </si>
  <si>
    <t>Орлов</t>
  </si>
  <si>
    <t>Бокша</t>
  </si>
  <si>
    <t>Данилина</t>
  </si>
  <si>
    <t>Кадырова</t>
  </si>
  <si>
    <t>Сафие</t>
  </si>
  <si>
    <t>Мустафаевна</t>
  </si>
  <si>
    <t>Сурпеков</t>
  </si>
  <si>
    <t>Шарикова</t>
  </si>
  <si>
    <t>Камилла</t>
  </si>
  <si>
    <t>Мартыненко</t>
  </si>
  <si>
    <t>Павел</t>
  </si>
  <si>
    <t xml:space="preserve">Попович </t>
  </si>
  <si>
    <t>Марта</t>
  </si>
  <si>
    <t>Тимкова</t>
  </si>
  <si>
    <t>Алена</t>
  </si>
  <si>
    <t>Кара-Иванов</t>
  </si>
  <si>
    <t>Дорошенко</t>
  </si>
  <si>
    <t xml:space="preserve">Новиков </t>
  </si>
  <si>
    <t>Нестранская</t>
  </si>
  <si>
    <t>Яременко Сергей Петрович</t>
  </si>
  <si>
    <t>Курганский Станислав Георгиевич</t>
  </si>
  <si>
    <t>Реутова Зоя Викторовна</t>
  </si>
  <si>
    <t>Купка Павел Леонидович</t>
  </si>
  <si>
    <t>Евграфова-Настас Оксана Васильевна</t>
  </si>
  <si>
    <t>Мендель Владимир Анатольевич.</t>
  </si>
  <si>
    <t>Шевченко Оксана Анатольевна</t>
  </si>
  <si>
    <t>Кононенко Игорь Владимирович</t>
  </si>
  <si>
    <t>Макарова Ольга Андреевна</t>
  </si>
  <si>
    <t>Груздева Светлана Ивановна</t>
  </si>
  <si>
    <t>Авдюшев Сергей Дмитриевич</t>
  </si>
  <si>
    <t xml:space="preserve">Государственное бюджетное образовательное учреждение города Севастополя "Средняя образовательная  школа № 27"  </t>
  </si>
  <si>
    <t>Государственное бюджетное образовательное учреждение города Севастополя "Гимназия №5"</t>
  </si>
  <si>
    <t xml:space="preserve">Государственное бюджетное образовательное учреждение города Севастополя "Средняя образовательная  школа №31"  </t>
  </si>
  <si>
    <t>Григорьев</t>
  </si>
  <si>
    <t>Гречкина</t>
  </si>
  <si>
    <t>Прокопчук</t>
  </si>
  <si>
    <t>Тагиева</t>
  </si>
  <si>
    <t>Эльмира</t>
  </si>
  <si>
    <t>Фильмановна</t>
  </si>
  <si>
    <t>Данилюк</t>
  </si>
  <si>
    <t>Вячеслав</t>
  </si>
  <si>
    <t>Илюхин</t>
  </si>
  <si>
    <t>Эрик</t>
  </si>
  <si>
    <t>Калач</t>
  </si>
  <si>
    <t>Аракелян</t>
  </si>
  <si>
    <t>Аркальевна</t>
  </si>
  <si>
    <t>Тимощук</t>
  </si>
  <si>
    <t>Кострулева</t>
  </si>
  <si>
    <t>Микулич</t>
  </si>
  <si>
    <t>Фролов</t>
  </si>
  <si>
    <t>Анпилова</t>
  </si>
  <si>
    <t>Краснов</t>
  </si>
  <si>
    <t>Сенов</t>
  </si>
  <si>
    <t>Скорбач</t>
  </si>
  <si>
    <t>Зухаво</t>
  </si>
  <si>
    <t>Влезков</t>
  </si>
  <si>
    <t>Адасюк</t>
  </si>
  <si>
    <t>Данилович</t>
  </si>
  <si>
    <t>Остапенко</t>
  </si>
  <si>
    <t>Евгенов</t>
  </si>
  <si>
    <t>Арсений</t>
  </si>
  <si>
    <t>Журавлева</t>
  </si>
  <si>
    <t>Подопригора</t>
  </si>
  <si>
    <t>Роман</t>
  </si>
  <si>
    <t>Шалупова</t>
  </si>
  <si>
    <t>Александра</t>
  </si>
  <si>
    <t>Махновец</t>
  </si>
  <si>
    <t>Фролкин</t>
  </si>
  <si>
    <t>Антон</t>
  </si>
  <si>
    <t>Скальский</t>
  </si>
  <si>
    <t>Левченко</t>
  </si>
  <si>
    <t>Заховаев</t>
  </si>
  <si>
    <t>Цыбульская</t>
  </si>
  <si>
    <t>Любовь</t>
  </si>
  <si>
    <t>Белоглазов</t>
  </si>
  <si>
    <t>Кривобок</t>
  </si>
  <si>
    <t>Тамара</t>
  </si>
  <si>
    <t>Варналий</t>
  </si>
  <si>
    <t>Каменева</t>
  </si>
  <si>
    <t>Зюбровская</t>
  </si>
  <si>
    <t>Глория</t>
  </si>
  <si>
    <t>Цуркан</t>
  </si>
  <si>
    <t>Ткачук</t>
  </si>
  <si>
    <t>Тыщенко</t>
  </si>
  <si>
    <t>Лолита</t>
  </si>
  <si>
    <t>Червонец</t>
  </si>
  <si>
    <t>Воронова</t>
  </si>
  <si>
    <t>Софья</t>
  </si>
  <si>
    <t>Гаева</t>
  </si>
  <si>
    <t>Государственное бюджетное образовательное учреждение города Севастополя «Средняя общеобразовательная школа № 32 имени Л.В. Бобковой»</t>
  </si>
  <si>
    <t>Государственное бюджетное образовательное учреждение "Средняяобщеобразовательная школа №29" им. МТ. Калашникова</t>
  </si>
  <si>
    <t>Государственное бюджетное образовательное учреждение города Севастополя "Средняя образовательная школа  35с углубленным изучением немецкого языка имени Героя Советского Союза Г. А. Абызова</t>
  </si>
  <si>
    <t>государственное бюджетное образовательное учреждение средняя образовательная школа №23 имени Б.А.Кучера</t>
  </si>
  <si>
    <t>Государственное бюджетное образовательное учреждение г. Севастополя "Средняя общеобразовательная школа №54 им. Ю.А. Гагарина"</t>
  </si>
  <si>
    <t>Государственное бюджетное образовательное учреждение города Севастополя «Средняя общеобразовательная школа № 15»</t>
  </si>
  <si>
    <t>Созинов Александр Петрович</t>
  </si>
  <si>
    <t>Чернева Ирина Владимировна</t>
  </si>
  <si>
    <t>Попов Денис Евгеньевич</t>
  </si>
  <si>
    <t>Позднякова Елена Георгиевна</t>
  </si>
  <si>
    <t>Попов Денис Евгеньевич Дегтярев Андрей Андреевич</t>
  </si>
  <si>
    <t>Петракова Наталья Владимировна</t>
  </si>
  <si>
    <t>Кобиняков Геннадий Александрович</t>
  </si>
  <si>
    <t>Максимова Кристина Евгеньевна</t>
  </si>
  <si>
    <t>Кобиняков ГеннадийАлександрович</t>
  </si>
  <si>
    <t>Баженова Наталья Александровна</t>
  </si>
  <si>
    <t>Терещенко Анатолий Николаевич</t>
  </si>
  <si>
    <t>Зорина Надежда Евгеньевна</t>
  </si>
  <si>
    <t>Государственное бюджетное образовательное учреждение города Севастополя  «Средняя общеобразовательная школа №59»</t>
  </si>
  <si>
    <t>Государственное бюджетное образовательное учреждение  города Севастополя «Общеобразовательная школа № 36 начального и основного обещего образования»</t>
  </si>
  <si>
    <r>
      <t xml:space="preserve">Государственное бюджетное образовательное учреждение города Севастополя "Средняя образовательная школа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35с углубленным изучением немецкого языка имени Героя Советского Союза Г. А. Абызова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</si>
</sst>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;[Red]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u val="single"/>
      <sz val="11.65"/>
      <color indexed="12"/>
      <name val="Calibri"/>
      <family val="2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mbria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42" fillId="0" borderId="10" xfId="0" applyNumberFormat="1" applyFont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/>
    </xf>
    <xf numFmtId="0" fontId="4" fillId="0" borderId="10" xfId="53" applyFont="1" applyBorder="1" applyAlignment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 horizontal="left" wrapText="1"/>
    </xf>
    <xf numFmtId="0" fontId="4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left"/>
    </xf>
    <xf numFmtId="0" fontId="42" fillId="0" borderId="10" xfId="0" applyFont="1" applyFill="1" applyBorder="1" applyAlignment="1" applyProtection="1">
      <alignment horizontal="left"/>
      <protection/>
    </xf>
    <xf numFmtId="49" fontId="4" fillId="0" borderId="10" xfId="53" applyNumberFormat="1" applyFont="1" applyFill="1" applyBorder="1" applyAlignment="1">
      <alignment horizontal="left"/>
      <protection/>
    </xf>
    <xf numFmtId="49" fontId="3" fillId="0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49" fontId="43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top"/>
    </xf>
    <xf numFmtId="49" fontId="42" fillId="33" borderId="10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 applyProtection="1">
      <alignment horizontal="left"/>
      <protection/>
    </xf>
    <xf numFmtId="0" fontId="4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vertical="top"/>
    </xf>
    <xf numFmtId="0" fontId="4" fillId="0" borderId="10" xfId="53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/>
      <protection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 vertical="top"/>
    </xf>
    <xf numFmtId="0" fontId="42" fillId="0" borderId="10" xfId="0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top"/>
      <protection/>
    </xf>
    <xf numFmtId="0" fontId="42" fillId="33" borderId="0" xfId="0" applyFont="1" applyFill="1" applyAlignment="1">
      <alignment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42" fillId="33" borderId="10" xfId="0" applyFont="1" applyFill="1" applyBorder="1" applyAlignment="1">
      <alignment horizontal="left"/>
    </xf>
    <xf numFmtId="0" fontId="42" fillId="0" borderId="10" xfId="0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0" borderId="10" xfId="0" applyFont="1" applyFill="1" applyBorder="1" applyAlignment="1" applyProtection="1">
      <alignment horizontal="center" vertical="top"/>
      <protection/>
    </xf>
    <xf numFmtId="0" fontId="4" fillId="0" borderId="10" xfId="53" applyFont="1" applyBorder="1" applyAlignment="1">
      <alignment horizontal="left" vertical="top"/>
      <protection/>
    </xf>
    <xf numFmtId="49" fontId="4" fillId="0" borderId="10" xfId="53" applyNumberFormat="1" applyFont="1" applyBorder="1" applyAlignment="1">
      <alignment horizontal="center" vertical="top"/>
      <protection/>
    </xf>
    <xf numFmtId="2" fontId="3" fillId="0" borderId="10" xfId="0" applyNumberFormat="1" applyFont="1" applyFill="1" applyBorder="1" applyAlignment="1">
      <alignment horizontal="center"/>
    </xf>
    <xf numFmtId="165" fontId="42" fillId="0" borderId="10" xfId="0" applyNumberFormat="1" applyFont="1" applyBorder="1" applyAlignment="1" applyProtection="1">
      <alignment horizontal="center" vertical="top"/>
      <protection/>
    </xf>
    <xf numFmtId="2" fontId="3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left" vertical="top"/>
    </xf>
    <xf numFmtId="49" fontId="43" fillId="0" borderId="10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49" fontId="42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42" fillId="0" borderId="10" xfId="0" applyFont="1" applyFill="1" applyBorder="1" applyAlignment="1" applyProtection="1">
      <alignment horizontal="left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2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center"/>
      <protection/>
    </xf>
    <xf numFmtId="0" fontId="42" fillId="0" borderId="14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53" applyNumberFormat="1" applyFont="1" applyFill="1" applyBorder="1" applyAlignment="1">
      <alignment horizontal="left" vertical="top"/>
      <protection/>
    </xf>
    <xf numFmtId="0" fontId="4" fillId="33" borderId="10" xfId="53" applyFont="1" applyFill="1" applyBorder="1" applyAlignment="1">
      <alignment horizontal="left" vertical="top"/>
      <protection/>
    </xf>
    <xf numFmtId="2" fontId="3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2" fillId="33" borderId="10" xfId="0" applyFont="1" applyFill="1" applyBorder="1" applyAlignment="1" applyProtection="1">
      <alignment horizontal="left" vertical="top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 applyProtection="1">
      <alignment horizontal="left" vertical="top"/>
      <protection/>
    </xf>
    <xf numFmtId="49" fontId="42" fillId="0" borderId="10" xfId="0" applyNumberFormat="1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49" fontId="42" fillId="0" borderId="10" xfId="0" applyNumberFormat="1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15" xfId="0" applyFont="1" applyBorder="1" applyAlignment="1">
      <alignment/>
    </xf>
    <xf numFmtId="0" fontId="42" fillId="0" borderId="15" xfId="0" applyFont="1" applyBorder="1" applyAlignment="1">
      <alignment vertical="top"/>
    </xf>
    <xf numFmtId="0" fontId="42" fillId="0" borderId="10" xfId="0" applyFont="1" applyBorder="1" applyAlignment="1">
      <alignment vertical="top"/>
    </xf>
    <xf numFmtId="49" fontId="43" fillId="0" borderId="10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left" vertical="top"/>
    </xf>
    <xf numFmtId="0" fontId="42" fillId="0" borderId="16" xfId="0" applyFont="1" applyBorder="1" applyAlignment="1">
      <alignment/>
    </xf>
    <xf numFmtId="2" fontId="3" fillId="0" borderId="14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49" fontId="42" fillId="0" borderId="0" xfId="0" applyNumberFormat="1" applyFont="1" applyAlignment="1">
      <alignment vertical="top" wrapText="1"/>
    </xf>
    <xf numFmtId="0" fontId="42" fillId="0" borderId="10" xfId="0" applyFont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 applyProtection="1">
      <alignment horizontal="center" vertical="top" wrapText="1"/>
      <protection/>
    </xf>
    <xf numFmtId="0" fontId="42" fillId="33" borderId="10" xfId="0" applyFont="1" applyFill="1" applyBorder="1" applyAlignment="1">
      <alignment horizontal="left" vertical="center"/>
    </xf>
    <xf numFmtId="2" fontId="42" fillId="33" borderId="10" xfId="0" applyNumberFormat="1" applyFont="1" applyFill="1" applyBorder="1" applyAlignment="1">
      <alignment horizontal="left"/>
    </xf>
    <xf numFmtId="0" fontId="42" fillId="0" borderId="0" xfId="0" applyFont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zoomScale="106" zoomScaleNormal="106" zoomScalePageLayoutView="0" workbookViewId="0" topLeftCell="A1">
      <selection activeCell="A1" sqref="A1:N1"/>
    </sheetView>
  </sheetViews>
  <sheetFormatPr defaultColWidth="9.140625" defaultRowHeight="15"/>
  <cols>
    <col min="1" max="1" width="9.28125" style="13" customWidth="1"/>
    <col min="2" max="2" width="15.8515625" style="13" customWidth="1"/>
    <col min="3" max="3" width="16.28125" style="13" customWidth="1"/>
    <col min="4" max="4" width="17.140625" style="13" customWidth="1"/>
    <col min="5" max="5" width="124.421875" style="13" customWidth="1"/>
    <col min="6" max="6" width="13.8515625" style="13" customWidth="1"/>
    <col min="7" max="7" width="12.57421875" style="13" customWidth="1"/>
    <col min="8" max="12" width="9.140625" style="13" customWidth="1"/>
    <col min="13" max="13" width="12.421875" style="13" customWidth="1"/>
    <col min="14" max="14" width="32.7109375" style="13" customWidth="1"/>
    <col min="15" max="16384" width="9.140625" style="13" customWidth="1"/>
  </cols>
  <sheetData>
    <row r="1" spans="1:14" ht="15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.75">
      <c r="A2" s="53" t="s">
        <v>277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94.5">
      <c r="A3" s="54" t="s">
        <v>0</v>
      </c>
      <c r="B3" s="54" t="s">
        <v>1</v>
      </c>
      <c r="C3" s="54" t="s">
        <v>2</v>
      </c>
      <c r="D3" s="54" t="s">
        <v>3</v>
      </c>
      <c r="E3" s="55" t="s">
        <v>4</v>
      </c>
      <c r="F3" s="54" t="s">
        <v>5</v>
      </c>
      <c r="G3" s="54" t="s">
        <v>6</v>
      </c>
      <c r="H3" s="56" t="s">
        <v>7</v>
      </c>
      <c r="I3" s="56"/>
      <c r="J3" s="56"/>
      <c r="K3" s="54" t="s">
        <v>8</v>
      </c>
      <c r="L3" s="54" t="s">
        <v>9</v>
      </c>
      <c r="M3" s="54" t="s">
        <v>10</v>
      </c>
      <c r="N3" s="54" t="s">
        <v>11</v>
      </c>
    </row>
    <row r="4" spans="1:14" ht="15" customHeight="1">
      <c r="A4" s="57">
        <v>1</v>
      </c>
      <c r="B4" s="32" t="s">
        <v>195</v>
      </c>
      <c r="C4" s="32" t="s">
        <v>142</v>
      </c>
      <c r="D4" s="32" t="s">
        <v>196</v>
      </c>
      <c r="E4" s="58" t="s">
        <v>389</v>
      </c>
      <c r="F4" s="59">
        <v>10</v>
      </c>
      <c r="G4" s="60" t="s">
        <v>17</v>
      </c>
      <c r="H4" s="61">
        <v>9.77</v>
      </c>
      <c r="I4" s="59">
        <v>40</v>
      </c>
      <c r="J4" s="59">
        <v>33.69</v>
      </c>
      <c r="K4" s="57"/>
      <c r="L4" s="57">
        <f>H4+I4+J4</f>
        <v>83.46</v>
      </c>
      <c r="M4" s="62" t="s">
        <v>197</v>
      </c>
      <c r="N4" s="62" t="s">
        <v>198</v>
      </c>
    </row>
    <row r="5" spans="1:14" ht="15" customHeight="1">
      <c r="A5" s="57">
        <v>2</v>
      </c>
      <c r="B5" s="32" t="s">
        <v>199</v>
      </c>
      <c r="C5" s="32" t="s">
        <v>200</v>
      </c>
      <c r="D5" s="32" t="s">
        <v>201</v>
      </c>
      <c r="E5" s="63" t="s">
        <v>389</v>
      </c>
      <c r="F5" s="17">
        <v>11</v>
      </c>
      <c r="G5" s="47" t="s">
        <v>17</v>
      </c>
      <c r="H5" s="61">
        <v>10.31</v>
      </c>
      <c r="I5" s="59">
        <v>36.9</v>
      </c>
      <c r="J5" s="59">
        <v>38.81</v>
      </c>
      <c r="K5" s="57"/>
      <c r="L5" s="57">
        <f aca="true" t="shared" si="0" ref="L5:L38">H5+I5+J5</f>
        <v>86.02000000000001</v>
      </c>
      <c r="M5" s="62" t="s">
        <v>197</v>
      </c>
      <c r="N5" s="62" t="s">
        <v>198</v>
      </c>
    </row>
    <row r="6" spans="1:14" ht="15" customHeight="1">
      <c r="A6" s="57">
        <v>3</v>
      </c>
      <c r="B6" s="9" t="s">
        <v>202</v>
      </c>
      <c r="C6" s="38" t="s">
        <v>203</v>
      </c>
      <c r="D6" s="38" t="s">
        <v>204</v>
      </c>
      <c r="E6" s="58" t="s">
        <v>390</v>
      </c>
      <c r="F6" s="17">
        <v>9</v>
      </c>
      <c r="G6" s="47" t="s">
        <v>17</v>
      </c>
      <c r="H6" s="61">
        <v>12.88</v>
      </c>
      <c r="I6" s="61">
        <v>40</v>
      </c>
      <c r="J6" s="61">
        <v>29.94</v>
      </c>
      <c r="K6" s="57"/>
      <c r="L6" s="57">
        <f t="shared" si="0"/>
        <v>82.82000000000001</v>
      </c>
      <c r="M6" s="62" t="s">
        <v>197</v>
      </c>
      <c r="N6" s="64" t="s">
        <v>205</v>
      </c>
    </row>
    <row r="7" spans="1:14" ht="15" customHeight="1">
      <c r="A7" s="57">
        <v>4</v>
      </c>
      <c r="B7" s="34" t="s">
        <v>206</v>
      </c>
      <c r="C7" s="34" t="s">
        <v>131</v>
      </c>
      <c r="D7" s="34" t="s">
        <v>207</v>
      </c>
      <c r="E7" s="63" t="s">
        <v>390</v>
      </c>
      <c r="F7" s="17">
        <v>9</v>
      </c>
      <c r="G7" s="47" t="s">
        <v>17</v>
      </c>
      <c r="H7" s="61">
        <v>13.11</v>
      </c>
      <c r="I7" s="59">
        <v>32.36</v>
      </c>
      <c r="J7" s="59">
        <v>37.07</v>
      </c>
      <c r="K7" s="57"/>
      <c r="L7" s="57">
        <f t="shared" si="0"/>
        <v>82.53999999999999</v>
      </c>
      <c r="M7" s="62" t="s">
        <v>208</v>
      </c>
      <c r="N7" s="64" t="s">
        <v>205</v>
      </c>
    </row>
    <row r="8" spans="1:14" ht="15" customHeight="1">
      <c r="A8" s="57">
        <v>5</v>
      </c>
      <c r="B8" s="34" t="s">
        <v>209</v>
      </c>
      <c r="C8" s="34" t="s">
        <v>210</v>
      </c>
      <c r="D8" s="34" t="s">
        <v>23</v>
      </c>
      <c r="E8" s="63" t="s">
        <v>390</v>
      </c>
      <c r="F8" s="17">
        <v>11</v>
      </c>
      <c r="G8" s="47" t="s">
        <v>17</v>
      </c>
      <c r="H8" s="61">
        <v>2.88</v>
      </c>
      <c r="I8" s="61">
        <v>39.9</v>
      </c>
      <c r="J8" s="61">
        <v>39.04</v>
      </c>
      <c r="K8" s="57"/>
      <c r="L8" s="57">
        <f t="shared" si="0"/>
        <v>81.82</v>
      </c>
      <c r="M8" s="2" t="s">
        <v>208</v>
      </c>
      <c r="N8" s="64" t="s">
        <v>205</v>
      </c>
    </row>
    <row r="9" spans="1:14" ht="15" customHeight="1">
      <c r="A9" s="57">
        <v>6</v>
      </c>
      <c r="B9" s="34" t="s">
        <v>211</v>
      </c>
      <c r="C9" s="34" t="s">
        <v>212</v>
      </c>
      <c r="D9" s="34" t="s">
        <v>213</v>
      </c>
      <c r="E9" s="58" t="s">
        <v>391</v>
      </c>
      <c r="F9" s="59">
        <v>10</v>
      </c>
      <c r="G9" s="60" t="s">
        <v>17</v>
      </c>
      <c r="H9" s="61">
        <v>5.23</v>
      </c>
      <c r="I9" s="59">
        <v>39</v>
      </c>
      <c r="J9" s="59">
        <v>35.48</v>
      </c>
      <c r="K9" s="57"/>
      <c r="L9" s="57">
        <f t="shared" si="0"/>
        <v>79.71000000000001</v>
      </c>
      <c r="M9" s="2" t="s">
        <v>208</v>
      </c>
      <c r="N9" s="62" t="s">
        <v>214</v>
      </c>
    </row>
    <row r="10" spans="1:14" ht="15" customHeight="1">
      <c r="A10" s="57">
        <v>7</v>
      </c>
      <c r="B10" s="10" t="s">
        <v>215</v>
      </c>
      <c r="C10" s="10" t="s">
        <v>216</v>
      </c>
      <c r="D10" s="10" t="s">
        <v>217</v>
      </c>
      <c r="E10" s="63" t="s">
        <v>390</v>
      </c>
      <c r="F10" s="59">
        <v>10</v>
      </c>
      <c r="G10" s="60" t="s">
        <v>17</v>
      </c>
      <c r="H10" s="61">
        <v>4.02</v>
      </c>
      <c r="I10" s="59">
        <v>34.8</v>
      </c>
      <c r="J10" s="59">
        <v>40</v>
      </c>
      <c r="K10" s="57"/>
      <c r="L10" s="57">
        <f t="shared" si="0"/>
        <v>78.82</v>
      </c>
      <c r="M10" s="2" t="s">
        <v>208</v>
      </c>
      <c r="N10" s="62" t="s">
        <v>218</v>
      </c>
    </row>
    <row r="11" spans="1:14" ht="15" customHeight="1">
      <c r="A11" s="57">
        <v>8</v>
      </c>
      <c r="B11" s="34" t="s">
        <v>219</v>
      </c>
      <c r="C11" s="34" t="s">
        <v>75</v>
      </c>
      <c r="D11" s="34" t="s">
        <v>51</v>
      </c>
      <c r="E11" s="63" t="s">
        <v>391</v>
      </c>
      <c r="F11" s="17">
        <v>11</v>
      </c>
      <c r="G11" s="47" t="s">
        <v>17</v>
      </c>
      <c r="H11" s="61">
        <v>5.61</v>
      </c>
      <c r="I11" s="59">
        <v>34.94</v>
      </c>
      <c r="J11" s="59">
        <v>37.42</v>
      </c>
      <c r="K11" s="57"/>
      <c r="L11" s="57">
        <f t="shared" si="0"/>
        <v>77.97</v>
      </c>
      <c r="M11" s="2" t="s">
        <v>208</v>
      </c>
      <c r="N11" s="62" t="s">
        <v>220</v>
      </c>
    </row>
    <row r="12" spans="1:14" ht="15" customHeight="1">
      <c r="A12" s="57">
        <v>9</v>
      </c>
      <c r="B12" s="10" t="s">
        <v>221</v>
      </c>
      <c r="C12" s="10" t="s">
        <v>59</v>
      </c>
      <c r="D12" s="10" t="s">
        <v>33</v>
      </c>
      <c r="E12" s="63" t="s">
        <v>392</v>
      </c>
      <c r="F12" s="17">
        <v>11</v>
      </c>
      <c r="G12" s="47" t="s">
        <v>17</v>
      </c>
      <c r="H12" s="61">
        <v>5</v>
      </c>
      <c r="I12" s="61">
        <v>35.07</v>
      </c>
      <c r="J12" s="61">
        <v>37.83</v>
      </c>
      <c r="K12" s="57"/>
      <c r="L12" s="57">
        <f t="shared" si="0"/>
        <v>77.9</v>
      </c>
      <c r="M12" s="2" t="s">
        <v>208</v>
      </c>
      <c r="N12" s="19" t="s">
        <v>222</v>
      </c>
    </row>
    <row r="13" spans="1:14" ht="15" customHeight="1">
      <c r="A13" s="57">
        <v>10</v>
      </c>
      <c r="B13" s="32" t="s">
        <v>223</v>
      </c>
      <c r="C13" s="32" t="s">
        <v>224</v>
      </c>
      <c r="D13" s="32" t="s">
        <v>127</v>
      </c>
      <c r="E13" s="63" t="s">
        <v>389</v>
      </c>
      <c r="F13" s="17">
        <v>11</v>
      </c>
      <c r="G13" s="47" t="s">
        <v>17</v>
      </c>
      <c r="H13" s="61">
        <v>6.29</v>
      </c>
      <c r="I13" s="61">
        <v>31.78</v>
      </c>
      <c r="J13" s="61">
        <v>35.97</v>
      </c>
      <c r="K13" s="57"/>
      <c r="L13" s="57">
        <f t="shared" si="0"/>
        <v>74.03999999999999</v>
      </c>
      <c r="M13" s="2" t="s">
        <v>208</v>
      </c>
      <c r="N13" s="19" t="s">
        <v>198</v>
      </c>
    </row>
    <row r="14" spans="1:14" ht="15" customHeight="1">
      <c r="A14" s="57">
        <v>11</v>
      </c>
      <c r="B14" s="10" t="s">
        <v>225</v>
      </c>
      <c r="C14" s="10" t="s">
        <v>226</v>
      </c>
      <c r="D14" s="10" t="s">
        <v>227</v>
      </c>
      <c r="E14" s="63" t="s">
        <v>390</v>
      </c>
      <c r="F14" s="17">
        <v>11</v>
      </c>
      <c r="G14" s="47" t="s">
        <v>17</v>
      </c>
      <c r="H14" s="61">
        <v>1.44</v>
      </c>
      <c r="I14" s="65">
        <v>36.85</v>
      </c>
      <c r="J14" s="65">
        <v>35.45</v>
      </c>
      <c r="K14" s="57"/>
      <c r="L14" s="57">
        <f t="shared" si="0"/>
        <v>73.74000000000001</v>
      </c>
      <c r="M14" s="2" t="s">
        <v>208</v>
      </c>
      <c r="N14" s="19" t="s">
        <v>205</v>
      </c>
    </row>
    <row r="15" spans="1:14" ht="15" customHeight="1">
      <c r="A15" s="57">
        <v>12</v>
      </c>
      <c r="B15" s="10" t="s">
        <v>228</v>
      </c>
      <c r="C15" s="10" t="s">
        <v>142</v>
      </c>
      <c r="D15" s="10" t="s">
        <v>229</v>
      </c>
      <c r="E15" s="63" t="s">
        <v>390</v>
      </c>
      <c r="F15" s="17">
        <v>11</v>
      </c>
      <c r="G15" s="47" t="s">
        <v>17</v>
      </c>
      <c r="H15" s="61">
        <v>1.59</v>
      </c>
      <c r="I15" s="61">
        <v>33.9</v>
      </c>
      <c r="J15" s="59">
        <v>37.97</v>
      </c>
      <c r="K15" s="57"/>
      <c r="L15" s="57">
        <f t="shared" si="0"/>
        <v>73.46000000000001</v>
      </c>
      <c r="M15" s="62" t="s">
        <v>230</v>
      </c>
      <c r="N15" s="62" t="s">
        <v>218</v>
      </c>
    </row>
    <row r="16" spans="1:14" ht="15" customHeight="1">
      <c r="A16" s="57">
        <v>13</v>
      </c>
      <c r="B16" s="32" t="s">
        <v>231</v>
      </c>
      <c r="C16" s="32" t="s">
        <v>163</v>
      </c>
      <c r="D16" s="32" t="s">
        <v>227</v>
      </c>
      <c r="E16" s="63" t="s">
        <v>389</v>
      </c>
      <c r="F16" s="59">
        <v>10</v>
      </c>
      <c r="G16" s="60" t="s">
        <v>17</v>
      </c>
      <c r="H16" s="61">
        <v>6.67</v>
      </c>
      <c r="I16" s="59">
        <v>34.24</v>
      </c>
      <c r="J16" s="59">
        <v>30.31</v>
      </c>
      <c r="K16" s="57"/>
      <c r="L16" s="57">
        <f t="shared" si="0"/>
        <v>71.22</v>
      </c>
      <c r="M16" s="62" t="s">
        <v>230</v>
      </c>
      <c r="N16" s="19" t="s">
        <v>198</v>
      </c>
    </row>
    <row r="17" spans="1:14" ht="15" customHeight="1">
      <c r="A17" s="57">
        <v>14</v>
      </c>
      <c r="B17" s="32" t="s">
        <v>232</v>
      </c>
      <c r="C17" s="32" t="s">
        <v>233</v>
      </c>
      <c r="D17" s="32" t="s">
        <v>234</v>
      </c>
      <c r="E17" s="63" t="s">
        <v>390</v>
      </c>
      <c r="F17" s="17">
        <v>11</v>
      </c>
      <c r="G17" s="47" t="s">
        <v>17</v>
      </c>
      <c r="H17" s="61">
        <v>3.86</v>
      </c>
      <c r="I17" s="59">
        <v>34.17</v>
      </c>
      <c r="J17" s="59">
        <v>33.01</v>
      </c>
      <c r="K17" s="57"/>
      <c r="L17" s="57">
        <f t="shared" si="0"/>
        <v>71.03999999999999</v>
      </c>
      <c r="M17" s="62" t="s">
        <v>230</v>
      </c>
      <c r="N17" s="62" t="s">
        <v>218</v>
      </c>
    </row>
    <row r="18" spans="1:14" ht="15" customHeight="1">
      <c r="A18" s="57">
        <v>15</v>
      </c>
      <c r="B18" s="34" t="s">
        <v>235</v>
      </c>
      <c r="C18" s="34" t="s">
        <v>236</v>
      </c>
      <c r="D18" s="34" t="s">
        <v>70</v>
      </c>
      <c r="E18" s="63" t="s">
        <v>394</v>
      </c>
      <c r="F18" s="17">
        <v>11</v>
      </c>
      <c r="G18" s="47" t="s">
        <v>17</v>
      </c>
      <c r="H18" s="61">
        <v>2.73</v>
      </c>
      <c r="I18" s="59">
        <v>32.73</v>
      </c>
      <c r="J18" s="59">
        <v>35.56</v>
      </c>
      <c r="K18" s="57"/>
      <c r="L18" s="57">
        <f t="shared" si="0"/>
        <v>71.02</v>
      </c>
      <c r="M18" s="62" t="s">
        <v>230</v>
      </c>
      <c r="N18" s="62" t="s">
        <v>237</v>
      </c>
    </row>
    <row r="19" spans="1:14" ht="15" customHeight="1">
      <c r="A19" s="57">
        <v>16</v>
      </c>
      <c r="B19" s="66" t="s">
        <v>238</v>
      </c>
      <c r="C19" s="66" t="s">
        <v>226</v>
      </c>
      <c r="D19" s="66" t="s">
        <v>239</v>
      </c>
      <c r="E19" s="63" t="s">
        <v>390</v>
      </c>
      <c r="F19" s="17">
        <v>9</v>
      </c>
      <c r="G19" s="47" t="s">
        <v>17</v>
      </c>
      <c r="H19" s="61">
        <v>9.47</v>
      </c>
      <c r="I19" s="61">
        <v>35.78</v>
      </c>
      <c r="J19" s="61">
        <v>25.73</v>
      </c>
      <c r="K19" s="57"/>
      <c r="L19" s="57">
        <f t="shared" si="0"/>
        <v>70.98</v>
      </c>
      <c r="M19" s="62" t="s">
        <v>230</v>
      </c>
      <c r="N19" s="19" t="s">
        <v>205</v>
      </c>
    </row>
    <row r="20" spans="1:14" ht="15" customHeight="1">
      <c r="A20" s="57">
        <v>17</v>
      </c>
      <c r="B20" s="34" t="s">
        <v>240</v>
      </c>
      <c r="C20" s="34" t="s">
        <v>176</v>
      </c>
      <c r="D20" s="34" t="s">
        <v>204</v>
      </c>
      <c r="E20" s="63" t="s">
        <v>393</v>
      </c>
      <c r="F20" s="17">
        <v>11</v>
      </c>
      <c r="G20" s="47" t="s">
        <v>17</v>
      </c>
      <c r="H20" s="61">
        <v>6.06</v>
      </c>
      <c r="I20" s="65">
        <v>24.38</v>
      </c>
      <c r="J20" s="65">
        <v>40</v>
      </c>
      <c r="K20" s="57"/>
      <c r="L20" s="57">
        <f t="shared" si="0"/>
        <v>70.44</v>
      </c>
      <c r="M20" s="62" t="s">
        <v>230</v>
      </c>
      <c r="N20" s="11" t="s">
        <v>241</v>
      </c>
    </row>
    <row r="21" spans="1:14" ht="15" customHeight="1">
      <c r="A21" s="57">
        <v>18</v>
      </c>
      <c r="B21" s="32" t="s">
        <v>242</v>
      </c>
      <c r="C21" s="32" t="s">
        <v>163</v>
      </c>
      <c r="D21" s="32" t="s">
        <v>243</v>
      </c>
      <c r="E21" s="63" t="s">
        <v>389</v>
      </c>
      <c r="F21" s="17">
        <v>11</v>
      </c>
      <c r="G21" s="47" t="s">
        <v>17</v>
      </c>
      <c r="H21" s="61">
        <v>10.98</v>
      </c>
      <c r="I21" s="59">
        <v>25.8</v>
      </c>
      <c r="J21" s="59">
        <v>32.53</v>
      </c>
      <c r="K21" s="57"/>
      <c r="L21" s="57">
        <f t="shared" si="0"/>
        <v>69.31</v>
      </c>
      <c r="M21" s="62" t="s">
        <v>230</v>
      </c>
      <c r="N21" s="19" t="s">
        <v>198</v>
      </c>
    </row>
    <row r="22" spans="1:14" ht="15" customHeight="1">
      <c r="A22" s="57">
        <v>19</v>
      </c>
      <c r="B22" s="9" t="s">
        <v>244</v>
      </c>
      <c r="C22" s="9" t="s">
        <v>163</v>
      </c>
      <c r="D22" s="9" t="s">
        <v>227</v>
      </c>
      <c r="E22" s="63" t="s">
        <v>391</v>
      </c>
      <c r="F22" s="17">
        <v>9</v>
      </c>
      <c r="G22" s="47" t="s">
        <v>17</v>
      </c>
      <c r="H22" s="61">
        <v>3.48</v>
      </c>
      <c r="I22" s="61">
        <v>35.78</v>
      </c>
      <c r="J22" s="61">
        <v>29.7</v>
      </c>
      <c r="K22" s="57"/>
      <c r="L22" s="57">
        <f t="shared" si="0"/>
        <v>68.96</v>
      </c>
      <c r="M22" s="62" t="s">
        <v>230</v>
      </c>
      <c r="N22" s="19" t="s">
        <v>245</v>
      </c>
    </row>
    <row r="23" spans="1:14" ht="15" customHeight="1">
      <c r="A23" s="57">
        <v>20</v>
      </c>
      <c r="B23" s="32" t="s">
        <v>246</v>
      </c>
      <c r="C23" s="32" t="s">
        <v>104</v>
      </c>
      <c r="D23" s="32" t="s">
        <v>247</v>
      </c>
      <c r="E23" s="63" t="s">
        <v>392</v>
      </c>
      <c r="F23" s="59">
        <v>10</v>
      </c>
      <c r="G23" s="60" t="s">
        <v>17</v>
      </c>
      <c r="H23" s="61">
        <v>1.52</v>
      </c>
      <c r="I23" s="65">
        <v>38.18</v>
      </c>
      <c r="J23" s="65">
        <v>28.65</v>
      </c>
      <c r="K23" s="57"/>
      <c r="L23" s="57">
        <f t="shared" si="0"/>
        <v>68.35</v>
      </c>
      <c r="M23" s="62" t="s">
        <v>230</v>
      </c>
      <c r="N23" s="19" t="s">
        <v>222</v>
      </c>
    </row>
    <row r="24" spans="1:14" ht="15" customHeight="1">
      <c r="A24" s="57">
        <v>21</v>
      </c>
      <c r="B24" s="32" t="s">
        <v>248</v>
      </c>
      <c r="C24" s="32" t="s">
        <v>65</v>
      </c>
      <c r="D24" s="32" t="s">
        <v>41</v>
      </c>
      <c r="E24" s="63" t="s">
        <v>389</v>
      </c>
      <c r="F24" s="17">
        <v>11</v>
      </c>
      <c r="G24" s="47" t="s">
        <v>17</v>
      </c>
      <c r="H24" s="61">
        <v>4.02</v>
      </c>
      <c r="I24" s="61">
        <v>29.21</v>
      </c>
      <c r="J24" s="61">
        <v>34.61</v>
      </c>
      <c r="K24" s="57"/>
      <c r="L24" s="57">
        <f t="shared" si="0"/>
        <v>67.84</v>
      </c>
      <c r="M24" s="62" t="s">
        <v>230</v>
      </c>
      <c r="N24" s="19" t="s">
        <v>198</v>
      </c>
    </row>
    <row r="25" spans="1:14" ht="15" customHeight="1">
      <c r="A25" s="57">
        <v>22</v>
      </c>
      <c r="B25" s="9" t="s">
        <v>249</v>
      </c>
      <c r="C25" s="38" t="s">
        <v>250</v>
      </c>
      <c r="D25" s="38" t="s">
        <v>166</v>
      </c>
      <c r="E25" s="63" t="s">
        <v>390</v>
      </c>
      <c r="F25" s="17">
        <v>11</v>
      </c>
      <c r="G25" s="47" t="s">
        <v>17</v>
      </c>
      <c r="H25" s="61">
        <v>3.26</v>
      </c>
      <c r="I25" s="59">
        <v>34.59</v>
      </c>
      <c r="J25" s="59">
        <v>29.64</v>
      </c>
      <c r="K25" s="57"/>
      <c r="L25" s="57">
        <f t="shared" si="0"/>
        <v>67.49000000000001</v>
      </c>
      <c r="M25" s="62" t="s">
        <v>230</v>
      </c>
      <c r="N25" s="62" t="s">
        <v>218</v>
      </c>
    </row>
    <row r="26" spans="1:14" ht="15" customHeight="1">
      <c r="A26" s="57">
        <v>23</v>
      </c>
      <c r="B26" s="10" t="s">
        <v>251</v>
      </c>
      <c r="C26" s="10" t="s">
        <v>252</v>
      </c>
      <c r="D26" s="10" t="s">
        <v>239</v>
      </c>
      <c r="E26" s="63" t="s">
        <v>394</v>
      </c>
      <c r="F26" s="17">
        <v>11</v>
      </c>
      <c r="G26" s="47" t="s">
        <v>17</v>
      </c>
      <c r="H26" s="61">
        <v>2.58</v>
      </c>
      <c r="I26" s="65">
        <v>32.1</v>
      </c>
      <c r="J26" s="65">
        <v>32.61</v>
      </c>
      <c r="K26" s="57"/>
      <c r="L26" s="57">
        <f t="shared" si="0"/>
        <v>67.28999999999999</v>
      </c>
      <c r="M26" s="62" t="s">
        <v>230</v>
      </c>
      <c r="N26" s="19" t="s">
        <v>237</v>
      </c>
    </row>
    <row r="27" spans="1:14" ht="15" customHeight="1">
      <c r="A27" s="57">
        <v>24</v>
      </c>
      <c r="B27" s="9" t="s">
        <v>253</v>
      </c>
      <c r="C27" s="9" t="s">
        <v>55</v>
      </c>
      <c r="D27" s="9" t="s">
        <v>254</v>
      </c>
      <c r="E27" s="63" t="s">
        <v>391</v>
      </c>
      <c r="F27" s="17">
        <v>11</v>
      </c>
      <c r="G27" s="47" t="s">
        <v>17</v>
      </c>
      <c r="H27" s="61">
        <v>5</v>
      </c>
      <c r="I27" s="65">
        <v>33.94</v>
      </c>
      <c r="J27" s="65">
        <v>26.96</v>
      </c>
      <c r="K27" s="57"/>
      <c r="L27" s="57">
        <f t="shared" si="0"/>
        <v>65.9</v>
      </c>
      <c r="M27" s="62" t="s">
        <v>230</v>
      </c>
      <c r="N27" s="19" t="s">
        <v>245</v>
      </c>
    </row>
    <row r="28" spans="1:14" ht="15" customHeight="1">
      <c r="A28" s="57">
        <v>25</v>
      </c>
      <c r="B28" s="34" t="s">
        <v>255</v>
      </c>
      <c r="C28" s="34" t="s">
        <v>256</v>
      </c>
      <c r="D28" s="34" t="s">
        <v>247</v>
      </c>
      <c r="E28" s="63" t="s">
        <v>393</v>
      </c>
      <c r="F28" s="17">
        <v>9</v>
      </c>
      <c r="G28" s="47" t="s">
        <v>17</v>
      </c>
      <c r="H28" s="61">
        <v>4.92</v>
      </c>
      <c r="I28" s="65">
        <v>32.42</v>
      </c>
      <c r="J28" s="65">
        <v>28.21</v>
      </c>
      <c r="K28" s="44"/>
      <c r="L28" s="57">
        <f t="shared" si="0"/>
        <v>65.55000000000001</v>
      </c>
      <c r="M28" s="62" t="s">
        <v>230</v>
      </c>
      <c r="N28" s="11" t="s">
        <v>257</v>
      </c>
    </row>
    <row r="29" spans="1:14" ht="15" customHeight="1">
      <c r="A29" s="57">
        <v>26</v>
      </c>
      <c r="B29" s="9" t="s">
        <v>258</v>
      </c>
      <c r="C29" s="9" t="s">
        <v>46</v>
      </c>
      <c r="D29" s="9" t="s">
        <v>196</v>
      </c>
      <c r="E29" s="58" t="s">
        <v>392</v>
      </c>
      <c r="F29" s="17">
        <v>9</v>
      </c>
      <c r="G29" s="47" t="s">
        <v>17</v>
      </c>
      <c r="H29" s="61">
        <v>4.85</v>
      </c>
      <c r="I29" s="59">
        <v>32.67</v>
      </c>
      <c r="J29" s="59">
        <v>26.22</v>
      </c>
      <c r="K29" s="44"/>
      <c r="L29" s="57">
        <f t="shared" si="0"/>
        <v>63.74</v>
      </c>
      <c r="M29" s="62" t="s">
        <v>230</v>
      </c>
      <c r="N29" s="19" t="s">
        <v>222</v>
      </c>
    </row>
    <row r="30" spans="1:14" ht="15" customHeight="1">
      <c r="A30" s="57">
        <v>27</v>
      </c>
      <c r="B30" s="10" t="s">
        <v>259</v>
      </c>
      <c r="C30" s="10" t="s">
        <v>36</v>
      </c>
      <c r="D30" s="10" t="s">
        <v>70</v>
      </c>
      <c r="E30" s="67" t="s">
        <v>392</v>
      </c>
      <c r="F30" s="59">
        <v>10</v>
      </c>
      <c r="G30" s="60" t="s">
        <v>17</v>
      </c>
      <c r="H30" s="61">
        <v>3.33</v>
      </c>
      <c r="I30" s="59">
        <v>27.52</v>
      </c>
      <c r="J30" s="59">
        <v>32.53</v>
      </c>
      <c r="K30" s="44"/>
      <c r="L30" s="57">
        <f t="shared" si="0"/>
        <v>63.38</v>
      </c>
      <c r="M30" s="62" t="s">
        <v>230</v>
      </c>
      <c r="N30" s="19" t="s">
        <v>222</v>
      </c>
    </row>
    <row r="31" spans="1:14" ht="15" customHeight="1">
      <c r="A31" s="57">
        <v>28</v>
      </c>
      <c r="B31" s="66" t="s">
        <v>260</v>
      </c>
      <c r="C31" s="66" t="s">
        <v>90</v>
      </c>
      <c r="D31" s="66" t="s">
        <v>261</v>
      </c>
      <c r="E31" s="63" t="s">
        <v>390</v>
      </c>
      <c r="F31" s="17">
        <v>11</v>
      </c>
      <c r="G31" s="47" t="s">
        <v>17</v>
      </c>
      <c r="H31" s="61">
        <v>2.65</v>
      </c>
      <c r="I31" s="59">
        <v>34.52</v>
      </c>
      <c r="J31" s="59">
        <v>26.08</v>
      </c>
      <c r="K31" s="44"/>
      <c r="L31" s="57">
        <f t="shared" si="0"/>
        <v>63.25</v>
      </c>
      <c r="M31" s="62" t="s">
        <v>230</v>
      </c>
      <c r="N31" s="62" t="s">
        <v>218</v>
      </c>
    </row>
    <row r="32" spans="1:14" ht="15" customHeight="1">
      <c r="A32" s="57">
        <v>29</v>
      </c>
      <c r="B32" s="34" t="s">
        <v>262</v>
      </c>
      <c r="C32" s="34" t="s">
        <v>93</v>
      </c>
      <c r="D32" s="34" t="s">
        <v>47</v>
      </c>
      <c r="E32" s="68" t="s">
        <v>393</v>
      </c>
      <c r="F32" s="59">
        <v>10</v>
      </c>
      <c r="G32" s="60" t="s">
        <v>17</v>
      </c>
      <c r="H32" s="61">
        <v>3.48</v>
      </c>
      <c r="I32" s="59">
        <v>25.86</v>
      </c>
      <c r="J32" s="59">
        <v>32.94</v>
      </c>
      <c r="K32" s="44"/>
      <c r="L32" s="57">
        <f t="shared" si="0"/>
        <v>62.28</v>
      </c>
      <c r="M32" s="62" t="s">
        <v>230</v>
      </c>
      <c r="N32" s="62" t="s">
        <v>241</v>
      </c>
    </row>
    <row r="33" spans="1:14" ht="15" customHeight="1">
      <c r="A33" s="57">
        <v>30</v>
      </c>
      <c r="B33" s="12" t="s">
        <v>263</v>
      </c>
      <c r="C33" s="12" t="s">
        <v>264</v>
      </c>
      <c r="D33" s="12" t="s">
        <v>148</v>
      </c>
      <c r="E33" s="58" t="s">
        <v>394</v>
      </c>
      <c r="F33" s="17">
        <v>9</v>
      </c>
      <c r="G33" s="47" t="s">
        <v>17</v>
      </c>
      <c r="H33" s="61">
        <v>1.36</v>
      </c>
      <c r="I33" s="59">
        <v>27.3</v>
      </c>
      <c r="J33" s="59">
        <v>33.36</v>
      </c>
      <c r="K33" s="44"/>
      <c r="L33" s="57">
        <f t="shared" si="0"/>
        <v>62.019999999999996</v>
      </c>
      <c r="M33" s="62" t="s">
        <v>230</v>
      </c>
      <c r="N33" s="62" t="s">
        <v>237</v>
      </c>
    </row>
    <row r="34" spans="1:14" ht="15" customHeight="1">
      <c r="A34" s="57">
        <v>31</v>
      </c>
      <c r="B34" s="32" t="s">
        <v>265</v>
      </c>
      <c r="C34" s="32" t="s">
        <v>266</v>
      </c>
      <c r="D34" s="32" t="s">
        <v>247</v>
      </c>
      <c r="E34" s="63" t="s">
        <v>393</v>
      </c>
      <c r="F34" s="17">
        <v>11</v>
      </c>
      <c r="G34" s="47" t="s">
        <v>17</v>
      </c>
      <c r="H34" s="61">
        <v>1.52</v>
      </c>
      <c r="I34" s="61">
        <v>24.49</v>
      </c>
      <c r="J34" s="61">
        <v>34.37</v>
      </c>
      <c r="K34" s="44"/>
      <c r="L34" s="57">
        <f t="shared" si="0"/>
        <v>60.379999999999995</v>
      </c>
      <c r="M34" s="62" t="s">
        <v>230</v>
      </c>
      <c r="N34" s="11" t="s">
        <v>241</v>
      </c>
    </row>
    <row r="35" spans="1:14" ht="15" customHeight="1">
      <c r="A35" s="57">
        <v>32</v>
      </c>
      <c r="B35" s="34" t="s">
        <v>267</v>
      </c>
      <c r="C35" s="34" t="s">
        <v>268</v>
      </c>
      <c r="D35" s="34" t="s">
        <v>227</v>
      </c>
      <c r="E35" s="63" t="s">
        <v>393</v>
      </c>
      <c r="F35" s="17">
        <v>9</v>
      </c>
      <c r="G35" s="47" t="s">
        <v>17</v>
      </c>
      <c r="H35" s="61">
        <v>2.05</v>
      </c>
      <c r="I35" s="61">
        <v>25.68</v>
      </c>
      <c r="J35" s="61">
        <v>26.38</v>
      </c>
      <c r="K35" s="44"/>
      <c r="L35" s="57">
        <f t="shared" si="0"/>
        <v>54.11</v>
      </c>
      <c r="M35" s="62" t="s">
        <v>230</v>
      </c>
      <c r="N35" s="11" t="s">
        <v>257</v>
      </c>
    </row>
    <row r="36" spans="1:14" ht="15" customHeight="1">
      <c r="A36" s="57">
        <v>33</v>
      </c>
      <c r="B36" s="32" t="s">
        <v>269</v>
      </c>
      <c r="C36" s="32" t="s">
        <v>270</v>
      </c>
      <c r="D36" s="32" t="s">
        <v>271</v>
      </c>
      <c r="E36" s="63" t="s">
        <v>389</v>
      </c>
      <c r="F36" s="17">
        <v>9</v>
      </c>
      <c r="G36" s="47" t="s">
        <v>17</v>
      </c>
      <c r="H36" s="61">
        <v>3.48</v>
      </c>
      <c r="I36" s="59">
        <v>0</v>
      </c>
      <c r="J36" s="59">
        <v>0</v>
      </c>
      <c r="K36" s="44"/>
      <c r="L36" s="57">
        <f t="shared" si="0"/>
        <v>3.48</v>
      </c>
      <c r="M36" s="62" t="s">
        <v>230</v>
      </c>
      <c r="N36" s="19" t="s">
        <v>198</v>
      </c>
    </row>
    <row r="37" spans="1:14" ht="15" customHeight="1">
      <c r="A37" s="57">
        <v>34</v>
      </c>
      <c r="B37" s="9" t="s">
        <v>272</v>
      </c>
      <c r="C37" s="9" t="s">
        <v>273</v>
      </c>
      <c r="D37" s="9" t="s">
        <v>62</v>
      </c>
      <c r="E37" s="63" t="s">
        <v>389</v>
      </c>
      <c r="F37" s="17">
        <v>9</v>
      </c>
      <c r="G37" s="47" t="s">
        <v>17</v>
      </c>
      <c r="H37" s="61">
        <v>1.06</v>
      </c>
      <c r="I37" s="59">
        <v>0</v>
      </c>
      <c r="J37" s="59">
        <v>0</v>
      </c>
      <c r="K37" s="44"/>
      <c r="L37" s="57">
        <f t="shared" si="0"/>
        <v>1.06</v>
      </c>
      <c r="M37" s="62" t="s">
        <v>230</v>
      </c>
      <c r="N37" s="62" t="s">
        <v>274</v>
      </c>
    </row>
    <row r="38" spans="1:14" ht="15" customHeight="1">
      <c r="A38" s="57">
        <v>35</v>
      </c>
      <c r="B38" s="32" t="s">
        <v>275</v>
      </c>
      <c r="C38" s="32" t="s">
        <v>46</v>
      </c>
      <c r="D38" s="32" t="s">
        <v>276</v>
      </c>
      <c r="E38" s="63" t="s">
        <v>389</v>
      </c>
      <c r="F38" s="17">
        <v>9</v>
      </c>
      <c r="G38" s="47" t="s">
        <v>17</v>
      </c>
      <c r="H38" s="61">
        <v>0.45</v>
      </c>
      <c r="I38" s="59">
        <v>0</v>
      </c>
      <c r="J38" s="59">
        <v>0</v>
      </c>
      <c r="K38" s="44"/>
      <c r="L38" s="57">
        <f t="shared" si="0"/>
        <v>0.45</v>
      </c>
      <c r="M38" s="62" t="s">
        <v>230</v>
      </c>
      <c r="N38" s="62" t="s">
        <v>198</v>
      </c>
    </row>
    <row r="39" spans="1:14" ht="15.75">
      <c r="A39" s="69">
        <v>36</v>
      </c>
      <c r="B39" s="70" t="s">
        <v>515</v>
      </c>
      <c r="C39" s="70" t="s">
        <v>516</v>
      </c>
      <c r="D39" s="70" t="s">
        <v>517</v>
      </c>
      <c r="E39" s="58" t="s">
        <v>391</v>
      </c>
      <c r="F39" s="71" t="s">
        <v>518</v>
      </c>
      <c r="G39" s="46" t="s">
        <v>519</v>
      </c>
      <c r="H39" s="61">
        <v>11.06</v>
      </c>
      <c r="I39" s="72">
        <v>36.88</v>
      </c>
      <c r="J39" s="72">
        <v>40</v>
      </c>
      <c r="K39" s="44"/>
      <c r="L39" s="73">
        <v>87.94</v>
      </c>
      <c r="M39" s="33" t="s">
        <v>197</v>
      </c>
      <c r="N39" s="11" t="s">
        <v>245</v>
      </c>
    </row>
    <row r="40" spans="1:14" ht="15.75">
      <c r="A40" s="57">
        <v>37</v>
      </c>
      <c r="B40" s="70" t="s">
        <v>520</v>
      </c>
      <c r="C40" s="70" t="s">
        <v>40</v>
      </c>
      <c r="D40" s="70" t="s">
        <v>247</v>
      </c>
      <c r="E40" s="63" t="s">
        <v>390</v>
      </c>
      <c r="F40" s="71" t="s">
        <v>521</v>
      </c>
      <c r="G40" s="46" t="s">
        <v>519</v>
      </c>
      <c r="H40" s="61">
        <v>7.69</v>
      </c>
      <c r="I40" s="72">
        <v>37.64</v>
      </c>
      <c r="J40" s="72">
        <v>39.35</v>
      </c>
      <c r="K40" s="44"/>
      <c r="L40" s="73">
        <v>84.68</v>
      </c>
      <c r="M40" s="2" t="s">
        <v>197</v>
      </c>
      <c r="N40" s="19" t="s">
        <v>522</v>
      </c>
    </row>
    <row r="41" spans="1:14" ht="15.75">
      <c r="A41" s="57">
        <v>38</v>
      </c>
      <c r="B41" s="70" t="s">
        <v>523</v>
      </c>
      <c r="C41" s="70" t="s">
        <v>142</v>
      </c>
      <c r="D41" s="70" t="s">
        <v>148</v>
      </c>
      <c r="E41" s="63" t="s">
        <v>389</v>
      </c>
      <c r="F41" s="71" t="s">
        <v>521</v>
      </c>
      <c r="G41" s="46" t="s">
        <v>519</v>
      </c>
      <c r="H41" s="61">
        <v>8.85</v>
      </c>
      <c r="I41" s="74">
        <v>38.19</v>
      </c>
      <c r="J41" s="74">
        <v>37.16</v>
      </c>
      <c r="K41" s="44"/>
      <c r="L41" s="73">
        <v>84.19999999999999</v>
      </c>
      <c r="M41" s="2" t="s">
        <v>208</v>
      </c>
      <c r="N41" s="34" t="s">
        <v>524</v>
      </c>
    </row>
    <row r="42" spans="1:14" ht="15.75">
      <c r="A42" s="57">
        <v>39</v>
      </c>
      <c r="B42" s="75" t="s">
        <v>525</v>
      </c>
      <c r="C42" s="75" t="s">
        <v>496</v>
      </c>
      <c r="D42" s="75" t="s">
        <v>146</v>
      </c>
      <c r="E42" s="63" t="s">
        <v>390</v>
      </c>
      <c r="F42" s="76" t="s">
        <v>521</v>
      </c>
      <c r="G42" s="46" t="s">
        <v>519</v>
      </c>
      <c r="H42" s="61">
        <v>4.04</v>
      </c>
      <c r="I42" s="74">
        <v>40</v>
      </c>
      <c r="J42" s="74">
        <v>40</v>
      </c>
      <c r="K42" s="44"/>
      <c r="L42" s="73">
        <v>84.03999999999999</v>
      </c>
      <c r="M42" s="2" t="s">
        <v>208</v>
      </c>
      <c r="N42" s="19" t="s">
        <v>522</v>
      </c>
    </row>
    <row r="43" spans="1:14" ht="15.75">
      <c r="A43" s="57">
        <v>40</v>
      </c>
      <c r="B43" s="77" t="s">
        <v>149</v>
      </c>
      <c r="C43" s="77" t="s">
        <v>108</v>
      </c>
      <c r="D43" s="77" t="s">
        <v>47</v>
      </c>
      <c r="E43" s="58" t="s">
        <v>391</v>
      </c>
      <c r="F43" s="78" t="s">
        <v>521</v>
      </c>
      <c r="G43" s="46" t="s">
        <v>519</v>
      </c>
      <c r="H43" s="61">
        <v>7.69</v>
      </c>
      <c r="I43" s="72">
        <v>40</v>
      </c>
      <c r="J43" s="72">
        <v>35.41</v>
      </c>
      <c r="K43" s="44"/>
      <c r="L43" s="73">
        <v>83.1</v>
      </c>
      <c r="M43" s="2" t="s">
        <v>208</v>
      </c>
      <c r="N43" s="19" t="s">
        <v>214</v>
      </c>
    </row>
    <row r="44" spans="1:14" ht="15.75">
      <c r="A44" s="57">
        <v>41</v>
      </c>
      <c r="B44" s="75" t="s">
        <v>526</v>
      </c>
      <c r="C44" s="79" t="s">
        <v>527</v>
      </c>
      <c r="D44" s="79" t="s">
        <v>528</v>
      </c>
      <c r="E44" s="63" t="s">
        <v>390</v>
      </c>
      <c r="F44" s="76" t="s">
        <v>518</v>
      </c>
      <c r="G44" s="46" t="s">
        <v>519</v>
      </c>
      <c r="H44" s="61">
        <v>10.96</v>
      </c>
      <c r="I44" s="74">
        <v>31.55</v>
      </c>
      <c r="J44" s="74">
        <v>38.34</v>
      </c>
      <c r="K44" s="44"/>
      <c r="L44" s="73">
        <v>80.85000000000001</v>
      </c>
      <c r="M44" s="2" t="s">
        <v>208</v>
      </c>
      <c r="N44" s="11" t="s">
        <v>218</v>
      </c>
    </row>
    <row r="45" spans="1:14" ht="15.75">
      <c r="A45" s="57">
        <v>42</v>
      </c>
      <c r="B45" s="80" t="s">
        <v>529</v>
      </c>
      <c r="C45" s="80" t="s">
        <v>530</v>
      </c>
      <c r="D45" s="80" t="s">
        <v>531</v>
      </c>
      <c r="E45" s="58" t="s">
        <v>391</v>
      </c>
      <c r="F45" s="81" t="s">
        <v>521</v>
      </c>
      <c r="G45" s="46" t="s">
        <v>519</v>
      </c>
      <c r="H45" s="65">
        <v>5</v>
      </c>
      <c r="I45" s="72">
        <v>33.04</v>
      </c>
      <c r="J45" s="72">
        <v>35.88</v>
      </c>
      <c r="K45" s="44"/>
      <c r="L45" s="73">
        <v>73.92</v>
      </c>
      <c r="M45" s="33" t="s">
        <v>230</v>
      </c>
      <c r="N45" s="34" t="s">
        <v>214</v>
      </c>
    </row>
    <row r="46" spans="1:14" ht="15.75">
      <c r="A46" s="57">
        <v>43</v>
      </c>
      <c r="B46" s="35" t="s">
        <v>532</v>
      </c>
      <c r="C46" s="35" t="s">
        <v>270</v>
      </c>
      <c r="D46" s="35" t="s">
        <v>41</v>
      </c>
      <c r="E46" s="58" t="s">
        <v>391</v>
      </c>
      <c r="F46" s="47" t="s">
        <v>521</v>
      </c>
      <c r="G46" s="46" t="s">
        <v>519</v>
      </c>
      <c r="H46" s="61">
        <v>8.85</v>
      </c>
      <c r="I46" s="74">
        <v>28.5</v>
      </c>
      <c r="J46" s="74">
        <v>36.33</v>
      </c>
      <c r="K46" s="44"/>
      <c r="L46" s="73">
        <v>73.68</v>
      </c>
      <c r="M46" s="2" t="s">
        <v>230</v>
      </c>
      <c r="N46" s="34" t="s">
        <v>214</v>
      </c>
    </row>
    <row r="47" spans="1:14" ht="15.75">
      <c r="A47" s="57">
        <v>44</v>
      </c>
      <c r="B47" s="70" t="s">
        <v>533</v>
      </c>
      <c r="C47" s="70" t="s">
        <v>65</v>
      </c>
      <c r="D47" s="70" t="s">
        <v>23</v>
      </c>
      <c r="E47" s="63" t="s">
        <v>390</v>
      </c>
      <c r="F47" s="71" t="s">
        <v>518</v>
      </c>
      <c r="G47" s="46" t="s">
        <v>519</v>
      </c>
      <c r="H47" s="61">
        <v>8.46</v>
      </c>
      <c r="I47" s="74">
        <v>26.71</v>
      </c>
      <c r="J47" s="74">
        <v>30.19</v>
      </c>
      <c r="K47" s="44"/>
      <c r="L47" s="73">
        <v>65.36</v>
      </c>
      <c r="M47" s="2" t="s">
        <v>230</v>
      </c>
      <c r="N47" s="19" t="s">
        <v>218</v>
      </c>
    </row>
    <row r="48" spans="1:14" ht="15.75">
      <c r="A48" s="57">
        <v>45</v>
      </c>
      <c r="B48" s="35" t="s">
        <v>534</v>
      </c>
      <c r="C48" s="35" t="s">
        <v>535</v>
      </c>
      <c r="D48" s="35" t="s">
        <v>536</v>
      </c>
      <c r="E48" s="63" t="s">
        <v>389</v>
      </c>
      <c r="F48" s="47" t="s">
        <v>521</v>
      </c>
      <c r="G48" s="46" t="s">
        <v>519</v>
      </c>
      <c r="H48" s="61">
        <v>10.58</v>
      </c>
      <c r="I48" s="82">
        <v>28.14</v>
      </c>
      <c r="J48" s="82">
        <v>29.05</v>
      </c>
      <c r="K48" s="44"/>
      <c r="L48" s="73">
        <v>67.77</v>
      </c>
      <c r="M48" s="62" t="s">
        <v>230</v>
      </c>
      <c r="N48" s="34" t="s">
        <v>524</v>
      </c>
    </row>
    <row r="49" spans="1:14" ht="15.75">
      <c r="A49" s="57">
        <v>46</v>
      </c>
      <c r="B49" s="80" t="s">
        <v>537</v>
      </c>
      <c r="C49" s="80" t="s">
        <v>538</v>
      </c>
      <c r="D49" s="80" t="s">
        <v>539</v>
      </c>
      <c r="E49" s="62" t="s">
        <v>780</v>
      </c>
      <c r="F49" s="47" t="s">
        <v>521</v>
      </c>
      <c r="G49" s="46" t="s">
        <v>519</v>
      </c>
      <c r="H49" s="61">
        <v>7.5</v>
      </c>
      <c r="I49" s="82">
        <v>31.08</v>
      </c>
      <c r="J49" s="82">
        <v>28.37</v>
      </c>
      <c r="K49" s="44"/>
      <c r="L49" s="73">
        <v>66.95</v>
      </c>
      <c r="M49" s="62" t="s">
        <v>230</v>
      </c>
      <c r="N49" s="62" t="s">
        <v>237</v>
      </c>
    </row>
    <row r="50" spans="1:14" ht="15.75">
      <c r="A50" s="57">
        <v>47</v>
      </c>
      <c r="B50" s="80" t="s">
        <v>232</v>
      </c>
      <c r="C50" s="80" t="s">
        <v>75</v>
      </c>
      <c r="D50" s="80" t="s">
        <v>465</v>
      </c>
      <c r="E50" s="62" t="s">
        <v>780</v>
      </c>
      <c r="F50" s="47" t="s">
        <v>521</v>
      </c>
      <c r="G50" s="46" t="s">
        <v>519</v>
      </c>
      <c r="H50" s="61">
        <v>8.08</v>
      </c>
      <c r="I50" s="82">
        <v>25.76</v>
      </c>
      <c r="J50" s="82">
        <v>31.01</v>
      </c>
      <c r="K50" s="44"/>
      <c r="L50" s="73">
        <v>64.85000000000001</v>
      </c>
      <c r="M50" s="62" t="s">
        <v>230</v>
      </c>
      <c r="N50" s="62" t="s">
        <v>237</v>
      </c>
    </row>
    <row r="51" spans="1:14" ht="15.75">
      <c r="A51" s="57">
        <v>48</v>
      </c>
      <c r="B51" s="70" t="s">
        <v>540</v>
      </c>
      <c r="C51" s="70" t="s">
        <v>541</v>
      </c>
      <c r="D51" s="70" t="s">
        <v>542</v>
      </c>
      <c r="E51" s="63" t="s">
        <v>392</v>
      </c>
      <c r="F51" s="71" t="s">
        <v>521</v>
      </c>
      <c r="G51" s="46" t="s">
        <v>519</v>
      </c>
      <c r="H51" s="61">
        <v>7.69</v>
      </c>
      <c r="I51" s="72">
        <v>26.36</v>
      </c>
      <c r="J51" s="72">
        <v>29.46</v>
      </c>
      <c r="K51" s="44"/>
      <c r="L51" s="73">
        <v>63.51</v>
      </c>
      <c r="M51" s="2" t="s">
        <v>230</v>
      </c>
      <c r="N51" s="83" t="s">
        <v>222</v>
      </c>
    </row>
    <row r="52" spans="1:14" ht="15.75">
      <c r="A52" s="57">
        <v>49</v>
      </c>
      <c r="B52" s="80" t="s">
        <v>543</v>
      </c>
      <c r="C52" s="80" t="s">
        <v>544</v>
      </c>
      <c r="D52" s="80" t="s">
        <v>114</v>
      </c>
      <c r="E52" s="63" t="s">
        <v>389</v>
      </c>
      <c r="F52" s="81" t="s">
        <v>521</v>
      </c>
      <c r="G52" s="46" t="s">
        <v>519</v>
      </c>
      <c r="H52" s="61">
        <v>8.46</v>
      </c>
      <c r="I52" s="72">
        <v>26.82</v>
      </c>
      <c r="J52" s="72">
        <v>27.43</v>
      </c>
      <c r="K52" s="44"/>
      <c r="L52" s="73">
        <v>62.71</v>
      </c>
      <c r="M52" s="33" t="s">
        <v>230</v>
      </c>
      <c r="N52" s="34" t="s">
        <v>524</v>
      </c>
    </row>
    <row r="53" spans="1:14" ht="15" customHeight="1">
      <c r="A53" s="57">
        <v>50</v>
      </c>
      <c r="B53" s="80" t="s">
        <v>545</v>
      </c>
      <c r="C53" s="80" t="s">
        <v>530</v>
      </c>
      <c r="D53" s="80" t="s">
        <v>23</v>
      </c>
      <c r="E53" s="62" t="s">
        <v>781</v>
      </c>
      <c r="F53" s="47" t="s">
        <v>518</v>
      </c>
      <c r="G53" s="46" t="s">
        <v>519</v>
      </c>
      <c r="H53" s="61">
        <v>7.69</v>
      </c>
      <c r="I53" s="82">
        <v>28.59</v>
      </c>
      <c r="J53" s="82">
        <v>26.33</v>
      </c>
      <c r="K53" s="44"/>
      <c r="L53" s="73">
        <v>62.61</v>
      </c>
      <c r="M53" s="62" t="s">
        <v>230</v>
      </c>
      <c r="N53" s="62" t="s">
        <v>274</v>
      </c>
    </row>
    <row r="54" spans="1:14" ht="15" customHeight="1">
      <c r="A54" s="57">
        <v>51</v>
      </c>
      <c r="B54" s="77" t="s">
        <v>546</v>
      </c>
      <c r="C54" s="77" t="s">
        <v>145</v>
      </c>
      <c r="D54" s="77" t="s">
        <v>41</v>
      </c>
      <c r="E54" s="63" t="s">
        <v>392</v>
      </c>
      <c r="F54" s="78" t="s">
        <v>518</v>
      </c>
      <c r="G54" s="46" t="s">
        <v>519</v>
      </c>
      <c r="H54" s="61">
        <v>10.58</v>
      </c>
      <c r="I54" s="74">
        <v>27.53</v>
      </c>
      <c r="J54" s="74">
        <v>22.32</v>
      </c>
      <c r="K54" s="44"/>
      <c r="L54" s="73">
        <v>60.43</v>
      </c>
      <c r="M54" s="2" t="s">
        <v>230</v>
      </c>
      <c r="N54" s="83" t="s">
        <v>222</v>
      </c>
    </row>
    <row r="55" spans="1:14" ht="15" customHeight="1">
      <c r="A55" s="57">
        <v>52</v>
      </c>
      <c r="B55" s="75" t="s">
        <v>547</v>
      </c>
      <c r="C55" s="75" t="s">
        <v>163</v>
      </c>
      <c r="D55" s="75" t="s">
        <v>548</v>
      </c>
      <c r="E55" s="63" t="s">
        <v>389</v>
      </c>
      <c r="F55" s="76" t="s">
        <v>521</v>
      </c>
      <c r="G55" s="46" t="s">
        <v>519</v>
      </c>
      <c r="H55" s="61">
        <v>7.5</v>
      </c>
      <c r="I55" s="74">
        <v>21.7</v>
      </c>
      <c r="J55" s="74">
        <v>30.44</v>
      </c>
      <c r="K55" s="44"/>
      <c r="L55" s="73">
        <v>59.64</v>
      </c>
      <c r="M55" s="2" t="s">
        <v>230</v>
      </c>
      <c r="N55" s="34" t="s">
        <v>524</v>
      </c>
    </row>
    <row r="56" spans="1:14" ht="15" customHeight="1">
      <c r="A56" s="57">
        <v>53</v>
      </c>
      <c r="B56" s="75" t="s">
        <v>549</v>
      </c>
      <c r="C56" s="79" t="s">
        <v>494</v>
      </c>
      <c r="D56" s="79" t="s">
        <v>247</v>
      </c>
      <c r="E56" s="63" t="s">
        <v>392</v>
      </c>
      <c r="F56" s="76" t="s">
        <v>521</v>
      </c>
      <c r="G56" s="46" t="s">
        <v>519</v>
      </c>
      <c r="H56" s="61">
        <v>6.92</v>
      </c>
      <c r="I56" s="74">
        <v>31.97</v>
      </c>
      <c r="J56" s="74">
        <v>18.77</v>
      </c>
      <c r="K56" s="44"/>
      <c r="L56" s="73">
        <v>57.66</v>
      </c>
      <c r="M56" s="2" t="s">
        <v>230</v>
      </c>
      <c r="N56" s="83" t="s">
        <v>222</v>
      </c>
    </row>
    <row r="57" spans="1:14" ht="15" customHeight="1">
      <c r="A57" s="57">
        <v>54</v>
      </c>
      <c r="B57" s="35" t="s">
        <v>550</v>
      </c>
      <c r="C57" s="35" t="s">
        <v>494</v>
      </c>
      <c r="D57" s="35" t="s">
        <v>136</v>
      </c>
      <c r="E57" s="63" t="s">
        <v>389</v>
      </c>
      <c r="F57" s="47" t="s">
        <v>521</v>
      </c>
      <c r="G57" s="46" t="s">
        <v>519</v>
      </c>
      <c r="H57" s="61">
        <v>9.04</v>
      </c>
      <c r="I57" s="74">
        <v>21.49</v>
      </c>
      <c r="J57" s="74">
        <v>25.15</v>
      </c>
      <c r="K57" s="44"/>
      <c r="L57" s="73">
        <v>55.67999999999999</v>
      </c>
      <c r="M57" s="2" t="s">
        <v>230</v>
      </c>
      <c r="N57" s="34" t="s">
        <v>524</v>
      </c>
    </row>
    <row r="58" spans="1:14" ht="15" customHeight="1">
      <c r="A58" s="57">
        <v>55</v>
      </c>
      <c r="B58" s="35" t="s">
        <v>551</v>
      </c>
      <c r="C58" s="35" t="s">
        <v>530</v>
      </c>
      <c r="D58" s="35" t="s">
        <v>127</v>
      </c>
      <c r="E58" s="63" t="s">
        <v>389</v>
      </c>
      <c r="F58" s="47" t="s">
        <v>521</v>
      </c>
      <c r="G58" s="46" t="s">
        <v>519</v>
      </c>
      <c r="H58" s="61">
        <v>8.65</v>
      </c>
      <c r="I58" s="82">
        <v>26.01</v>
      </c>
      <c r="J58" s="82">
        <v>18.53</v>
      </c>
      <c r="K58" s="44"/>
      <c r="L58" s="73">
        <v>53.190000000000005</v>
      </c>
      <c r="M58" s="62" t="s">
        <v>230</v>
      </c>
      <c r="N58" s="34" t="s">
        <v>524</v>
      </c>
    </row>
    <row r="59" spans="1:14" ht="15.75">
      <c r="A59" s="57"/>
      <c r="B59" s="12"/>
      <c r="C59" s="12"/>
      <c r="D59" s="12"/>
      <c r="E59" s="34"/>
      <c r="F59" s="45"/>
      <c r="G59" s="46"/>
      <c r="H59" s="1"/>
      <c r="I59" s="1"/>
      <c r="J59" s="1"/>
      <c r="K59" s="44"/>
      <c r="L59" s="1"/>
      <c r="M59" s="2"/>
      <c r="N59" s="11"/>
    </row>
    <row r="60" spans="1:14" ht="15.75">
      <c r="A60" s="57"/>
      <c r="B60" s="36"/>
      <c r="C60" s="10"/>
      <c r="D60" s="10"/>
      <c r="E60" s="34"/>
      <c r="F60" s="45"/>
      <c r="G60" s="46"/>
      <c r="H60" s="1"/>
      <c r="I60" s="1"/>
      <c r="J60" s="1"/>
      <c r="K60" s="44"/>
      <c r="L60" s="1"/>
      <c r="M60" s="2"/>
      <c r="N60" s="19"/>
    </row>
    <row r="61" spans="1:14" ht="15.75">
      <c r="A61" s="57"/>
      <c r="B61" s="12"/>
      <c r="C61" s="12"/>
      <c r="D61" s="12"/>
      <c r="E61" s="34"/>
      <c r="F61" s="45"/>
      <c r="G61" s="46"/>
      <c r="H61" s="1"/>
      <c r="I61" s="1"/>
      <c r="J61" s="1"/>
      <c r="K61" s="44"/>
      <c r="L61" s="1"/>
      <c r="M61" s="2"/>
      <c r="N61" s="11"/>
    </row>
    <row r="62" spans="1:14" ht="15.75">
      <c r="A62" s="57"/>
      <c r="B62" s="12"/>
      <c r="C62" s="12"/>
      <c r="D62" s="12"/>
      <c r="E62" s="34"/>
      <c r="F62" s="45"/>
      <c r="G62" s="46"/>
      <c r="H62" s="1"/>
      <c r="I62" s="1"/>
      <c r="J62" s="1"/>
      <c r="K62" s="44"/>
      <c r="L62" s="1"/>
      <c r="M62" s="2"/>
      <c r="N62" s="11"/>
    </row>
    <row r="63" spans="1:14" ht="15.75">
      <c r="A63" s="57"/>
      <c r="B63" s="12"/>
      <c r="C63" s="12"/>
      <c r="D63" s="12"/>
      <c r="E63" s="34"/>
      <c r="F63" s="45"/>
      <c r="G63" s="46"/>
      <c r="H63" s="1"/>
      <c r="I63" s="1"/>
      <c r="J63" s="1"/>
      <c r="K63" s="44"/>
      <c r="L63" s="1"/>
      <c r="M63" s="2"/>
      <c r="N63" s="11"/>
    </row>
    <row r="64" spans="1:14" ht="15.75">
      <c r="A64" s="57"/>
      <c r="B64" s="12"/>
      <c r="C64" s="12"/>
      <c r="D64" s="12"/>
      <c r="E64" s="34"/>
      <c r="F64" s="45"/>
      <c r="G64" s="46"/>
      <c r="H64" s="1"/>
      <c r="I64" s="1"/>
      <c r="J64" s="1"/>
      <c r="K64" s="44"/>
      <c r="L64" s="1"/>
      <c r="M64" s="2"/>
      <c r="N64" s="11"/>
    </row>
    <row r="65" spans="1:14" ht="15.75">
      <c r="A65" s="57"/>
      <c r="B65" s="12"/>
      <c r="C65" s="12"/>
      <c r="D65" s="12"/>
      <c r="E65" s="34"/>
      <c r="F65" s="45"/>
      <c r="G65" s="46"/>
      <c r="H65" s="1"/>
      <c r="I65" s="1"/>
      <c r="J65" s="1"/>
      <c r="K65" s="44"/>
      <c r="L65" s="1"/>
      <c r="M65" s="2"/>
      <c r="N65" s="11"/>
    </row>
    <row r="66" spans="1:14" ht="15.75">
      <c r="A66" s="57"/>
      <c r="B66" s="12"/>
      <c r="C66" s="12"/>
      <c r="D66" s="12"/>
      <c r="E66" s="34"/>
      <c r="F66" s="45"/>
      <c r="G66" s="46"/>
      <c r="H66" s="1"/>
      <c r="I66" s="1"/>
      <c r="J66" s="1"/>
      <c r="K66" s="44"/>
      <c r="L66" s="1"/>
      <c r="M66" s="2"/>
      <c r="N66" s="11"/>
    </row>
    <row r="67" spans="1:14" ht="15.75">
      <c r="A67" s="57"/>
      <c r="B67" s="12"/>
      <c r="C67" s="12"/>
      <c r="D67" s="12"/>
      <c r="E67" s="34"/>
      <c r="F67" s="45"/>
      <c r="G67" s="46"/>
      <c r="H67" s="1"/>
      <c r="I67" s="1"/>
      <c r="J67" s="1"/>
      <c r="K67" s="44"/>
      <c r="L67" s="1"/>
      <c r="M67" s="2"/>
      <c r="N67" s="11"/>
    </row>
    <row r="68" spans="1:14" ht="15.75">
      <c r="A68" s="57"/>
      <c r="B68" s="12"/>
      <c r="C68" s="12"/>
      <c r="D68" s="12"/>
      <c r="E68" s="34"/>
      <c r="F68" s="45"/>
      <c r="G68" s="46"/>
      <c r="H68" s="1"/>
      <c r="I68" s="1"/>
      <c r="J68" s="1"/>
      <c r="K68" s="44"/>
      <c r="L68" s="1"/>
      <c r="M68" s="2"/>
      <c r="N68" s="11"/>
    </row>
    <row r="69" spans="1:14" ht="15.75">
      <c r="A69" s="57"/>
      <c r="B69" s="37"/>
      <c r="C69" s="37"/>
      <c r="D69" s="37"/>
      <c r="E69" s="35"/>
      <c r="F69" s="17"/>
      <c r="G69" s="47"/>
      <c r="H69" s="39"/>
      <c r="I69" s="39"/>
      <c r="J69" s="39"/>
      <c r="K69" s="44"/>
      <c r="L69" s="39"/>
      <c r="M69" s="42"/>
      <c r="N69" s="43"/>
    </row>
    <row r="70" spans="1:14" ht="15.75">
      <c r="A70" s="57"/>
      <c r="B70" s="12"/>
      <c r="C70" s="12"/>
      <c r="D70" s="12"/>
      <c r="E70" s="34"/>
      <c r="F70" s="45"/>
      <c r="G70" s="46"/>
      <c r="H70" s="1"/>
      <c r="I70" s="1"/>
      <c r="J70" s="1"/>
      <c r="K70" s="44"/>
      <c r="L70" s="1"/>
      <c r="M70" s="2"/>
      <c r="N70" s="11"/>
    </row>
    <row r="71" spans="1:14" ht="15.75">
      <c r="A71" s="57"/>
      <c r="B71" s="12"/>
      <c r="C71" s="12"/>
      <c r="D71" s="12"/>
      <c r="E71" s="34"/>
      <c r="F71" s="45"/>
      <c r="G71" s="46"/>
      <c r="H71" s="1"/>
      <c r="I71" s="1"/>
      <c r="J71" s="1"/>
      <c r="K71" s="44"/>
      <c r="L71" s="1"/>
      <c r="M71" s="2"/>
      <c r="N71" s="11"/>
    </row>
    <row r="72" spans="1:14" ht="15.75">
      <c r="A72" s="57"/>
      <c r="B72" s="12"/>
      <c r="C72" s="12"/>
      <c r="D72" s="12"/>
      <c r="E72" s="34"/>
      <c r="F72" s="45"/>
      <c r="G72" s="46"/>
      <c r="H72" s="1"/>
      <c r="I72" s="1"/>
      <c r="J72" s="1"/>
      <c r="K72" s="44"/>
      <c r="L72" s="1"/>
      <c r="M72" s="2"/>
      <c r="N72" s="11"/>
    </row>
    <row r="73" spans="1:14" ht="15.75">
      <c r="A73" s="57"/>
      <c r="B73" s="12"/>
      <c r="C73" s="12"/>
      <c r="D73" s="12"/>
      <c r="E73" s="34"/>
      <c r="F73" s="45"/>
      <c r="G73" s="46"/>
      <c r="H73" s="1"/>
      <c r="I73" s="1"/>
      <c r="J73" s="1"/>
      <c r="K73" s="44"/>
      <c r="L73" s="1"/>
      <c r="M73" s="2"/>
      <c r="N73" s="11"/>
    </row>
    <row r="74" spans="1:14" ht="15.75">
      <c r="A74" s="57"/>
      <c r="B74" s="12"/>
      <c r="C74" s="12"/>
      <c r="D74" s="12"/>
      <c r="E74" s="34"/>
      <c r="F74" s="45"/>
      <c r="G74" s="46"/>
      <c r="H74" s="1"/>
      <c r="I74" s="1"/>
      <c r="J74" s="1"/>
      <c r="K74" s="44"/>
      <c r="L74" s="1"/>
      <c r="M74" s="2"/>
      <c r="N74" s="11"/>
    </row>
    <row r="75" spans="1:14" ht="15.75">
      <c r="A75" s="57"/>
      <c r="B75" s="12"/>
      <c r="C75" s="12"/>
      <c r="D75" s="12"/>
      <c r="E75" s="34"/>
      <c r="F75" s="45"/>
      <c r="G75" s="46"/>
      <c r="H75" s="1"/>
      <c r="I75" s="1"/>
      <c r="J75" s="1"/>
      <c r="K75" s="44"/>
      <c r="L75" s="1"/>
      <c r="M75" s="2"/>
      <c r="N75" s="11"/>
    </row>
    <row r="76" spans="1:14" ht="15.75">
      <c r="A76" s="57"/>
      <c r="B76" s="32"/>
      <c r="C76" s="34"/>
      <c r="D76" s="34"/>
      <c r="E76" s="32"/>
      <c r="F76" s="45"/>
      <c r="G76" s="46"/>
      <c r="H76" s="1"/>
      <c r="I76" s="1"/>
      <c r="J76" s="1"/>
      <c r="K76" s="44"/>
      <c r="L76" s="1"/>
      <c r="M76" s="2"/>
      <c r="N76" s="34"/>
    </row>
    <row r="77" spans="1:14" ht="15.75">
      <c r="A77" s="57"/>
      <c r="B77" s="12"/>
      <c r="C77" s="12"/>
      <c r="D77" s="12"/>
      <c r="E77" s="34"/>
      <c r="F77" s="45"/>
      <c r="G77" s="46"/>
      <c r="H77" s="1"/>
      <c r="I77" s="1"/>
      <c r="J77" s="1"/>
      <c r="K77" s="44"/>
      <c r="L77" s="1"/>
      <c r="M77" s="2"/>
      <c r="N77" s="11"/>
    </row>
    <row r="78" spans="1:14" ht="15.75">
      <c r="A78" s="57"/>
      <c r="B78" s="37"/>
      <c r="C78" s="37"/>
      <c r="D78" s="37"/>
      <c r="E78" s="35"/>
      <c r="F78" s="17"/>
      <c r="G78" s="47"/>
      <c r="H78" s="39"/>
      <c r="I78" s="39"/>
      <c r="J78" s="39"/>
      <c r="K78" s="44"/>
      <c r="L78" s="39"/>
      <c r="M78" s="42"/>
      <c r="N78" s="43"/>
    </row>
    <row r="79" spans="1:14" ht="15.75">
      <c r="A79" s="57"/>
      <c r="B79" s="12"/>
      <c r="C79" s="12"/>
      <c r="D79" s="12"/>
      <c r="E79" s="34"/>
      <c r="F79" s="45"/>
      <c r="G79" s="46"/>
      <c r="H79" s="1"/>
      <c r="I79" s="1"/>
      <c r="J79" s="1"/>
      <c r="K79" s="44"/>
      <c r="L79" s="1"/>
      <c r="M79" s="2"/>
      <c r="N79" s="11"/>
    </row>
    <row r="80" spans="1:14" ht="15.75">
      <c r="A80" s="57"/>
      <c r="B80" s="9"/>
      <c r="C80" s="9"/>
      <c r="D80" s="9"/>
      <c r="E80" s="34"/>
      <c r="F80" s="45"/>
      <c r="G80" s="46"/>
      <c r="H80" s="18"/>
      <c r="I80" s="1"/>
      <c r="J80" s="1"/>
      <c r="K80" s="44"/>
      <c r="L80" s="1"/>
      <c r="M80" s="2"/>
      <c r="N80" s="19"/>
    </row>
    <row r="81" spans="1:14" ht="15.75">
      <c r="A81" s="57"/>
      <c r="B81" s="36"/>
      <c r="C81" s="10"/>
      <c r="D81" s="10"/>
      <c r="E81" s="34"/>
      <c r="F81" s="45"/>
      <c r="G81" s="46"/>
      <c r="H81" s="1"/>
      <c r="I81" s="40"/>
      <c r="J81" s="40"/>
      <c r="K81" s="44"/>
      <c r="L81" s="1"/>
      <c r="M81" s="2"/>
      <c r="N81" s="19"/>
    </row>
    <row r="82" spans="1:14" ht="15.75">
      <c r="A82" s="57"/>
      <c r="B82" s="12"/>
      <c r="C82" s="12"/>
      <c r="D82" s="12"/>
      <c r="E82" s="34"/>
      <c r="F82" s="45"/>
      <c r="G82" s="46"/>
      <c r="H82" s="1"/>
      <c r="I82" s="1"/>
      <c r="J82" s="1"/>
      <c r="K82" s="44"/>
      <c r="L82" s="1"/>
      <c r="M82" s="2"/>
      <c r="N82" s="11"/>
    </row>
    <row r="83" spans="1:14" ht="15.75">
      <c r="A83" s="57"/>
      <c r="B83" s="12"/>
      <c r="C83" s="12"/>
      <c r="D83" s="12"/>
      <c r="E83" s="34"/>
      <c r="F83" s="45"/>
      <c r="G83" s="46"/>
      <c r="H83" s="1"/>
      <c r="I83" s="1"/>
      <c r="J83" s="1"/>
      <c r="K83" s="44"/>
      <c r="L83" s="1"/>
      <c r="M83" s="2"/>
      <c r="N83" s="11"/>
    </row>
    <row r="84" spans="1:14" ht="15.75">
      <c r="A84" s="57"/>
      <c r="B84" s="9"/>
      <c r="C84" s="9"/>
      <c r="D84" s="9"/>
      <c r="E84" s="34"/>
      <c r="F84" s="45"/>
      <c r="G84" s="46"/>
      <c r="H84" s="1"/>
      <c r="I84" s="40"/>
      <c r="J84" s="40"/>
      <c r="K84" s="44"/>
      <c r="L84" s="1"/>
      <c r="M84" s="2"/>
      <c r="N84" s="19"/>
    </row>
    <row r="85" spans="1:14" ht="15.75">
      <c r="A85" s="57"/>
      <c r="B85" s="12"/>
      <c r="C85" s="12"/>
      <c r="D85" s="12"/>
      <c r="E85" s="34"/>
      <c r="F85" s="45"/>
      <c r="G85" s="46"/>
      <c r="H85" s="1"/>
      <c r="I85" s="1"/>
      <c r="J85" s="1"/>
      <c r="K85" s="44"/>
      <c r="L85" s="1"/>
      <c r="M85" s="2"/>
      <c r="N85" s="11"/>
    </row>
    <row r="86" spans="1:14" ht="15.75">
      <c r="A86" s="57"/>
      <c r="B86" s="12"/>
      <c r="C86" s="12"/>
      <c r="D86" s="12"/>
      <c r="E86" s="34"/>
      <c r="F86" s="45"/>
      <c r="G86" s="46"/>
      <c r="H86" s="1"/>
      <c r="I86" s="1"/>
      <c r="J86" s="1"/>
      <c r="K86" s="44"/>
      <c r="L86" s="1"/>
      <c r="M86" s="2"/>
      <c r="N86" s="11"/>
    </row>
    <row r="87" spans="1:14" ht="15.75">
      <c r="A87" s="57"/>
      <c r="B87" s="12"/>
      <c r="C87" s="12"/>
      <c r="D87" s="12"/>
      <c r="E87" s="34"/>
      <c r="F87" s="45"/>
      <c r="G87" s="46"/>
      <c r="H87" s="1"/>
      <c r="I87" s="1"/>
      <c r="J87" s="1"/>
      <c r="K87" s="44"/>
      <c r="L87" s="1"/>
      <c r="M87" s="2"/>
      <c r="N87" s="11"/>
    </row>
    <row r="88" spans="1:14" ht="15.75">
      <c r="A88" s="57"/>
      <c r="B88" s="12"/>
      <c r="C88" s="12"/>
      <c r="D88" s="12"/>
      <c r="E88" s="34"/>
      <c r="F88" s="45"/>
      <c r="G88" s="46"/>
      <c r="H88" s="1"/>
      <c r="I88" s="1"/>
      <c r="J88" s="1"/>
      <c r="K88" s="44"/>
      <c r="L88" s="1"/>
      <c r="M88" s="2"/>
      <c r="N88" s="11"/>
    </row>
    <row r="89" spans="1:14" ht="15.75">
      <c r="A89" s="57"/>
      <c r="B89" s="12"/>
      <c r="C89" s="12"/>
      <c r="D89" s="12"/>
      <c r="E89" s="34"/>
      <c r="F89" s="45"/>
      <c r="G89" s="46"/>
      <c r="H89" s="1"/>
      <c r="I89" s="1"/>
      <c r="J89" s="1"/>
      <c r="K89" s="44"/>
      <c r="L89" s="1"/>
      <c r="M89" s="2"/>
      <c r="N89" s="11"/>
    </row>
    <row r="90" spans="1:14" ht="15.75">
      <c r="A90" s="57"/>
      <c r="B90" s="32"/>
      <c r="C90" s="32"/>
      <c r="D90" s="32"/>
      <c r="E90" s="32"/>
      <c r="F90" s="48"/>
      <c r="G90" s="49"/>
      <c r="H90" s="41"/>
      <c r="I90" s="40"/>
      <c r="J90" s="40"/>
      <c r="K90" s="44"/>
      <c r="L90" s="1"/>
      <c r="M90" s="33"/>
      <c r="N90" s="19"/>
    </row>
    <row r="91" spans="1:14" ht="15.75">
      <c r="A91" s="57"/>
      <c r="B91" s="37"/>
      <c r="C91" s="37"/>
      <c r="D91" s="37"/>
      <c r="E91" s="35"/>
      <c r="F91" s="17"/>
      <c r="G91" s="47"/>
      <c r="H91" s="39"/>
      <c r="I91" s="39"/>
      <c r="J91" s="39"/>
      <c r="K91" s="44"/>
      <c r="L91" s="39"/>
      <c r="M91" s="2"/>
      <c r="N91" s="11"/>
    </row>
    <row r="92" spans="1:14" ht="15.75">
      <c r="A92" s="57"/>
      <c r="B92" s="9"/>
      <c r="C92" s="38"/>
      <c r="D92" s="38"/>
      <c r="E92" s="32"/>
      <c r="F92" s="45"/>
      <c r="G92" s="46"/>
      <c r="H92" s="1"/>
      <c r="I92" s="1"/>
      <c r="J92" s="1"/>
      <c r="K92" s="44"/>
      <c r="L92" s="1"/>
      <c r="M92" s="33"/>
      <c r="N92" s="34"/>
    </row>
    <row r="93" spans="1:14" ht="15.75">
      <c r="A93" s="57"/>
      <c r="B93" s="12"/>
      <c r="C93" s="12"/>
      <c r="D93" s="12"/>
      <c r="E93" s="34"/>
      <c r="F93" s="45"/>
      <c r="G93" s="46"/>
      <c r="H93" s="1"/>
      <c r="I93" s="1"/>
      <c r="J93" s="1"/>
      <c r="K93" s="44"/>
      <c r="L93" s="1"/>
      <c r="M93" s="33"/>
      <c r="N93" s="11"/>
    </row>
    <row r="94" spans="1:14" ht="15.75">
      <c r="A94" s="57"/>
      <c r="B94" s="12"/>
      <c r="C94" s="12"/>
      <c r="D94" s="12"/>
      <c r="E94" s="34"/>
      <c r="F94" s="45"/>
      <c r="G94" s="46"/>
      <c r="H94" s="1"/>
      <c r="I94" s="1"/>
      <c r="J94" s="1"/>
      <c r="K94" s="44"/>
      <c r="L94" s="1"/>
      <c r="M94" s="33"/>
      <c r="N94" s="11"/>
    </row>
    <row r="95" spans="1:14" ht="15.75">
      <c r="A95" s="57"/>
      <c r="B95" s="12"/>
      <c r="C95" s="12"/>
      <c r="D95" s="12"/>
      <c r="E95" s="34"/>
      <c r="F95" s="45"/>
      <c r="G95" s="46"/>
      <c r="H95" s="1"/>
      <c r="I95" s="1"/>
      <c r="J95" s="1"/>
      <c r="K95" s="44"/>
      <c r="L95" s="1"/>
      <c r="M95" s="33"/>
      <c r="N95" s="11"/>
    </row>
    <row r="96" spans="1:14" ht="15.75">
      <c r="A96" s="57"/>
      <c r="B96" s="12"/>
      <c r="C96" s="12"/>
      <c r="D96" s="12"/>
      <c r="E96" s="34"/>
      <c r="F96" s="45"/>
      <c r="G96" s="46"/>
      <c r="H96" s="1"/>
      <c r="I96" s="1"/>
      <c r="J96" s="1"/>
      <c r="K96" s="44"/>
      <c r="L96" s="1"/>
      <c r="M96" s="33"/>
      <c r="N96" s="11"/>
    </row>
  </sheetData>
  <sheetProtection/>
  <mergeCells count="3">
    <mergeCell ref="H3:J3"/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zoomScalePageLayoutView="0" workbookViewId="0" topLeftCell="A1">
      <selection activeCell="A1" sqref="A1:N101"/>
    </sheetView>
  </sheetViews>
  <sheetFormatPr defaultColWidth="9.140625" defaultRowHeight="15"/>
  <cols>
    <col min="2" max="2" width="17.421875" style="0" customWidth="1"/>
    <col min="3" max="3" width="16.8515625" style="0" customWidth="1"/>
    <col min="4" max="4" width="15.7109375" style="0" customWidth="1"/>
    <col min="5" max="5" width="122.421875" style="0" customWidth="1"/>
    <col min="13" max="13" width="12.8515625" style="0" customWidth="1"/>
    <col min="14" max="14" width="67.8515625" style="0" customWidth="1"/>
  </cols>
  <sheetData>
    <row r="1" spans="1:14" ht="15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.75">
      <c r="A2" s="53" t="s">
        <v>388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10.25">
      <c r="A3" s="54" t="s">
        <v>0</v>
      </c>
      <c r="B3" s="54" t="s">
        <v>1</v>
      </c>
      <c r="C3" s="54" t="s">
        <v>2</v>
      </c>
      <c r="D3" s="54" t="s">
        <v>3</v>
      </c>
      <c r="E3" s="55" t="s">
        <v>4</v>
      </c>
      <c r="F3" s="54" t="s">
        <v>5</v>
      </c>
      <c r="G3" s="54" t="s">
        <v>6</v>
      </c>
      <c r="H3" s="56" t="s">
        <v>7</v>
      </c>
      <c r="I3" s="56"/>
      <c r="J3" s="56"/>
      <c r="K3" s="54" t="s">
        <v>8</v>
      </c>
      <c r="L3" s="54" t="s">
        <v>9</v>
      </c>
      <c r="M3" s="54" t="s">
        <v>10</v>
      </c>
      <c r="N3" s="54" t="s">
        <v>11</v>
      </c>
    </row>
    <row r="4" spans="1:19" ht="15" customHeight="1">
      <c r="A4" s="15">
        <v>1</v>
      </c>
      <c r="B4" s="9" t="s">
        <v>278</v>
      </c>
      <c r="C4" s="9" t="s">
        <v>279</v>
      </c>
      <c r="D4" s="9" t="s">
        <v>207</v>
      </c>
      <c r="E4" s="84" t="s">
        <v>349</v>
      </c>
      <c r="F4" s="45">
        <v>10</v>
      </c>
      <c r="G4" s="46" t="s">
        <v>17</v>
      </c>
      <c r="H4" s="74">
        <v>6.742424242424242</v>
      </c>
      <c r="I4" s="72">
        <v>38.08612440191388</v>
      </c>
      <c r="J4" s="72">
        <v>40</v>
      </c>
      <c r="K4" s="57"/>
      <c r="L4" s="74">
        <f aca="true" t="shared" si="0" ref="L4:L67">H4+I4+J4+K4</f>
        <v>84.82854864433813</v>
      </c>
      <c r="M4" s="2" t="s">
        <v>197</v>
      </c>
      <c r="N4" s="85" t="s">
        <v>365</v>
      </c>
      <c r="O4" s="13"/>
      <c r="P4" s="13"/>
      <c r="Q4" s="13"/>
      <c r="R4" s="13"/>
      <c r="S4" s="13"/>
    </row>
    <row r="5" spans="1:19" ht="15" customHeight="1">
      <c r="A5" s="15">
        <v>2</v>
      </c>
      <c r="B5" s="10" t="s">
        <v>280</v>
      </c>
      <c r="C5" s="10" t="s">
        <v>75</v>
      </c>
      <c r="D5" s="10" t="s">
        <v>114</v>
      </c>
      <c r="E5" s="86" t="s">
        <v>350</v>
      </c>
      <c r="F5" s="45">
        <v>10</v>
      </c>
      <c r="G5" s="46" t="s">
        <v>17</v>
      </c>
      <c r="H5" s="74">
        <v>8.787878787878787</v>
      </c>
      <c r="I5" s="72">
        <v>37.19626168224299</v>
      </c>
      <c r="J5" s="72">
        <v>37.142857142857146</v>
      </c>
      <c r="K5" s="57"/>
      <c r="L5" s="74">
        <f t="shared" si="0"/>
        <v>83.12699761297893</v>
      </c>
      <c r="M5" s="2" t="s">
        <v>197</v>
      </c>
      <c r="N5" s="85" t="s">
        <v>366</v>
      </c>
      <c r="O5" s="13"/>
      <c r="P5" s="13"/>
      <c r="Q5" s="13"/>
      <c r="R5" s="13"/>
      <c r="S5" s="13"/>
    </row>
    <row r="6" spans="1:19" ht="15" customHeight="1">
      <c r="A6" s="15">
        <v>3</v>
      </c>
      <c r="B6" s="10" t="s">
        <v>281</v>
      </c>
      <c r="C6" s="10" t="s">
        <v>142</v>
      </c>
      <c r="D6" s="10" t="s">
        <v>51</v>
      </c>
      <c r="E6" s="86" t="s">
        <v>350</v>
      </c>
      <c r="F6" s="45">
        <v>11</v>
      </c>
      <c r="G6" s="46" t="s">
        <v>17</v>
      </c>
      <c r="H6" s="74">
        <v>7.196969696969697</v>
      </c>
      <c r="I6" s="74">
        <v>40</v>
      </c>
      <c r="J6" s="74">
        <v>34.21052631578947</v>
      </c>
      <c r="K6" s="57"/>
      <c r="L6" s="74">
        <f t="shared" si="0"/>
        <v>81.40749601275917</v>
      </c>
      <c r="M6" s="2" t="s">
        <v>197</v>
      </c>
      <c r="N6" s="87" t="s">
        <v>367</v>
      </c>
      <c r="O6" s="13"/>
      <c r="P6" s="13"/>
      <c r="Q6" s="13"/>
      <c r="R6" s="13"/>
      <c r="S6" s="13"/>
    </row>
    <row r="7" spans="1:19" ht="15" customHeight="1">
      <c r="A7" s="15">
        <v>4</v>
      </c>
      <c r="B7" s="9" t="s">
        <v>282</v>
      </c>
      <c r="C7" s="38" t="s">
        <v>15</v>
      </c>
      <c r="D7" s="38" t="s">
        <v>247</v>
      </c>
      <c r="E7" s="86" t="s">
        <v>350</v>
      </c>
      <c r="F7" s="82">
        <v>10</v>
      </c>
      <c r="G7" s="46" t="s">
        <v>17</v>
      </c>
      <c r="H7" s="74">
        <v>9.242424242424242</v>
      </c>
      <c r="I7" s="74">
        <v>37.44927536231884</v>
      </c>
      <c r="J7" s="74">
        <v>33.20388349514563</v>
      </c>
      <c r="K7" s="57"/>
      <c r="L7" s="74">
        <f t="shared" si="0"/>
        <v>79.89558309988871</v>
      </c>
      <c r="M7" s="2" t="s">
        <v>197</v>
      </c>
      <c r="N7" s="87" t="s">
        <v>367</v>
      </c>
      <c r="O7" s="13"/>
      <c r="P7" s="13"/>
      <c r="Q7" s="13"/>
      <c r="R7" s="13"/>
      <c r="S7" s="13"/>
    </row>
    <row r="8" spans="1:19" ht="15" customHeight="1">
      <c r="A8" s="16">
        <v>5</v>
      </c>
      <c r="B8" s="10" t="s">
        <v>283</v>
      </c>
      <c r="C8" s="10" t="s">
        <v>266</v>
      </c>
      <c r="D8" s="10" t="s">
        <v>41</v>
      </c>
      <c r="E8" s="86" t="s">
        <v>350</v>
      </c>
      <c r="F8" s="82">
        <v>11</v>
      </c>
      <c r="G8" s="46" t="s">
        <v>17</v>
      </c>
      <c r="H8" s="74">
        <v>12.121212121212121</v>
      </c>
      <c r="I8" s="74">
        <v>37.34104046242774</v>
      </c>
      <c r="J8" s="74">
        <v>29.419354838709676</v>
      </c>
      <c r="K8" s="57"/>
      <c r="L8" s="74">
        <f t="shared" si="0"/>
        <v>78.88160742234955</v>
      </c>
      <c r="M8" s="33" t="s">
        <v>208</v>
      </c>
      <c r="N8" s="87" t="s">
        <v>367</v>
      </c>
      <c r="O8" s="13"/>
      <c r="P8" s="13"/>
      <c r="Q8" s="13"/>
      <c r="R8" s="13"/>
      <c r="S8" s="13"/>
    </row>
    <row r="9" spans="1:19" ht="15" customHeight="1">
      <c r="A9" s="15">
        <v>6</v>
      </c>
      <c r="B9" s="34" t="s">
        <v>284</v>
      </c>
      <c r="C9" s="34" t="s">
        <v>163</v>
      </c>
      <c r="D9" s="34" t="s">
        <v>136</v>
      </c>
      <c r="E9" s="86" t="s">
        <v>350</v>
      </c>
      <c r="F9" s="82">
        <v>10</v>
      </c>
      <c r="G9" s="46" t="s">
        <v>17</v>
      </c>
      <c r="H9" s="74">
        <v>10.303030303030303</v>
      </c>
      <c r="I9" s="74">
        <v>40</v>
      </c>
      <c r="J9" s="74">
        <v>27.035573122529645</v>
      </c>
      <c r="K9" s="57"/>
      <c r="L9" s="74">
        <f t="shared" si="0"/>
        <v>77.33860342555995</v>
      </c>
      <c r="M9" s="33" t="s">
        <v>208</v>
      </c>
      <c r="N9" s="87" t="s">
        <v>367</v>
      </c>
      <c r="O9" s="13"/>
      <c r="P9" s="13"/>
      <c r="Q9" s="13"/>
      <c r="R9" s="13"/>
      <c r="S9" s="13"/>
    </row>
    <row r="10" spans="1:19" ht="15" customHeight="1">
      <c r="A10" s="15">
        <v>7</v>
      </c>
      <c r="B10" s="32" t="s">
        <v>285</v>
      </c>
      <c r="C10" s="32" t="s">
        <v>286</v>
      </c>
      <c r="D10" s="32" t="s">
        <v>179</v>
      </c>
      <c r="E10" s="88" t="s">
        <v>351</v>
      </c>
      <c r="F10" s="82">
        <v>9</v>
      </c>
      <c r="G10" s="46" t="s">
        <v>17</v>
      </c>
      <c r="H10" s="74">
        <v>4.393939393939394</v>
      </c>
      <c r="I10" s="74">
        <v>31.589242053789732</v>
      </c>
      <c r="J10" s="74">
        <v>40</v>
      </c>
      <c r="K10" s="57"/>
      <c r="L10" s="74">
        <f t="shared" si="0"/>
        <v>75.98318144772912</v>
      </c>
      <c r="M10" s="33" t="s">
        <v>208</v>
      </c>
      <c r="N10" s="89" t="s">
        <v>368</v>
      </c>
      <c r="O10" s="13"/>
      <c r="P10" s="13"/>
      <c r="Q10" s="13"/>
      <c r="R10" s="13"/>
      <c r="S10" s="13"/>
    </row>
    <row r="11" spans="1:19" ht="15" customHeight="1">
      <c r="A11" s="15">
        <v>8</v>
      </c>
      <c r="B11" s="32" t="s">
        <v>287</v>
      </c>
      <c r="C11" s="32" t="s">
        <v>286</v>
      </c>
      <c r="D11" s="32" t="s">
        <v>288</v>
      </c>
      <c r="E11" s="84" t="s">
        <v>349</v>
      </c>
      <c r="F11" s="82">
        <v>11</v>
      </c>
      <c r="G11" s="46" t="s">
        <v>17</v>
      </c>
      <c r="H11" s="74">
        <v>11.06060606060606</v>
      </c>
      <c r="I11" s="74">
        <v>31.35922330097087</v>
      </c>
      <c r="J11" s="74">
        <v>33.36585365853659</v>
      </c>
      <c r="K11" s="57"/>
      <c r="L11" s="74">
        <f t="shared" si="0"/>
        <v>75.78568302011351</v>
      </c>
      <c r="M11" s="33" t="s">
        <v>208</v>
      </c>
      <c r="N11" s="85" t="s">
        <v>365</v>
      </c>
      <c r="O11" s="13"/>
      <c r="P11" s="13"/>
      <c r="Q11" s="13"/>
      <c r="R11" s="13"/>
      <c r="S11" s="13"/>
    </row>
    <row r="12" spans="1:19" ht="15" customHeight="1">
      <c r="A12" s="15">
        <v>9</v>
      </c>
      <c r="B12" s="44" t="s">
        <v>289</v>
      </c>
      <c r="C12" s="44" t="s">
        <v>90</v>
      </c>
      <c r="D12" s="12" t="s">
        <v>217</v>
      </c>
      <c r="E12" s="84" t="s">
        <v>349</v>
      </c>
      <c r="F12" s="45">
        <v>9</v>
      </c>
      <c r="G12" s="46" t="s">
        <v>17</v>
      </c>
      <c r="H12" s="74">
        <v>3.787878787878788</v>
      </c>
      <c r="I12" s="74">
        <v>35.93679458239278</v>
      </c>
      <c r="J12" s="74">
        <v>34.666666666666664</v>
      </c>
      <c r="K12" s="57"/>
      <c r="L12" s="74">
        <f t="shared" si="0"/>
        <v>74.39134003693823</v>
      </c>
      <c r="M12" s="33" t="s">
        <v>208</v>
      </c>
      <c r="N12" s="85" t="s">
        <v>365</v>
      </c>
      <c r="O12" s="13"/>
      <c r="P12" s="13"/>
      <c r="Q12" s="13"/>
      <c r="R12" s="13"/>
      <c r="S12" s="13"/>
    </row>
    <row r="13" spans="1:19" ht="15" customHeight="1">
      <c r="A13" s="15">
        <v>10</v>
      </c>
      <c r="B13" s="12" t="s">
        <v>290</v>
      </c>
      <c r="C13" s="12" t="s">
        <v>78</v>
      </c>
      <c r="D13" s="12" t="s">
        <v>148</v>
      </c>
      <c r="E13" s="84" t="s">
        <v>349</v>
      </c>
      <c r="F13" s="45">
        <v>9</v>
      </c>
      <c r="G13" s="46" t="s">
        <v>17</v>
      </c>
      <c r="H13" s="74">
        <v>6.96969696969697</v>
      </c>
      <c r="I13" s="74">
        <v>29.981167608286253</v>
      </c>
      <c r="J13" s="74">
        <v>35.69794050343249</v>
      </c>
      <c r="K13" s="57"/>
      <c r="L13" s="74">
        <f t="shared" si="0"/>
        <v>72.64880508141572</v>
      </c>
      <c r="M13" s="33" t="s">
        <v>208</v>
      </c>
      <c r="N13" s="85" t="s">
        <v>365</v>
      </c>
      <c r="O13" s="14"/>
      <c r="P13" s="13"/>
      <c r="Q13" s="13"/>
      <c r="R13" s="13"/>
      <c r="S13" s="13"/>
    </row>
    <row r="14" spans="1:19" ht="15" customHeight="1">
      <c r="A14" s="15">
        <v>11</v>
      </c>
      <c r="B14" s="34" t="s">
        <v>291</v>
      </c>
      <c r="C14" s="34" t="s">
        <v>142</v>
      </c>
      <c r="D14" s="34" t="s">
        <v>79</v>
      </c>
      <c r="E14" s="90" t="s">
        <v>352</v>
      </c>
      <c r="F14" s="45">
        <v>9</v>
      </c>
      <c r="G14" s="46" t="s">
        <v>17</v>
      </c>
      <c r="H14" s="74">
        <v>2.878787878787879</v>
      </c>
      <c r="I14" s="74">
        <v>38.45410628019324</v>
      </c>
      <c r="J14" s="74">
        <v>30.29126213592233</v>
      </c>
      <c r="K14" s="57"/>
      <c r="L14" s="74">
        <f t="shared" si="0"/>
        <v>71.62415629490346</v>
      </c>
      <c r="M14" s="33" t="s">
        <v>208</v>
      </c>
      <c r="N14" s="11" t="s">
        <v>369</v>
      </c>
      <c r="O14" s="14"/>
      <c r="P14" s="13"/>
      <c r="Q14" s="13"/>
      <c r="R14" s="13"/>
      <c r="S14" s="13"/>
    </row>
    <row r="15" spans="1:19" ht="15" customHeight="1">
      <c r="A15" s="15">
        <v>12</v>
      </c>
      <c r="B15" s="34" t="s">
        <v>292</v>
      </c>
      <c r="C15" s="34" t="s">
        <v>252</v>
      </c>
      <c r="D15" s="34" t="s">
        <v>227</v>
      </c>
      <c r="E15" s="90" t="s">
        <v>351</v>
      </c>
      <c r="F15" s="82">
        <v>11</v>
      </c>
      <c r="G15" s="46" t="s">
        <v>17</v>
      </c>
      <c r="H15" s="74">
        <v>4.924242424242424</v>
      </c>
      <c r="I15" s="74">
        <v>38.22485207100592</v>
      </c>
      <c r="J15" s="74">
        <v>27.918367346938776</v>
      </c>
      <c r="K15" s="57"/>
      <c r="L15" s="74">
        <f t="shared" si="0"/>
        <v>71.06746184218711</v>
      </c>
      <c r="M15" s="33" t="s">
        <v>208</v>
      </c>
      <c r="N15" s="11" t="s">
        <v>370</v>
      </c>
      <c r="O15" s="14"/>
      <c r="P15" s="13"/>
      <c r="Q15" s="13"/>
      <c r="R15" s="13"/>
      <c r="S15" s="13"/>
    </row>
    <row r="16" spans="1:19" ht="15" customHeight="1">
      <c r="A16" s="15">
        <v>13</v>
      </c>
      <c r="B16" s="91" t="s">
        <v>293</v>
      </c>
      <c r="C16" s="91" t="s">
        <v>294</v>
      </c>
      <c r="D16" s="12" t="s">
        <v>123</v>
      </c>
      <c r="E16" s="86" t="s">
        <v>353</v>
      </c>
      <c r="F16" s="45">
        <v>10</v>
      </c>
      <c r="G16" s="46" t="s">
        <v>17</v>
      </c>
      <c r="H16" s="74">
        <v>0</v>
      </c>
      <c r="I16" s="74">
        <v>35.29933481152993</v>
      </c>
      <c r="J16" s="74">
        <v>35.69794050343249</v>
      </c>
      <c r="K16" s="57"/>
      <c r="L16" s="74">
        <f t="shared" si="0"/>
        <v>70.99727531496242</v>
      </c>
      <c r="M16" s="33" t="s">
        <v>208</v>
      </c>
      <c r="N16" s="87" t="s">
        <v>371</v>
      </c>
      <c r="O16" s="14"/>
      <c r="P16" s="13"/>
      <c r="Q16" s="13"/>
      <c r="R16" s="13"/>
      <c r="S16" s="13"/>
    </row>
    <row r="17" spans="1:19" ht="15" customHeight="1">
      <c r="A17" s="15">
        <v>14</v>
      </c>
      <c r="B17" s="91" t="s">
        <v>295</v>
      </c>
      <c r="C17" s="91" t="s">
        <v>36</v>
      </c>
      <c r="D17" s="12" t="s">
        <v>296</v>
      </c>
      <c r="E17" s="92" t="s">
        <v>354</v>
      </c>
      <c r="F17" s="45">
        <v>11</v>
      </c>
      <c r="G17" s="46" t="s">
        <v>17</v>
      </c>
      <c r="H17" s="74">
        <v>5.757575757575758</v>
      </c>
      <c r="I17" s="74">
        <v>30.20872865275142</v>
      </c>
      <c r="J17" s="74">
        <v>34.135667396061265</v>
      </c>
      <c r="K17" s="57"/>
      <c r="L17" s="74">
        <f t="shared" si="0"/>
        <v>70.10197180638845</v>
      </c>
      <c r="M17" s="33" t="s">
        <v>208</v>
      </c>
      <c r="N17" s="89" t="s">
        <v>372</v>
      </c>
      <c r="O17" s="14"/>
      <c r="P17" s="13"/>
      <c r="Q17" s="13"/>
      <c r="R17" s="13"/>
      <c r="S17" s="13"/>
    </row>
    <row r="18" spans="1:19" ht="15" customHeight="1">
      <c r="A18" s="15">
        <v>15</v>
      </c>
      <c r="B18" s="9" t="s">
        <v>297</v>
      </c>
      <c r="C18" s="9" t="s">
        <v>151</v>
      </c>
      <c r="D18" s="9" t="s">
        <v>51</v>
      </c>
      <c r="E18" s="86" t="s">
        <v>350</v>
      </c>
      <c r="F18" s="45">
        <v>9</v>
      </c>
      <c r="G18" s="46" t="s">
        <v>17</v>
      </c>
      <c r="H18" s="93">
        <v>9.545454545454545</v>
      </c>
      <c r="I18" s="74">
        <v>28.99817850637523</v>
      </c>
      <c r="J18" s="74">
        <v>31.451612903225804</v>
      </c>
      <c r="K18" s="57"/>
      <c r="L18" s="74">
        <f t="shared" si="0"/>
        <v>69.99524595505558</v>
      </c>
      <c r="M18" s="33" t="s">
        <v>208</v>
      </c>
      <c r="N18" s="85" t="s">
        <v>366</v>
      </c>
      <c r="O18" s="14"/>
      <c r="P18" s="13"/>
      <c r="Q18" s="13"/>
      <c r="R18" s="13"/>
      <c r="S18" s="13"/>
    </row>
    <row r="19" spans="1:19" ht="15" customHeight="1">
      <c r="A19" s="15">
        <v>16</v>
      </c>
      <c r="B19" s="91" t="s">
        <v>298</v>
      </c>
      <c r="C19" s="91" t="s">
        <v>86</v>
      </c>
      <c r="D19" s="12" t="s">
        <v>276</v>
      </c>
      <c r="E19" s="88" t="s">
        <v>351</v>
      </c>
      <c r="F19" s="45">
        <v>10</v>
      </c>
      <c r="G19" s="46" t="s">
        <v>17</v>
      </c>
      <c r="H19" s="74">
        <v>6.96969696969697</v>
      </c>
      <c r="I19" s="74">
        <v>30.38167938931298</v>
      </c>
      <c r="J19" s="74">
        <v>32.63598326359833</v>
      </c>
      <c r="K19" s="57"/>
      <c r="L19" s="74">
        <f t="shared" si="0"/>
        <v>69.98735962260827</v>
      </c>
      <c r="M19" s="33" t="s">
        <v>208</v>
      </c>
      <c r="N19" s="11" t="s">
        <v>370</v>
      </c>
      <c r="O19" s="14"/>
      <c r="P19" s="13"/>
      <c r="Q19" s="13"/>
      <c r="R19" s="13"/>
      <c r="S19" s="13"/>
    </row>
    <row r="20" spans="1:19" ht="15" customHeight="1">
      <c r="A20" s="15">
        <v>17</v>
      </c>
      <c r="B20" s="9" t="s">
        <v>299</v>
      </c>
      <c r="C20" s="9" t="s">
        <v>252</v>
      </c>
      <c r="D20" s="9" t="s">
        <v>271</v>
      </c>
      <c r="E20" s="94" t="s">
        <v>355</v>
      </c>
      <c r="F20" s="82">
        <v>10</v>
      </c>
      <c r="G20" s="46" t="s">
        <v>17</v>
      </c>
      <c r="H20" s="74">
        <v>6.363636363636363</v>
      </c>
      <c r="I20" s="74">
        <v>33.82198952879581</v>
      </c>
      <c r="J20" s="74">
        <v>28.032786885245905</v>
      </c>
      <c r="K20" s="57"/>
      <c r="L20" s="74">
        <f t="shared" si="0"/>
        <v>68.21841277767808</v>
      </c>
      <c r="M20" s="2" t="s">
        <v>230</v>
      </c>
      <c r="N20" s="95" t="s">
        <v>373</v>
      </c>
      <c r="O20" s="14"/>
      <c r="P20" s="13"/>
      <c r="Q20" s="13"/>
      <c r="R20" s="13"/>
      <c r="S20" s="13"/>
    </row>
    <row r="21" spans="1:19" ht="15" customHeight="1">
      <c r="A21" s="15">
        <v>18</v>
      </c>
      <c r="B21" s="10" t="s">
        <v>300</v>
      </c>
      <c r="C21" s="10" t="s">
        <v>301</v>
      </c>
      <c r="D21" s="10" t="s">
        <v>121</v>
      </c>
      <c r="E21" s="90" t="s">
        <v>352</v>
      </c>
      <c r="F21" s="45">
        <v>11</v>
      </c>
      <c r="G21" s="46" t="s">
        <v>17</v>
      </c>
      <c r="H21" s="74">
        <v>2.9545454545454546</v>
      </c>
      <c r="I21" s="72">
        <v>31.40039447731755</v>
      </c>
      <c r="J21" s="72">
        <v>33.26226012793177</v>
      </c>
      <c r="K21" s="57"/>
      <c r="L21" s="74">
        <f t="shared" si="0"/>
        <v>67.61720005979478</v>
      </c>
      <c r="M21" s="2" t="s">
        <v>230</v>
      </c>
      <c r="N21" s="11" t="s">
        <v>369</v>
      </c>
      <c r="O21" s="14"/>
      <c r="P21" s="13"/>
      <c r="Q21" s="13"/>
      <c r="R21" s="13"/>
      <c r="S21" s="13"/>
    </row>
    <row r="22" spans="1:19" ht="15" customHeight="1">
      <c r="A22" s="15">
        <v>19</v>
      </c>
      <c r="B22" s="9" t="s">
        <v>302</v>
      </c>
      <c r="C22" s="38" t="s">
        <v>303</v>
      </c>
      <c r="D22" s="38" t="s">
        <v>51</v>
      </c>
      <c r="E22" s="90" t="s">
        <v>352</v>
      </c>
      <c r="F22" s="45">
        <v>10</v>
      </c>
      <c r="G22" s="46" t="s">
        <v>17</v>
      </c>
      <c r="H22" s="74">
        <v>2.4242424242424243</v>
      </c>
      <c r="I22" s="74">
        <v>28.99817850637523</v>
      </c>
      <c r="J22" s="74">
        <v>35.77981651376147</v>
      </c>
      <c r="K22" s="57"/>
      <c r="L22" s="74">
        <f t="shared" si="0"/>
        <v>67.20223744437912</v>
      </c>
      <c r="M22" s="2" t="s">
        <v>230</v>
      </c>
      <c r="N22" s="11" t="s">
        <v>369</v>
      </c>
      <c r="O22" s="14"/>
      <c r="P22" s="13"/>
      <c r="Q22" s="13"/>
      <c r="R22" s="13"/>
      <c r="S22" s="13"/>
    </row>
    <row r="23" spans="1:19" ht="15" customHeight="1">
      <c r="A23" s="15">
        <v>20</v>
      </c>
      <c r="B23" s="66" t="s">
        <v>304</v>
      </c>
      <c r="C23" s="66" t="s">
        <v>163</v>
      </c>
      <c r="D23" s="66" t="s">
        <v>41</v>
      </c>
      <c r="E23" s="86" t="s">
        <v>350</v>
      </c>
      <c r="F23" s="82">
        <v>9</v>
      </c>
      <c r="G23" s="46" t="s">
        <v>17</v>
      </c>
      <c r="H23" s="74">
        <v>7.7272727272727275</v>
      </c>
      <c r="I23" s="74">
        <v>31.589242053789732</v>
      </c>
      <c r="J23" s="74">
        <v>26.98224852071006</v>
      </c>
      <c r="K23" s="57"/>
      <c r="L23" s="74">
        <f t="shared" si="0"/>
        <v>66.29876330177251</v>
      </c>
      <c r="M23" s="2" t="s">
        <v>230</v>
      </c>
      <c r="N23" s="11" t="s">
        <v>366</v>
      </c>
      <c r="O23" s="14"/>
      <c r="P23" s="13"/>
      <c r="Q23" s="13"/>
      <c r="R23" s="13"/>
      <c r="S23" s="13"/>
    </row>
    <row r="24" spans="1:19" ht="15" customHeight="1">
      <c r="A24" s="15">
        <v>21</v>
      </c>
      <c r="B24" s="91" t="s">
        <v>305</v>
      </c>
      <c r="C24" s="91" t="s">
        <v>306</v>
      </c>
      <c r="D24" s="12" t="s">
        <v>62</v>
      </c>
      <c r="E24" s="96" t="s">
        <v>356</v>
      </c>
      <c r="F24" s="45">
        <v>9</v>
      </c>
      <c r="G24" s="46" t="s">
        <v>17</v>
      </c>
      <c r="H24" s="74">
        <v>1.2121212121212122</v>
      </c>
      <c r="I24" s="74">
        <v>31.462450592885375</v>
      </c>
      <c r="J24" s="74">
        <v>33.12101910828025</v>
      </c>
      <c r="K24" s="57"/>
      <c r="L24" s="74">
        <f t="shared" si="0"/>
        <v>65.79559091328684</v>
      </c>
      <c r="M24" s="2" t="s">
        <v>230</v>
      </c>
      <c r="N24" s="87" t="s">
        <v>374</v>
      </c>
      <c r="O24" s="14"/>
      <c r="P24" s="13"/>
      <c r="Q24" s="13"/>
      <c r="R24" s="13"/>
      <c r="S24" s="13"/>
    </row>
    <row r="25" spans="1:19" ht="15" customHeight="1">
      <c r="A25" s="15">
        <v>22</v>
      </c>
      <c r="B25" s="9" t="s">
        <v>307</v>
      </c>
      <c r="C25" s="38" t="s">
        <v>203</v>
      </c>
      <c r="D25" s="38" t="s">
        <v>308</v>
      </c>
      <c r="E25" s="97" t="s">
        <v>357</v>
      </c>
      <c r="F25" s="82">
        <v>10</v>
      </c>
      <c r="G25" s="46" t="s">
        <v>17</v>
      </c>
      <c r="H25" s="74">
        <v>4.46969696969697</v>
      </c>
      <c r="I25" s="74">
        <v>31.283292978208234</v>
      </c>
      <c r="J25" s="74">
        <v>29.419354838709676</v>
      </c>
      <c r="K25" s="57"/>
      <c r="L25" s="74">
        <f t="shared" si="0"/>
        <v>65.17234478661489</v>
      </c>
      <c r="M25" s="2" t="s">
        <v>230</v>
      </c>
      <c r="N25" s="89" t="s">
        <v>375</v>
      </c>
      <c r="O25" s="14"/>
      <c r="P25" s="13"/>
      <c r="Q25" s="13"/>
      <c r="R25" s="13"/>
      <c r="S25" s="13"/>
    </row>
    <row r="26" spans="1:19" ht="15" customHeight="1">
      <c r="A26" s="15">
        <v>23</v>
      </c>
      <c r="B26" s="91" t="s">
        <v>68</v>
      </c>
      <c r="C26" s="91" t="s">
        <v>90</v>
      </c>
      <c r="D26" s="12" t="s">
        <v>28</v>
      </c>
      <c r="E26" s="98" t="s">
        <v>356</v>
      </c>
      <c r="F26" s="45">
        <v>9</v>
      </c>
      <c r="G26" s="46" t="s">
        <v>17</v>
      </c>
      <c r="H26" s="74">
        <v>8.181818181818182</v>
      </c>
      <c r="I26" s="74">
        <v>27.213675213675213</v>
      </c>
      <c r="J26" s="74">
        <v>29.378531073446325</v>
      </c>
      <c r="K26" s="57"/>
      <c r="L26" s="74">
        <f t="shared" si="0"/>
        <v>64.77402446893973</v>
      </c>
      <c r="M26" s="2" t="s">
        <v>230</v>
      </c>
      <c r="N26" s="87" t="s">
        <v>376</v>
      </c>
      <c r="O26" s="14"/>
      <c r="P26" s="13"/>
      <c r="Q26" s="13"/>
      <c r="R26" s="13"/>
      <c r="S26" s="13"/>
    </row>
    <row r="27" spans="1:19" ht="15" customHeight="1">
      <c r="A27" s="15">
        <v>24</v>
      </c>
      <c r="B27" s="32" t="s">
        <v>309</v>
      </c>
      <c r="C27" s="32" t="s">
        <v>90</v>
      </c>
      <c r="D27" s="32" t="s">
        <v>62</v>
      </c>
      <c r="E27" s="86" t="s">
        <v>350</v>
      </c>
      <c r="F27" s="48">
        <v>9</v>
      </c>
      <c r="G27" s="46" t="s">
        <v>17</v>
      </c>
      <c r="H27" s="99">
        <v>6.96969696969697</v>
      </c>
      <c r="I27" s="72">
        <v>31.713147410358562</v>
      </c>
      <c r="J27" s="72">
        <v>25.91362126245847</v>
      </c>
      <c r="K27" s="57"/>
      <c r="L27" s="74">
        <f t="shared" si="0"/>
        <v>64.596465642514</v>
      </c>
      <c r="M27" s="2" t="s">
        <v>230</v>
      </c>
      <c r="N27" s="85" t="s">
        <v>366</v>
      </c>
      <c r="O27" s="14"/>
      <c r="P27" s="13"/>
      <c r="Q27" s="13"/>
      <c r="R27" s="13"/>
      <c r="S27" s="13"/>
    </row>
    <row r="28" spans="1:19" ht="15" customHeight="1">
      <c r="A28" s="15">
        <v>25</v>
      </c>
      <c r="B28" s="10" t="s">
        <v>310</v>
      </c>
      <c r="C28" s="10" t="s">
        <v>15</v>
      </c>
      <c r="D28" s="10" t="s">
        <v>23</v>
      </c>
      <c r="E28" s="90" t="s">
        <v>352</v>
      </c>
      <c r="F28" s="82">
        <v>11</v>
      </c>
      <c r="G28" s="46" t="s">
        <v>17</v>
      </c>
      <c r="H28" s="74">
        <v>6.363636363636363</v>
      </c>
      <c r="I28" s="74">
        <v>27.66595289079229</v>
      </c>
      <c r="J28" s="74">
        <v>30.13215859030837</v>
      </c>
      <c r="K28" s="44"/>
      <c r="L28" s="74">
        <f t="shared" si="0"/>
        <v>64.16174784473702</v>
      </c>
      <c r="M28" s="2" t="s">
        <v>230</v>
      </c>
      <c r="N28" s="11" t="s">
        <v>377</v>
      </c>
      <c r="O28" s="14"/>
      <c r="P28" s="13"/>
      <c r="Q28" s="13"/>
      <c r="R28" s="13"/>
      <c r="S28" s="13"/>
    </row>
    <row r="29" spans="1:19" ht="15" customHeight="1">
      <c r="A29" s="15">
        <v>26</v>
      </c>
      <c r="B29" s="44" t="s">
        <v>311</v>
      </c>
      <c r="C29" s="44" t="s">
        <v>78</v>
      </c>
      <c r="D29" s="12" t="s">
        <v>229</v>
      </c>
      <c r="E29" s="88" t="s">
        <v>355</v>
      </c>
      <c r="F29" s="45">
        <v>10</v>
      </c>
      <c r="G29" s="46" t="s">
        <v>17</v>
      </c>
      <c r="H29" s="74">
        <v>4.7727272727272725</v>
      </c>
      <c r="I29" s="100">
        <v>24.797507788161994</v>
      </c>
      <c r="J29" s="74">
        <v>34.06113537117904</v>
      </c>
      <c r="K29" s="44"/>
      <c r="L29" s="74">
        <f t="shared" si="0"/>
        <v>63.63137043206831</v>
      </c>
      <c r="M29" s="2" t="s">
        <v>230</v>
      </c>
      <c r="N29" s="95" t="s">
        <v>378</v>
      </c>
      <c r="O29" s="14"/>
      <c r="P29" s="13"/>
      <c r="Q29" s="13"/>
      <c r="R29" s="13"/>
      <c r="S29" s="13"/>
    </row>
    <row r="30" spans="1:19" ht="15" customHeight="1">
      <c r="A30" s="15">
        <v>27</v>
      </c>
      <c r="B30" s="91" t="s">
        <v>312</v>
      </c>
      <c r="C30" s="91" t="s">
        <v>75</v>
      </c>
      <c r="D30" s="12" t="s">
        <v>182</v>
      </c>
      <c r="E30" s="101" t="s">
        <v>358</v>
      </c>
      <c r="F30" s="45">
        <v>11</v>
      </c>
      <c r="G30" s="46" t="s">
        <v>17</v>
      </c>
      <c r="H30" s="74">
        <v>6.96969696969697</v>
      </c>
      <c r="I30" s="100">
        <v>26.401326699834165</v>
      </c>
      <c r="J30" s="74">
        <v>30.174081237911025</v>
      </c>
      <c r="K30" s="44"/>
      <c r="L30" s="74">
        <f t="shared" si="0"/>
        <v>63.54510490744216</v>
      </c>
      <c r="M30" s="2" t="s">
        <v>230</v>
      </c>
      <c r="N30" s="102" t="s">
        <v>379</v>
      </c>
      <c r="O30" s="14"/>
      <c r="P30" s="13"/>
      <c r="Q30" s="13"/>
      <c r="R30" s="13"/>
      <c r="S30" s="13"/>
    </row>
    <row r="31" spans="1:19" ht="15" customHeight="1">
      <c r="A31" s="15">
        <v>28</v>
      </c>
      <c r="B31" s="32" t="s">
        <v>313</v>
      </c>
      <c r="C31" s="91" t="s">
        <v>314</v>
      </c>
      <c r="D31" s="12" t="s">
        <v>315</v>
      </c>
      <c r="E31" s="86" t="s">
        <v>353</v>
      </c>
      <c r="F31" s="45">
        <v>9</v>
      </c>
      <c r="G31" s="46" t="s">
        <v>17</v>
      </c>
      <c r="H31" s="74">
        <v>0.6060606060606061</v>
      </c>
      <c r="I31" s="100">
        <v>33.30543933054393</v>
      </c>
      <c r="J31" s="74">
        <v>29.48960302457467</v>
      </c>
      <c r="K31" s="44"/>
      <c r="L31" s="74">
        <f t="shared" si="0"/>
        <v>63.40110296117921</v>
      </c>
      <c r="M31" s="2" t="s">
        <v>230</v>
      </c>
      <c r="N31" s="11" t="s">
        <v>380</v>
      </c>
      <c r="O31" s="14"/>
      <c r="P31" s="13"/>
      <c r="Q31" s="13"/>
      <c r="R31" s="13"/>
      <c r="S31" s="13"/>
    </row>
    <row r="32" spans="1:19" ht="15" customHeight="1">
      <c r="A32" s="15">
        <v>29</v>
      </c>
      <c r="B32" s="32" t="s">
        <v>316</v>
      </c>
      <c r="C32" s="32" t="s">
        <v>163</v>
      </c>
      <c r="D32" s="32" t="s">
        <v>317</v>
      </c>
      <c r="E32" s="88" t="s">
        <v>352</v>
      </c>
      <c r="F32" s="82">
        <v>11</v>
      </c>
      <c r="G32" s="46" t="s">
        <v>17</v>
      </c>
      <c r="H32" s="74">
        <v>3.1818181818181817</v>
      </c>
      <c r="I32" s="100">
        <v>29.49771689497717</v>
      </c>
      <c r="J32" s="74">
        <v>30.53571428571429</v>
      </c>
      <c r="K32" s="44"/>
      <c r="L32" s="74">
        <f t="shared" si="0"/>
        <v>63.21524936250964</v>
      </c>
      <c r="M32" s="2" t="s">
        <v>230</v>
      </c>
      <c r="N32" s="11" t="s">
        <v>369</v>
      </c>
      <c r="O32" s="14"/>
      <c r="P32" s="13"/>
      <c r="Q32" s="13"/>
      <c r="R32" s="13"/>
      <c r="S32" s="13"/>
    </row>
    <row r="33" spans="1:19" ht="15" customHeight="1">
      <c r="A33" s="15">
        <v>30</v>
      </c>
      <c r="B33" s="10" t="s">
        <v>318</v>
      </c>
      <c r="C33" s="10" t="s">
        <v>65</v>
      </c>
      <c r="D33" s="10" t="s">
        <v>319</v>
      </c>
      <c r="E33" s="84" t="s">
        <v>349</v>
      </c>
      <c r="F33" s="82">
        <v>11</v>
      </c>
      <c r="G33" s="46" t="s">
        <v>17</v>
      </c>
      <c r="H33" s="74">
        <v>3.712121212121212</v>
      </c>
      <c r="I33" s="100">
        <v>29.363636363636363</v>
      </c>
      <c r="J33" s="74">
        <v>28.983050847457626</v>
      </c>
      <c r="K33" s="44"/>
      <c r="L33" s="74">
        <f t="shared" si="0"/>
        <v>62.058808423215204</v>
      </c>
      <c r="M33" s="2" t="s">
        <v>230</v>
      </c>
      <c r="N33" s="85" t="s">
        <v>365</v>
      </c>
      <c r="O33" s="14"/>
      <c r="P33" s="13"/>
      <c r="Q33" s="13"/>
      <c r="R33" s="13"/>
      <c r="S33" s="13"/>
    </row>
    <row r="34" spans="1:19" ht="15" customHeight="1">
      <c r="A34" s="15">
        <v>31</v>
      </c>
      <c r="B34" s="44" t="s">
        <v>320</v>
      </c>
      <c r="C34" s="44" t="s">
        <v>78</v>
      </c>
      <c r="D34" s="12" t="s">
        <v>182</v>
      </c>
      <c r="E34" s="97" t="s">
        <v>355</v>
      </c>
      <c r="F34" s="45">
        <v>10</v>
      </c>
      <c r="G34" s="46" t="s">
        <v>17</v>
      </c>
      <c r="H34" s="74">
        <v>4.090909090909091</v>
      </c>
      <c r="I34" s="100">
        <v>27.120954003407153</v>
      </c>
      <c r="J34" s="74">
        <v>30.708661417322837</v>
      </c>
      <c r="K34" s="44"/>
      <c r="L34" s="74">
        <f t="shared" si="0"/>
        <v>61.92052451163908</v>
      </c>
      <c r="M34" s="2" t="s">
        <v>230</v>
      </c>
      <c r="N34" s="11" t="s">
        <v>378</v>
      </c>
      <c r="O34" s="14"/>
      <c r="P34" s="13"/>
      <c r="Q34" s="13"/>
      <c r="R34" s="13"/>
      <c r="S34" s="13"/>
    </row>
    <row r="35" spans="1:19" ht="15" customHeight="1">
      <c r="A35" s="15">
        <v>32</v>
      </c>
      <c r="B35" s="34" t="s">
        <v>321</v>
      </c>
      <c r="C35" s="34" t="s">
        <v>65</v>
      </c>
      <c r="D35" s="34" t="s">
        <v>139</v>
      </c>
      <c r="E35" s="90" t="s">
        <v>352</v>
      </c>
      <c r="F35" s="82">
        <v>9</v>
      </c>
      <c r="G35" s="46" t="s">
        <v>17</v>
      </c>
      <c r="H35" s="74">
        <v>3.0303030303030303</v>
      </c>
      <c r="I35" s="100">
        <v>29.83833718244804</v>
      </c>
      <c r="J35" s="74">
        <v>28.739495798319325</v>
      </c>
      <c r="K35" s="103"/>
      <c r="L35" s="74">
        <f t="shared" si="0"/>
        <v>61.60813601107039</v>
      </c>
      <c r="M35" s="2" t="s">
        <v>230</v>
      </c>
      <c r="N35" s="11" t="s">
        <v>377</v>
      </c>
      <c r="O35" s="14"/>
      <c r="P35" s="13"/>
      <c r="Q35" s="13"/>
      <c r="R35" s="13"/>
      <c r="S35" s="13"/>
    </row>
    <row r="36" spans="1:19" ht="15" customHeight="1">
      <c r="A36" s="15">
        <v>33</v>
      </c>
      <c r="B36" s="9" t="s">
        <v>322</v>
      </c>
      <c r="C36" s="9" t="s">
        <v>187</v>
      </c>
      <c r="D36" s="9" t="s">
        <v>127</v>
      </c>
      <c r="E36" s="90" t="s">
        <v>352</v>
      </c>
      <c r="F36" s="82">
        <v>11</v>
      </c>
      <c r="G36" s="46" t="s">
        <v>17</v>
      </c>
      <c r="H36" s="74">
        <v>2.727272727272727</v>
      </c>
      <c r="I36" s="100">
        <v>26.367346938775512</v>
      </c>
      <c r="J36" s="74">
        <v>32.49406175771971</v>
      </c>
      <c r="K36" s="44"/>
      <c r="L36" s="74">
        <f t="shared" si="0"/>
        <v>61.58868142376795</v>
      </c>
      <c r="M36" s="2" t="s">
        <v>230</v>
      </c>
      <c r="N36" s="11" t="s">
        <v>377</v>
      </c>
      <c r="O36" s="14"/>
      <c r="P36" s="13"/>
      <c r="Q36" s="13"/>
      <c r="R36" s="13"/>
      <c r="S36" s="13"/>
    </row>
    <row r="37" spans="1:19" ht="15" customHeight="1">
      <c r="A37" s="15">
        <v>34</v>
      </c>
      <c r="B37" s="91" t="s">
        <v>323</v>
      </c>
      <c r="C37" s="91" t="s">
        <v>264</v>
      </c>
      <c r="D37" s="12" t="s">
        <v>123</v>
      </c>
      <c r="E37" s="96" t="s">
        <v>782</v>
      </c>
      <c r="F37" s="45">
        <v>11</v>
      </c>
      <c r="G37" s="46" t="s">
        <v>17</v>
      </c>
      <c r="H37" s="74">
        <v>2.272727272727273</v>
      </c>
      <c r="I37" s="100">
        <v>29.211009174311926</v>
      </c>
      <c r="J37" s="74">
        <v>29.714285714285715</v>
      </c>
      <c r="K37" s="44"/>
      <c r="L37" s="74">
        <f t="shared" si="0"/>
        <v>61.198022161324914</v>
      </c>
      <c r="M37" s="2" t="s">
        <v>230</v>
      </c>
      <c r="N37" s="87" t="s">
        <v>381</v>
      </c>
      <c r="O37" s="14"/>
      <c r="P37" s="13"/>
      <c r="Q37" s="13"/>
      <c r="R37" s="13"/>
      <c r="S37" s="13"/>
    </row>
    <row r="38" spans="1:19" ht="15" customHeight="1">
      <c r="A38" s="15">
        <v>35</v>
      </c>
      <c r="B38" s="9" t="s">
        <v>324</v>
      </c>
      <c r="C38" s="9" t="s">
        <v>325</v>
      </c>
      <c r="D38" s="9" t="s">
        <v>127</v>
      </c>
      <c r="E38" s="101" t="s">
        <v>782</v>
      </c>
      <c r="F38" s="82">
        <v>9</v>
      </c>
      <c r="G38" s="46" t="s">
        <v>17</v>
      </c>
      <c r="H38" s="74">
        <v>5.606060606060606</v>
      </c>
      <c r="I38" s="100">
        <v>23.154121863799283</v>
      </c>
      <c r="J38" s="74">
        <v>31.962616822429908</v>
      </c>
      <c r="K38" s="44"/>
      <c r="L38" s="74">
        <f t="shared" si="0"/>
        <v>60.72279929228979</v>
      </c>
      <c r="M38" s="2" t="s">
        <v>230</v>
      </c>
      <c r="N38" s="87" t="s">
        <v>381</v>
      </c>
      <c r="O38" s="14"/>
      <c r="P38" s="13"/>
      <c r="Q38" s="13"/>
      <c r="R38" s="13"/>
      <c r="S38" s="13"/>
    </row>
    <row r="39" spans="1:19" ht="15" customHeight="1">
      <c r="A39" s="15">
        <v>36</v>
      </c>
      <c r="B39" s="9" t="s">
        <v>282</v>
      </c>
      <c r="C39" s="9" t="s">
        <v>210</v>
      </c>
      <c r="D39" s="9" t="s">
        <v>247</v>
      </c>
      <c r="E39" s="90" t="s">
        <v>355</v>
      </c>
      <c r="F39" s="82">
        <v>11</v>
      </c>
      <c r="G39" s="46" t="s">
        <v>17</v>
      </c>
      <c r="H39" s="74">
        <v>9.090909090909092</v>
      </c>
      <c r="I39" s="100">
        <v>21.97278911564626</v>
      </c>
      <c r="J39" s="74">
        <v>29.293361884368306</v>
      </c>
      <c r="K39" s="44"/>
      <c r="L39" s="74">
        <f t="shared" si="0"/>
        <v>60.35706009092365</v>
      </c>
      <c r="M39" s="2" t="s">
        <v>230</v>
      </c>
      <c r="N39" s="11" t="s">
        <v>373</v>
      </c>
      <c r="O39" s="14"/>
      <c r="P39" s="13"/>
      <c r="Q39" s="13"/>
      <c r="R39" s="13"/>
      <c r="S39" s="13"/>
    </row>
    <row r="40" spans="1:19" ht="15" customHeight="1">
      <c r="A40" s="15">
        <v>37</v>
      </c>
      <c r="B40" s="10" t="s">
        <v>326</v>
      </c>
      <c r="C40" s="10" t="s">
        <v>40</v>
      </c>
      <c r="D40" s="10" t="s">
        <v>41</v>
      </c>
      <c r="E40" s="88" t="s">
        <v>359</v>
      </c>
      <c r="F40" s="82">
        <v>11</v>
      </c>
      <c r="G40" s="46" t="s">
        <v>17</v>
      </c>
      <c r="H40" s="74">
        <v>8.93939393939394</v>
      </c>
      <c r="I40" s="100">
        <v>28.520971302428258</v>
      </c>
      <c r="J40" s="74">
        <v>22.574257425742573</v>
      </c>
      <c r="K40" s="44"/>
      <c r="L40" s="74">
        <f t="shared" si="0"/>
        <v>60.03462266756477</v>
      </c>
      <c r="M40" s="2" t="s">
        <v>230</v>
      </c>
      <c r="N40" s="95" t="s">
        <v>382</v>
      </c>
      <c r="O40" s="14"/>
      <c r="P40" s="13"/>
      <c r="Q40" s="13"/>
      <c r="R40" s="13"/>
      <c r="S40" s="13"/>
    </row>
    <row r="41" spans="1:19" ht="15" customHeight="1">
      <c r="A41" s="15">
        <v>38</v>
      </c>
      <c r="B41" s="12" t="s">
        <v>327</v>
      </c>
      <c r="C41" s="12" t="s">
        <v>328</v>
      </c>
      <c r="D41" s="12" t="s">
        <v>329</v>
      </c>
      <c r="E41" s="88" t="s">
        <v>360</v>
      </c>
      <c r="F41" s="82">
        <v>9</v>
      </c>
      <c r="G41" s="46" t="s">
        <v>17</v>
      </c>
      <c r="H41" s="74">
        <v>3.484848484848485</v>
      </c>
      <c r="I41" s="100">
        <v>29.164785553047405</v>
      </c>
      <c r="J41" s="74">
        <v>27.250996015936252</v>
      </c>
      <c r="K41" s="44"/>
      <c r="L41" s="74">
        <f t="shared" si="0"/>
        <v>59.900630053832145</v>
      </c>
      <c r="M41" s="2" t="s">
        <v>230</v>
      </c>
      <c r="N41" s="89" t="s">
        <v>383</v>
      </c>
      <c r="O41" s="14"/>
      <c r="P41" s="13"/>
      <c r="Q41" s="13"/>
      <c r="R41" s="13"/>
      <c r="S41" s="13"/>
    </row>
    <row r="42" spans="1:19" ht="15" customHeight="1">
      <c r="A42" s="15">
        <v>39</v>
      </c>
      <c r="B42" s="91" t="s">
        <v>330</v>
      </c>
      <c r="C42" s="91" t="s">
        <v>331</v>
      </c>
      <c r="D42" s="12" t="s">
        <v>182</v>
      </c>
      <c r="E42" s="98" t="s">
        <v>361</v>
      </c>
      <c r="F42" s="45">
        <v>10</v>
      </c>
      <c r="G42" s="46" t="s">
        <v>17</v>
      </c>
      <c r="H42" s="74">
        <v>4.242424242424242</v>
      </c>
      <c r="I42" s="100">
        <v>26.27062706270627</v>
      </c>
      <c r="J42" s="74">
        <v>28.20976491862568</v>
      </c>
      <c r="K42" s="44"/>
      <c r="L42" s="74">
        <f t="shared" si="0"/>
        <v>58.7228162237562</v>
      </c>
      <c r="M42" s="2" t="s">
        <v>230</v>
      </c>
      <c r="N42" s="87" t="s">
        <v>384</v>
      </c>
      <c r="O42" s="14"/>
      <c r="P42" s="13"/>
      <c r="Q42" s="13"/>
      <c r="R42" s="13"/>
      <c r="S42" s="13"/>
    </row>
    <row r="43" spans="1:19" ht="15" customHeight="1">
      <c r="A43" s="15">
        <v>40</v>
      </c>
      <c r="B43" s="9" t="s">
        <v>332</v>
      </c>
      <c r="C43" s="9" t="s">
        <v>65</v>
      </c>
      <c r="D43" s="9" t="s">
        <v>317</v>
      </c>
      <c r="E43" s="88" t="s">
        <v>352</v>
      </c>
      <c r="F43" s="82">
        <v>9</v>
      </c>
      <c r="G43" s="46" t="s">
        <v>17</v>
      </c>
      <c r="H43" s="74">
        <v>4.242424242424242</v>
      </c>
      <c r="I43" s="100">
        <v>26.749482401656316</v>
      </c>
      <c r="J43" s="74">
        <v>27.46987951807229</v>
      </c>
      <c r="K43" s="44"/>
      <c r="L43" s="74">
        <f t="shared" si="0"/>
        <v>58.46178616215285</v>
      </c>
      <c r="M43" s="2" t="s">
        <v>230</v>
      </c>
      <c r="N43" s="11" t="s">
        <v>369</v>
      </c>
      <c r="O43" s="14"/>
      <c r="P43" s="13"/>
      <c r="Q43" s="13"/>
      <c r="R43" s="13"/>
      <c r="S43" s="13"/>
    </row>
    <row r="44" spans="1:19" ht="15" customHeight="1">
      <c r="A44" s="15">
        <v>41</v>
      </c>
      <c r="B44" s="9" t="s">
        <v>333</v>
      </c>
      <c r="C44" s="38" t="s">
        <v>22</v>
      </c>
      <c r="D44" s="38" t="s">
        <v>179</v>
      </c>
      <c r="E44" s="90" t="s">
        <v>360</v>
      </c>
      <c r="F44" s="82">
        <v>11</v>
      </c>
      <c r="G44" s="46" t="s">
        <v>17</v>
      </c>
      <c r="H44" s="74">
        <v>2.5</v>
      </c>
      <c r="I44" s="100">
        <v>32.3</v>
      </c>
      <c r="J44" s="74">
        <v>23.62694300518135</v>
      </c>
      <c r="K44" s="44"/>
      <c r="L44" s="74">
        <f t="shared" si="0"/>
        <v>58.42694300518134</v>
      </c>
      <c r="M44" s="2" t="s">
        <v>230</v>
      </c>
      <c r="N44" s="11" t="s">
        <v>385</v>
      </c>
      <c r="O44" s="14"/>
      <c r="P44" s="13"/>
      <c r="Q44" s="13"/>
      <c r="R44" s="13"/>
      <c r="S44" s="13"/>
    </row>
    <row r="45" spans="1:19" ht="15" customHeight="1">
      <c r="A45" s="15">
        <v>42</v>
      </c>
      <c r="B45" s="66" t="s">
        <v>334</v>
      </c>
      <c r="C45" s="66" t="s">
        <v>96</v>
      </c>
      <c r="D45" s="66" t="s">
        <v>335</v>
      </c>
      <c r="E45" s="97" t="s">
        <v>357</v>
      </c>
      <c r="F45" s="82">
        <v>9</v>
      </c>
      <c r="G45" s="46" t="s">
        <v>17</v>
      </c>
      <c r="H45" s="74">
        <v>6.136363636363637</v>
      </c>
      <c r="I45" s="100">
        <v>24.104477611940297</v>
      </c>
      <c r="J45" s="74">
        <v>27.748478701825558</v>
      </c>
      <c r="K45" s="44"/>
      <c r="L45" s="74">
        <f t="shared" si="0"/>
        <v>57.98931995012949</v>
      </c>
      <c r="M45" s="2" t="s">
        <v>230</v>
      </c>
      <c r="N45" s="89" t="s">
        <v>375</v>
      </c>
      <c r="O45" s="14"/>
      <c r="P45" s="13"/>
      <c r="Q45" s="13"/>
      <c r="R45" s="13"/>
      <c r="S45" s="13"/>
    </row>
    <row r="46" spans="1:19" ht="15" customHeight="1">
      <c r="A46" s="15">
        <v>43</v>
      </c>
      <c r="B46" s="12" t="s">
        <v>336</v>
      </c>
      <c r="C46" s="12" t="s">
        <v>268</v>
      </c>
      <c r="D46" s="12" t="s">
        <v>247</v>
      </c>
      <c r="E46" s="88" t="s">
        <v>352</v>
      </c>
      <c r="F46" s="82">
        <v>10</v>
      </c>
      <c r="G46" s="46" t="s">
        <v>17</v>
      </c>
      <c r="H46" s="74">
        <v>2.4242424242424243</v>
      </c>
      <c r="I46" s="100">
        <v>27.78494623655914</v>
      </c>
      <c r="J46" s="74">
        <v>27.692307692307693</v>
      </c>
      <c r="K46" s="44"/>
      <c r="L46" s="74">
        <f t="shared" si="0"/>
        <v>57.90149635310926</v>
      </c>
      <c r="M46" s="2" t="s">
        <v>230</v>
      </c>
      <c r="N46" s="11" t="s">
        <v>377</v>
      </c>
      <c r="O46" s="14"/>
      <c r="P46" s="13"/>
      <c r="Q46" s="13"/>
      <c r="R46" s="13"/>
      <c r="S46" s="13"/>
    </row>
    <row r="47" spans="1:19" ht="15" customHeight="1">
      <c r="A47" s="15">
        <v>44</v>
      </c>
      <c r="B47" s="66" t="s">
        <v>337</v>
      </c>
      <c r="C47" s="66" t="s">
        <v>286</v>
      </c>
      <c r="D47" s="66" t="s">
        <v>338</v>
      </c>
      <c r="E47" s="88" t="s">
        <v>360</v>
      </c>
      <c r="F47" s="82">
        <v>11</v>
      </c>
      <c r="G47" s="46" t="s">
        <v>17</v>
      </c>
      <c r="H47" s="74">
        <v>5.833333333333333</v>
      </c>
      <c r="I47" s="100">
        <v>25.48323471400394</v>
      </c>
      <c r="J47" s="74">
        <v>26.206896551724135</v>
      </c>
      <c r="K47" s="44"/>
      <c r="L47" s="74">
        <f t="shared" si="0"/>
        <v>57.52346459906141</v>
      </c>
      <c r="M47" s="2" t="s">
        <v>230</v>
      </c>
      <c r="N47" s="11" t="s">
        <v>385</v>
      </c>
      <c r="O47" s="14"/>
      <c r="P47" s="13"/>
      <c r="Q47" s="13"/>
      <c r="R47" s="13"/>
      <c r="S47" s="13"/>
    </row>
    <row r="48" spans="1:19" ht="15" customHeight="1">
      <c r="A48" s="15">
        <v>45</v>
      </c>
      <c r="B48" s="91" t="s">
        <v>339</v>
      </c>
      <c r="C48" s="91" t="s">
        <v>142</v>
      </c>
      <c r="D48" s="12" t="s">
        <v>340</v>
      </c>
      <c r="E48" s="96" t="s">
        <v>358</v>
      </c>
      <c r="F48" s="45">
        <v>10</v>
      </c>
      <c r="G48" s="46" t="s">
        <v>17</v>
      </c>
      <c r="H48" s="74">
        <v>5.757575757575758</v>
      </c>
      <c r="I48" s="100">
        <v>24.605873261205563</v>
      </c>
      <c r="J48" s="74">
        <v>26.71232876712329</v>
      </c>
      <c r="K48" s="44"/>
      <c r="L48" s="74">
        <f t="shared" si="0"/>
        <v>57.075777785904606</v>
      </c>
      <c r="M48" s="2" t="s">
        <v>230</v>
      </c>
      <c r="N48" s="102" t="s">
        <v>379</v>
      </c>
      <c r="O48" s="14"/>
      <c r="P48" s="13"/>
      <c r="Q48" s="13"/>
      <c r="R48" s="13"/>
      <c r="S48" s="13"/>
    </row>
    <row r="49" spans="1:19" ht="15" customHeight="1">
      <c r="A49" s="15">
        <v>46</v>
      </c>
      <c r="B49" s="10" t="s">
        <v>341</v>
      </c>
      <c r="C49" s="10" t="s">
        <v>268</v>
      </c>
      <c r="D49" s="10" t="s">
        <v>247</v>
      </c>
      <c r="E49" s="92" t="s">
        <v>354</v>
      </c>
      <c r="F49" s="82">
        <v>11</v>
      </c>
      <c r="G49" s="46" t="s">
        <v>17</v>
      </c>
      <c r="H49" s="74">
        <v>0.7575757575757576</v>
      </c>
      <c r="I49" s="100">
        <v>29.23076923076923</v>
      </c>
      <c r="J49" s="74">
        <v>25.617977528089888</v>
      </c>
      <c r="K49" s="44"/>
      <c r="L49" s="74">
        <f t="shared" si="0"/>
        <v>55.60632251643487</v>
      </c>
      <c r="M49" s="2" t="s">
        <v>230</v>
      </c>
      <c r="N49" s="11" t="s">
        <v>372</v>
      </c>
      <c r="O49" s="14"/>
      <c r="P49" s="13"/>
      <c r="Q49" s="13"/>
      <c r="R49" s="13"/>
      <c r="S49" s="13"/>
    </row>
    <row r="50" spans="1:19" ht="15" customHeight="1">
      <c r="A50" s="15">
        <v>47</v>
      </c>
      <c r="B50" s="10" t="s">
        <v>342</v>
      </c>
      <c r="C50" s="10" t="s">
        <v>266</v>
      </c>
      <c r="D50" s="10" t="s">
        <v>329</v>
      </c>
      <c r="E50" s="90" t="s">
        <v>355</v>
      </c>
      <c r="F50" s="82">
        <v>10</v>
      </c>
      <c r="G50" s="46" t="s">
        <v>17</v>
      </c>
      <c r="H50" s="74">
        <v>3.3333333333333335</v>
      </c>
      <c r="I50" s="100">
        <v>24.750957854406128</v>
      </c>
      <c r="J50" s="74">
        <v>24.341637010676155</v>
      </c>
      <c r="K50" s="44"/>
      <c r="L50" s="74">
        <f t="shared" si="0"/>
        <v>52.42592819841562</v>
      </c>
      <c r="M50" s="2" t="s">
        <v>230</v>
      </c>
      <c r="N50" s="11" t="s">
        <v>373</v>
      </c>
      <c r="O50" s="14"/>
      <c r="P50" s="13"/>
      <c r="Q50" s="13"/>
      <c r="R50" s="13"/>
      <c r="S50" s="13"/>
    </row>
    <row r="51" spans="1:19" ht="15" customHeight="1">
      <c r="A51" s="15">
        <v>48</v>
      </c>
      <c r="B51" s="10" t="s">
        <v>343</v>
      </c>
      <c r="C51" s="10" t="s">
        <v>96</v>
      </c>
      <c r="D51" s="10" t="s">
        <v>23</v>
      </c>
      <c r="E51" s="90" t="s">
        <v>352</v>
      </c>
      <c r="F51" s="82">
        <v>11</v>
      </c>
      <c r="G51" s="46" t="s">
        <v>17</v>
      </c>
      <c r="H51" s="74">
        <v>4.46969696969697</v>
      </c>
      <c r="I51" s="100">
        <v>17.698630136986303</v>
      </c>
      <c r="J51" s="74">
        <v>29.293361884368306</v>
      </c>
      <c r="K51" s="44"/>
      <c r="L51" s="74">
        <f t="shared" si="0"/>
        <v>51.461688991051574</v>
      </c>
      <c r="M51" s="2" t="s">
        <v>230</v>
      </c>
      <c r="N51" s="11" t="s">
        <v>369</v>
      </c>
      <c r="O51" s="14"/>
      <c r="P51" s="13"/>
      <c r="Q51" s="13"/>
      <c r="R51" s="13"/>
      <c r="S51" s="13"/>
    </row>
    <row r="52" spans="1:19" ht="15" customHeight="1">
      <c r="A52" s="15">
        <v>49</v>
      </c>
      <c r="B52" s="10" t="s">
        <v>344</v>
      </c>
      <c r="C52" s="10" t="s">
        <v>210</v>
      </c>
      <c r="D52" s="10" t="s">
        <v>23</v>
      </c>
      <c r="E52" s="101" t="s">
        <v>362</v>
      </c>
      <c r="F52" s="82">
        <v>9</v>
      </c>
      <c r="G52" s="46" t="s">
        <v>17</v>
      </c>
      <c r="H52" s="74">
        <v>1.8181818181818181</v>
      </c>
      <c r="I52" s="100">
        <v>24.60952380952381</v>
      </c>
      <c r="J52" s="74">
        <v>24.084507042253524</v>
      </c>
      <c r="K52" s="44"/>
      <c r="L52" s="74">
        <f t="shared" si="0"/>
        <v>50.512212669959155</v>
      </c>
      <c r="M52" s="2" t="s">
        <v>230</v>
      </c>
      <c r="N52" s="87" t="s">
        <v>386</v>
      </c>
      <c r="O52" s="14"/>
      <c r="P52" s="13"/>
      <c r="Q52" s="13"/>
      <c r="R52" s="13"/>
      <c r="S52" s="13"/>
    </row>
    <row r="53" spans="1:19" ht="15" customHeight="1">
      <c r="A53" s="15">
        <v>50</v>
      </c>
      <c r="B53" s="91" t="s">
        <v>345</v>
      </c>
      <c r="C53" s="91" t="s">
        <v>170</v>
      </c>
      <c r="D53" s="12" t="s">
        <v>148</v>
      </c>
      <c r="E53" s="86" t="s">
        <v>353</v>
      </c>
      <c r="F53" s="45">
        <v>9</v>
      </c>
      <c r="G53" s="46" t="s">
        <v>17</v>
      </c>
      <c r="H53" s="74">
        <v>2.5757575757575757</v>
      </c>
      <c r="I53" s="100">
        <v>24.68217054263566</v>
      </c>
      <c r="J53" s="74">
        <v>22.707423580786024</v>
      </c>
      <c r="K53" s="44"/>
      <c r="L53" s="74">
        <f t="shared" si="0"/>
        <v>49.96535169917926</v>
      </c>
      <c r="M53" s="2" t="s">
        <v>230</v>
      </c>
      <c r="N53" s="11" t="s">
        <v>380</v>
      </c>
      <c r="O53" s="14"/>
      <c r="P53" s="13"/>
      <c r="Q53" s="13"/>
      <c r="R53" s="13"/>
      <c r="S53" s="13"/>
    </row>
    <row r="54" spans="1:19" ht="15" customHeight="1">
      <c r="A54" s="15">
        <v>51</v>
      </c>
      <c r="B54" s="10" t="s">
        <v>346</v>
      </c>
      <c r="C54" s="10" t="s">
        <v>55</v>
      </c>
      <c r="D54" s="10" t="s">
        <v>136</v>
      </c>
      <c r="E54" s="90" t="s">
        <v>363</v>
      </c>
      <c r="F54" s="82">
        <v>9</v>
      </c>
      <c r="G54" s="46" t="s">
        <v>17</v>
      </c>
      <c r="H54" s="74">
        <v>1.0606060606060606</v>
      </c>
      <c r="I54" s="100">
        <v>26.584362139917694</v>
      </c>
      <c r="J54" s="74">
        <v>22.207792207792206</v>
      </c>
      <c r="K54" s="44"/>
      <c r="L54" s="74">
        <f t="shared" si="0"/>
        <v>49.85276040831596</v>
      </c>
      <c r="M54" s="2" t="s">
        <v>230</v>
      </c>
      <c r="N54" s="89" t="s">
        <v>386</v>
      </c>
      <c r="O54" s="14"/>
      <c r="P54" s="13"/>
      <c r="Q54" s="13"/>
      <c r="R54" s="13"/>
      <c r="S54" s="13"/>
    </row>
    <row r="55" spans="1:19" ht="15" customHeight="1">
      <c r="A55" s="15">
        <v>52</v>
      </c>
      <c r="B55" s="91" t="s">
        <v>347</v>
      </c>
      <c r="C55" s="91" t="s">
        <v>78</v>
      </c>
      <c r="D55" s="12" t="s">
        <v>182</v>
      </c>
      <c r="E55" s="96" t="s">
        <v>782</v>
      </c>
      <c r="F55" s="45">
        <v>10</v>
      </c>
      <c r="G55" s="46" t="s">
        <v>17</v>
      </c>
      <c r="H55" s="74">
        <v>2.878787878787879</v>
      </c>
      <c r="I55" s="100">
        <v>20.358056265984654</v>
      </c>
      <c r="J55" s="74">
        <v>25.1207729468599</v>
      </c>
      <c r="K55" s="44"/>
      <c r="L55" s="74">
        <f t="shared" si="0"/>
        <v>48.357617091632434</v>
      </c>
      <c r="M55" s="2" t="s">
        <v>230</v>
      </c>
      <c r="N55" s="87" t="s">
        <v>381</v>
      </c>
      <c r="O55" s="14"/>
      <c r="P55" s="13"/>
      <c r="Q55" s="13"/>
      <c r="R55" s="13"/>
      <c r="S55" s="13"/>
    </row>
    <row r="56" spans="1:19" ht="15" customHeight="1">
      <c r="A56" s="15">
        <v>53</v>
      </c>
      <c r="B56" s="66" t="s">
        <v>348</v>
      </c>
      <c r="C56" s="66" t="s">
        <v>153</v>
      </c>
      <c r="D56" s="66" t="s">
        <v>166</v>
      </c>
      <c r="E56" s="97" t="s">
        <v>364</v>
      </c>
      <c r="F56" s="45">
        <v>9</v>
      </c>
      <c r="G56" s="46" t="s">
        <v>17</v>
      </c>
      <c r="H56" s="74">
        <v>1.2121212121212122</v>
      </c>
      <c r="I56" s="100">
        <v>28.633093525179856</v>
      </c>
      <c r="J56" s="74">
        <v>17.314095449500556</v>
      </c>
      <c r="K56" s="44"/>
      <c r="L56" s="74">
        <f t="shared" si="0"/>
        <v>47.15931018680162</v>
      </c>
      <c r="M56" s="2" t="s">
        <v>230</v>
      </c>
      <c r="N56" s="95" t="s">
        <v>387</v>
      </c>
      <c r="O56" s="14"/>
      <c r="P56" s="13"/>
      <c r="Q56" s="13"/>
      <c r="R56" s="13"/>
      <c r="S56" s="13"/>
    </row>
    <row r="57" spans="1:19" ht="15" customHeight="1">
      <c r="A57" s="15">
        <v>54</v>
      </c>
      <c r="B57" s="91" t="s">
        <v>347</v>
      </c>
      <c r="C57" s="91" t="s">
        <v>93</v>
      </c>
      <c r="D57" s="12" t="s">
        <v>182</v>
      </c>
      <c r="E57" s="96" t="s">
        <v>782</v>
      </c>
      <c r="F57" s="45">
        <v>10</v>
      </c>
      <c r="G57" s="46" t="s">
        <v>17</v>
      </c>
      <c r="H57" s="74">
        <v>6.136363636363637</v>
      </c>
      <c r="I57" s="100">
        <v>22.01936376210235</v>
      </c>
      <c r="J57" s="74">
        <v>16.40378548895899</v>
      </c>
      <c r="K57" s="103"/>
      <c r="L57" s="74">
        <f t="shared" si="0"/>
        <v>44.55951288742498</v>
      </c>
      <c r="M57" s="2" t="s">
        <v>230</v>
      </c>
      <c r="N57" s="87" t="s">
        <v>381</v>
      </c>
      <c r="O57" s="14"/>
      <c r="P57" s="13"/>
      <c r="Q57" s="13"/>
      <c r="R57" s="13"/>
      <c r="S57" s="13"/>
    </row>
    <row r="58" spans="1:18" ht="15" customHeight="1">
      <c r="A58" s="15">
        <v>55</v>
      </c>
      <c r="B58" s="9" t="s">
        <v>706</v>
      </c>
      <c r="C58" s="9" t="s">
        <v>65</v>
      </c>
      <c r="D58" s="9" t="s">
        <v>247</v>
      </c>
      <c r="E58" s="90" t="s">
        <v>762</v>
      </c>
      <c r="F58" s="15">
        <v>8</v>
      </c>
      <c r="G58" s="104" t="s">
        <v>519</v>
      </c>
      <c r="H58" s="105">
        <v>13.26923076923077</v>
      </c>
      <c r="I58" s="105">
        <v>35.46099290780142</v>
      </c>
      <c r="J58" s="105">
        <v>39.9009900990099</v>
      </c>
      <c r="K58" s="15"/>
      <c r="L58" s="105">
        <f t="shared" si="0"/>
        <v>88.63121377604209</v>
      </c>
      <c r="M58" s="2" t="s">
        <v>197</v>
      </c>
      <c r="N58" s="89" t="s">
        <v>367</v>
      </c>
      <c r="O58" s="50"/>
      <c r="P58" s="50"/>
      <c r="Q58" s="44"/>
      <c r="R58" s="44"/>
    </row>
    <row r="59" spans="1:18" ht="15" customHeight="1">
      <c r="A59" s="15">
        <v>56</v>
      </c>
      <c r="B59" s="10" t="s">
        <v>707</v>
      </c>
      <c r="C59" s="10" t="s">
        <v>50</v>
      </c>
      <c r="D59" s="10" t="s">
        <v>653</v>
      </c>
      <c r="E59" s="90" t="s">
        <v>762</v>
      </c>
      <c r="F59" s="106">
        <v>8</v>
      </c>
      <c r="G59" s="104" t="s">
        <v>519</v>
      </c>
      <c r="H59" s="105">
        <v>12.884615384615385</v>
      </c>
      <c r="I59" s="107">
        <v>35.63358778625955</v>
      </c>
      <c r="J59" s="105">
        <v>40</v>
      </c>
      <c r="K59" s="107"/>
      <c r="L59" s="105">
        <f t="shared" si="0"/>
        <v>88.51820317087493</v>
      </c>
      <c r="M59" s="2" t="s">
        <v>197</v>
      </c>
      <c r="N59" s="89" t="s">
        <v>367</v>
      </c>
      <c r="O59" s="50"/>
      <c r="P59" s="50"/>
      <c r="Q59" s="44"/>
      <c r="R59" s="44"/>
    </row>
    <row r="60" spans="1:18" ht="15" customHeight="1">
      <c r="A60" s="15">
        <v>57</v>
      </c>
      <c r="B60" s="10" t="s">
        <v>708</v>
      </c>
      <c r="C60" s="10" t="s">
        <v>270</v>
      </c>
      <c r="D60" s="10" t="s">
        <v>41</v>
      </c>
      <c r="E60" s="90" t="s">
        <v>763</v>
      </c>
      <c r="F60" s="15">
        <v>7</v>
      </c>
      <c r="G60" s="104" t="s">
        <v>519</v>
      </c>
      <c r="H60" s="105">
        <v>8.846153846153847</v>
      </c>
      <c r="I60" s="105">
        <v>37.59398496240601</v>
      </c>
      <c r="J60" s="105">
        <v>40</v>
      </c>
      <c r="K60" s="15"/>
      <c r="L60" s="105">
        <f t="shared" si="0"/>
        <v>86.44013880855985</v>
      </c>
      <c r="M60" s="2" t="s">
        <v>197</v>
      </c>
      <c r="N60" s="95" t="s">
        <v>369</v>
      </c>
      <c r="O60" s="50"/>
      <c r="P60" s="50"/>
      <c r="Q60" s="44"/>
      <c r="R60" s="44"/>
    </row>
    <row r="61" spans="1:18" ht="15" customHeight="1">
      <c r="A61" s="15">
        <v>58</v>
      </c>
      <c r="B61" s="34" t="s">
        <v>709</v>
      </c>
      <c r="C61" s="34" t="s">
        <v>710</v>
      </c>
      <c r="D61" s="34" t="s">
        <v>711</v>
      </c>
      <c r="E61" s="90" t="s">
        <v>762</v>
      </c>
      <c r="F61" s="106">
        <v>8</v>
      </c>
      <c r="G61" s="104" t="s">
        <v>519</v>
      </c>
      <c r="H61" s="105">
        <v>10.384615384615385</v>
      </c>
      <c r="I61" s="105">
        <v>40</v>
      </c>
      <c r="J61" s="105">
        <v>34.724220623501196</v>
      </c>
      <c r="K61" s="15"/>
      <c r="L61" s="105">
        <f t="shared" si="0"/>
        <v>85.10883600811658</v>
      </c>
      <c r="M61" s="2" t="s">
        <v>197</v>
      </c>
      <c r="N61" s="89" t="s">
        <v>367</v>
      </c>
      <c r="O61" s="50"/>
      <c r="P61" s="50"/>
      <c r="Q61" s="44"/>
      <c r="R61" s="44"/>
    </row>
    <row r="62" spans="1:18" ht="15" customHeight="1">
      <c r="A62" s="15">
        <v>59</v>
      </c>
      <c r="B62" s="12" t="s">
        <v>712</v>
      </c>
      <c r="C62" s="12" t="s">
        <v>713</v>
      </c>
      <c r="D62" s="12" t="s">
        <v>127</v>
      </c>
      <c r="E62" s="90" t="s">
        <v>349</v>
      </c>
      <c r="F62" s="15">
        <v>8</v>
      </c>
      <c r="G62" s="104" t="s">
        <v>519</v>
      </c>
      <c r="H62" s="105">
        <v>7.6923076923076925</v>
      </c>
      <c r="I62" s="105">
        <v>40</v>
      </c>
      <c r="J62" s="105">
        <v>35.196506550218345</v>
      </c>
      <c r="K62" s="15"/>
      <c r="L62" s="105">
        <f t="shared" si="0"/>
        <v>82.88881424252604</v>
      </c>
      <c r="M62" s="33" t="s">
        <v>408</v>
      </c>
      <c r="N62" s="95" t="s">
        <v>768</v>
      </c>
      <c r="O62" s="50"/>
      <c r="P62" s="50"/>
      <c r="Q62" s="44"/>
      <c r="R62" s="44"/>
    </row>
    <row r="63" spans="1:18" ht="15" customHeight="1">
      <c r="A63" s="15">
        <v>60</v>
      </c>
      <c r="B63" s="10" t="s">
        <v>714</v>
      </c>
      <c r="C63" s="10" t="s">
        <v>65</v>
      </c>
      <c r="D63" s="10" t="s">
        <v>247</v>
      </c>
      <c r="E63" s="90" t="s">
        <v>762</v>
      </c>
      <c r="F63" s="15">
        <v>8</v>
      </c>
      <c r="G63" s="104" t="s">
        <v>519</v>
      </c>
      <c r="H63" s="105">
        <v>11.538461538461538</v>
      </c>
      <c r="I63" s="105">
        <v>33.222591362126245</v>
      </c>
      <c r="J63" s="105">
        <v>37.57575757575758</v>
      </c>
      <c r="K63" s="15"/>
      <c r="L63" s="105">
        <f t="shared" si="0"/>
        <v>82.33681047634536</v>
      </c>
      <c r="M63" s="2" t="s">
        <v>408</v>
      </c>
      <c r="N63" s="89" t="s">
        <v>367</v>
      </c>
      <c r="O63" s="50"/>
      <c r="P63" s="50"/>
      <c r="Q63" s="44"/>
      <c r="R63" s="44"/>
    </row>
    <row r="64" spans="1:18" ht="15" customHeight="1">
      <c r="A64" s="15">
        <v>61</v>
      </c>
      <c r="B64" s="12" t="s">
        <v>298</v>
      </c>
      <c r="C64" s="12" t="s">
        <v>715</v>
      </c>
      <c r="D64" s="12" t="s">
        <v>127</v>
      </c>
      <c r="E64" s="90" t="s">
        <v>351</v>
      </c>
      <c r="F64" s="15">
        <v>8</v>
      </c>
      <c r="G64" s="104" t="s">
        <v>519</v>
      </c>
      <c r="H64" s="105">
        <v>14.615384615384615</v>
      </c>
      <c r="I64" s="105">
        <v>32.6797385620915</v>
      </c>
      <c r="J64" s="105">
        <v>34.44444444444445</v>
      </c>
      <c r="K64" s="15"/>
      <c r="L64" s="105">
        <f t="shared" si="0"/>
        <v>81.73956762192057</v>
      </c>
      <c r="M64" s="2" t="s">
        <v>408</v>
      </c>
      <c r="N64" s="19" t="s">
        <v>368</v>
      </c>
      <c r="O64" s="50"/>
      <c r="P64" s="50"/>
      <c r="Q64" s="44"/>
      <c r="R64" s="44"/>
    </row>
    <row r="65" spans="1:18" ht="15" customHeight="1">
      <c r="A65" s="15">
        <v>62</v>
      </c>
      <c r="B65" s="32" t="s">
        <v>716</v>
      </c>
      <c r="C65" s="32" t="s">
        <v>170</v>
      </c>
      <c r="D65" s="32" t="s">
        <v>121</v>
      </c>
      <c r="E65" s="90" t="s">
        <v>762</v>
      </c>
      <c r="F65" s="108">
        <v>8</v>
      </c>
      <c r="G65" s="104" t="s">
        <v>519</v>
      </c>
      <c r="H65" s="107">
        <v>9.615384615384615</v>
      </c>
      <c r="I65" s="107">
        <v>32.137693631669535</v>
      </c>
      <c r="J65" s="105">
        <v>38.61333333333334</v>
      </c>
      <c r="K65" s="107"/>
      <c r="L65" s="105">
        <f t="shared" si="0"/>
        <v>80.36641158038748</v>
      </c>
      <c r="M65" s="2" t="s">
        <v>408</v>
      </c>
      <c r="N65" s="89" t="s">
        <v>367</v>
      </c>
      <c r="O65" s="50"/>
      <c r="P65" s="50"/>
      <c r="Q65" s="44"/>
      <c r="R65" s="44"/>
    </row>
    <row r="66" spans="1:18" ht="15" customHeight="1">
      <c r="A66" s="15">
        <v>63</v>
      </c>
      <c r="B66" s="10" t="s">
        <v>717</v>
      </c>
      <c r="C66" s="10" t="s">
        <v>78</v>
      </c>
      <c r="D66" s="10" t="s">
        <v>718</v>
      </c>
      <c r="E66" s="90" t="s">
        <v>762</v>
      </c>
      <c r="F66" s="106">
        <v>8</v>
      </c>
      <c r="G66" s="104" t="s">
        <v>519</v>
      </c>
      <c r="H66" s="105">
        <v>11.73076923076923</v>
      </c>
      <c r="I66" s="105">
        <v>31.972602739726028</v>
      </c>
      <c r="J66" s="105">
        <v>36.29072681704261</v>
      </c>
      <c r="K66" s="105"/>
      <c r="L66" s="105">
        <f t="shared" si="0"/>
        <v>79.99409878753787</v>
      </c>
      <c r="M66" s="2" t="s">
        <v>408</v>
      </c>
      <c r="N66" s="89" t="s">
        <v>367</v>
      </c>
      <c r="O66" s="50"/>
      <c r="P66" s="50"/>
      <c r="Q66" s="44"/>
      <c r="R66" s="44"/>
    </row>
    <row r="67" spans="1:18" ht="15" customHeight="1">
      <c r="A67" s="15">
        <v>64</v>
      </c>
      <c r="B67" s="12" t="s">
        <v>719</v>
      </c>
      <c r="C67" s="12" t="s">
        <v>631</v>
      </c>
      <c r="D67" s="12" t="s">
        <v>41</v>
      </c>
      <c r="E67" s="90" t="s">
        <v>351</v>
      </c>
      <c r="F67" s="15">
        <v>8</v>
      </c>
      <c r="G67" s="104" t="s">
        <v>519</v>
      </c>
      <c r="H67" s="105">
        <v>7.884615384615385</v>
      </c>
      <c r="I67" s="105">
        <v>36.90036900369004</v>
      </c>
      <c r="J67" s="105">
        <v>34.592274678111586</v>
      </c>
      <c r="K67" s="15"/>
      <c r="L67" s="105">
        <f t="shared" si="0"/>
        <v>79.37725906641701</v>
      </c>
      <c r="M67" s="2" t="s">
        <v>408</v>
      </c>
      <c r="N67" s="11" t="s">
        <v>370</v>
      </c>
      <c r="O67" s="51"/>
      <c r="P67" s="50"/>
      <c r="Q67" s="44"/>
      <c r="R67" s="44"/>
    </row>
    <row r="68" spans="1:18" ht="15" customHeight="1">
      <c r="A68" s="15">
        <v>65</v>
      </c>
      <c r="B68" s="9" t="s">
        <v>720</v>
      </c>
      <c r="C68" s="9" t="s">
        <v>46</v>
      </c>
      <c r="D68" s="9" t="s">
        <v>148</v>
      </c>
      <c r="E68" s="90" t="s">
        <v>349</v>
      </c>
      <c r="F68" s="106">
        <v>7</v>
      </c>
      <c r="G68" s="104" t="s">
        <v>519</v>
      </c>
      <c r="H68" s="105">
        <v>11.153846153846153</v>
      </c>
      <c r="I68" s="107">
        <v>33.34285714285714</v>
      </c>
      <c r="J68" s="105">
        <v>33.59628770301624</v>
      </c>
      <c r="K68" s="107"/>
      <c r="L68" s="105">
        <f aca="true" t="shared" si="1" ref="L68:L101">H68+I68+J68+K68</f>
        <v>78.09299099971953</v>
      </c>
      <c r="M68" s="2" t="s">
        <v>408</v>
      </c>
      <c r="N68" s="11" t="s">
        <v>769</v>
      </c>
      <c r="O68" s="51"/>
      <c r="P68" s="50"/>
      <c r="Q68" s="44"/>
      <c r="R68" s="44"/>
    </row>
    <row r="69" spans="1:18" ht="15" customHeight="1">
      <c r="A69" s="15">
        <v>66</v>
      </c>
      <c r="B69" s="12" t="s">
        <v>721</v>
      </c>
      <c r="C69" s="12" t="s">
        <v>203</v>
      </c>
      <c r="D69" s="12" t="s">
        <v>139</v>
      </c>
      <c r="E69" s="109" t="s">
        <v>354</v>
      </c>
      <c r="F69" s="15">
        <v>7</v>
      </c>
      <c r="G69" s="104" t="s">
        <v>519</v>
      </c>
      <c r="H69" s="105">
        <v>10.961538461538462</v>
      </c>
      <c r="I69" s="105">
        <v>33.67003367003367</v>
      </c>
      <c r="J69" s="105">
        <v>33.44398340248962</v>
      </c>
      <c r="K69" s="15"/>
      <c r="L69" s="105">
        <f t="shared" si="1"/>
        <v>78.07555553406175</v>
      </c>
      <c r="M69" s="2" t="s">
        <v>408</v>
      </c>
      <c r="N69" s="95" t="s">
        <v>770</v>
      </c>
      <c r="O69" s="51"/>
      <c r="P69" s="50"/>
      <c r="Q69" s="44"/>
      <c r="R69" s="44"/>
    </row>
    <row r="70" spans="1:18" ht="15" customHeight="1">
      <c r="A70" s="15">
        <v>67</v>
      </c>
      <c r="B70" s="12" t="s">
        <v>722</v>
      </c>
      <c r="C70" s="12" t="s">
        <v>187</v>
      </c>
      <c r="D70" s="12" t="s">
        <v>23</v>
      </c>
      <c r="E70" s="101" t="s">
        <v>361</v>
      </c>
      <c r="F70" s="15">
        <v>7</v>
      </c>
      <c r="G70" s="104" t="s">
        <v>519</v>
      </c>
      <c r="H70" s="105">
        <v>6.346153846153846</v>
      </c>
      <c r="I70" s="105">
        <v>34.602076124567475</v>
      </c>
      <c r="J70" s="105">
        <v>36.88787185354691</v>
      </c>
      <c r="K70" s="15"/>
      <c r="L70" s="105">
        <f t="shared" si="1"/>
        <v>77.83610182426824</v>
      </c>
      <c r="M70" s="2" t="s">
        <v>408</v>
      </c>
      <c r="N70" s="87" t="s">
        <v>384</v>
      </c>
      <c r="O70" s="51"/>
      <c r="P70" s="50"/>
      <c r="Q70" s="44"/>
      <c r="R70" s="44"/>
    </row>
    <row r="71" spans="1:18" ht="15" customHeight="1">
      <c r="A71" s="15">
        <v>68</v>
      </c>
      <c r="B71" s="10" t="s">
        <v>723</v>
      </c>
      <c r="C71" s="10" t="s">
        <v>46</v>
      </c>
      <c r="D71" s="10" t="s">
        <v>465</v>
      </c>
      <c r="E71" s="90" t="s">
        <v>762</v>
      </c>
      <c r="F71" s="106">
        <v>7</v>
      </c>
      <c r="G71" s="104" t="s">
        <v>519</v>
      </c>
      <c r="H71" s="105">
        <v>6.538461538461538</v>
      </c>
      <c r="I71" s="107">
        <v>37.254588986432566</v>
      </c>
      <c r="J71" s="105">
        <v>33.83177570093458</v>
      </c>
      <c r="K71" s="107"/>
      <c r="L71" s="105">
        <f t="shared" si="1"/>
        <v>77.62482622582868</v>
      </c>
      <c r="M71" s="2" t="s">
        <v>230</v>
      </c>
      <c r="N71" s="11" t="s">
        <v>771</v>
      </c>
      <c r="O71" s="51"/>
      <c r="P71" s="50"/>
      <c r="Q71" s="44"/>
      <c r="R71" s="44"/>
    </row>
    <row r="72" spans="1:18" ht="15" customHeight="1">
      <c r="A72" s="15">
        <v>69</v>
      </c>
      <c r="B72" s="12" t="s">
        <v>724</v>
      </c>
      <c r="C72" s="12" t="s">
        <v>22</v>
      </c>
      <c r="D72" s="12" t="s">
        <v>33</v>
      </c>
      <c r="E72" s="109" t="s">
        <v>354</v>
      </c>
      <c r="F72" s="15">
        <v>8</v>
      </c>
      <c r="G72" s="104" t="s">
        <v>519</v>
      </c>
      <c r="H72" s="105">
        <v>10.192307692307692</v>
      </c>
      <c r="I72" s="105">
        <v>34.84320557491289</v>
      </c>
      <c r="J72" s="105">
        <v>32.175648702594806</v>
      </c>
      <c r="K72" s="15"/>
      <c r="L72" s="105">
        <f t="shared" si="1"/>
        <v>77.2111619698154</v>
      </c>
      <c r="M72" s="2" t="s">
        <v>230</v>
      </c>
      <c r="N72" s="89" t="s">
        <v>772</v>
      </c>
      <c r="O72" s="51"/>
      <c r="P72" s="50"/>
      <c r="Q72" s="44"/>
      <c r="R72" s="44"/>
    </row>
    <row r="73" spans="1:18" ht="15" customHeight="1">
      <c r="A73" s="15">
        <v>70</v>
      </c>
      <c r="B73" s="9" t="s">
        <v>725</v>
      </c>
      <c r="C73" s="38" t="s">
        <v>659</v>
      </c>
      <c r="D73" s="38" t="s">
        <v>23</v>
      </c>
      <c r="E73" s="90" t="s">
        <v>763</v>
      </c>
      <c r="F73" s="15">
        <v>7</v>
      </c>
      <c r="G73" s="104" t="s">
        <v>519</v>
      </c>
      <c r="H73" s="105">
        <v>8.461538461538462</v>
      </c>
      <c r="I73" s="105">
        <v>38.02281368821293</v>
      </c>
      <c r="J73" s="105">
        <v>30.64638783269962</v>
      </c>
      <c r="K73" s="15"/>
      <c r="L73" s="105">
        <f t="shared" si="1"/>
        <v>77.130739982451</v>
      </c>
      <c r="M73" s="2" t="s">
        <v>230</v>
      </c>
      <c r="N73" s="95" t="s">
        <v>369</v>
      </c>
      <c r="O73" s="51"/>
      <c r="P73" s="50"/>
      <c r="Q73" s="44"/>
      <c r="R73" s="44"/>
    </row>
    <row r="74" spans="1:18" ht="15" customHeight="1">
      <c r="A74" s="15">
        <v>71</v>
      </c>
      <c r="B74" s="10" t="s">
        <v>726</v>
      </c>
      <c r="C74" s="10" t="s">
        <v>142</v>
      </c>
      <c r="D74" s="10" t="s">
        <v>491</v>
      </c>
      <c r="E74" s="90" t="s">
        <v>351</v>
      </c>
      <c r="F74" s="15">
        <v>8</v>
      </c>
      <c r="G74" s="104" t="s">
        <v>519</v>
      </c>
      <c r="H74" s="105">
        <v>10</v>
      </c>
      <c r="I74" s="105">
        <v>30.019292604501608</v>
      </c>
      <c r="J74" s="105">
        <v>36.47355163727959</v>
      </c>
      <c r="K74" s="15"/>
      <c r="L74" s="105">
        <f t="shared" si="1"/>
        <v>76.4928442417812</v>
      </c>
      <c r="M74" s="2" t="s">
        <v>230</v>
      </c>
      <c r="N74" s="11" t="s">
        <v>773</v>
      </c>
      <c r="O74" s="51"/>
      <c r="P74" s="50"/>
      <c r="Q74" s="44"/>
      <c r="R74" s="44"/>
    </row>
    <row r="75" spans="1:18" ht="15" customHeight="1">
      <c r="A75" s="15">
        <v>72</v>
      </c>
      <c r="B75" s="12" t="s">
        <v>727</v>
      </c>
      <c r="C75" s="12" t="s">
        <v>142</v>
      </c>
      <c r="D75" s="12" t="s">
        <v>148</v>
      </c>
      <c r="E75" s="90" t="s">
        <v>349</v>
      </c>
      <c r="F75" s="106">
        <v>7</v>
      </c>
      <c r="G75" s="104" t="s">
        <v>519</v>
      </c>
      <c r="H75" s="105">
        <v>13.461538461538462</v>
      </c>
      <c r="I75" s="105">
        <v>34.07299270072993</v>
      </c>
      <c r="J75" s="105">
        <v>28.73015873015873</v>
      </c>
      <c r="K75" s="105"/>
      <c r="L75" s="105">
        <f t="shared" si="1"/>
        <v>76.26468989242711</v>
      </c>
      <c r="M75" s="2" t="s">
        <v>230</v>
      </c>
      <c r="N75" s="11" t="s">
        <v>769</v>
      </c>
      <c r="O75" s="51"/>
      <c r="P75" s="50"/>
      <c r="Q75" s="44"/>
      <c r="R75" s="44"/>
    </row>
    <row r="76" spans="1:18" ht="15" customHeight="1">
      <c r="A76" s="15">
        <v>73</v>
      </c>
      <c r="B76" s="12" t="s">
        <v>728</v>
      </c>
      <c r="C76" s="12" t="s">
        <v>163</v>
      </c>
      <c r="D76" s="12" t="s">
        <v>254</v>
      </c>
      <c r="E76" s="90" t="s">
        <v>351</v>
      </c>
      <c r="F76" s="15">
        <v>8</v>
      </c>
      <c r="G76" s="104" t="s">
        <v>519</v>
      </c>
      <c r="H76" s="105">
        <v>12.5</v>
      </c>
      <c r="I76" s="105">
        <v>34.24657534246575</v>
      </c>
      <c r="J76" s="105">
        <v>29.25589836660617</v>
      </c>
      <c r="K76" s="15"/>
      <c r="L76" s="105">
        <f t="shared" si="1"/>
        <v>76.00247370907192</v>
      </c>
      <c r="M76" s="2" t="s">
        <v>230</v>
      </c>
      <c r="N76" s="11" t="s">
        <v>370</v>
      </c>
      <c r="O76" s="51"/>
      <c r="P76" s="50"/>
      <c r="Q76" s="44"/>
      <c r="R76" s="44"/>
    </row>
    <row r="77" spans="1:18" ht="15" customHeight="1">
      <c r="A77" s="15">
        <v>74</v>
      </c>
      <c r="B77" s="9" t="s">
        <v>729</v>
      </c>
      <c r="C77" s="9" t="s">
        <v>187</v>
      </c>
      <c r="D77" s="9" t="s">
        <v>730</v>
      </c>
      <c r="E77" s="90" t="s">
        <v>762</v>
      </c>
      <c r="F77" s="15">
        <v>7</v>
      </c>
      <c r="G77" s="104" t="s">
        <v>519</v>
      </c>
      <c r="H77" s="105">
        <v>11.538461538461538</v>
      </c>
      <c r="I77" s="105">
        <v>35.21126760563381</v>
      </c>
      <c r="J77" s="105">
        <v>28.940754039497307</v>
      </c>
      <c r="K77" s="15"/>
      <c r="L77" s="105">
        <f t="shared" si="1"/>
        <v>75.69048318359265</v>
      </c>
      <c r="M77" s="2" t="s">
        <v>230</v>
      </c>
      <c r="N77" s="11" t="s">
        <v>771</v>
      </c>
      <c r="O77" s="51"/>
      <c r="P77" s="50"/>
      <c r="Q77" s="44"/>
      <c r="R77" s="44"/>
    </row>
    <row r="78" spans="1:18" ht="15" customHeight="1">
      <c r="A78" s="15">
        <v>75</v>
      </c>
      <c r="B78" s="12" t="s">
        <v>731</v>
      </c>
      <c r="C78" s="12" t="s">
        <v>163</v>
      </c>
      <c r="D78" s="12" t="s">
        <v>531</v>
      </c>
      <c r="E78" s="90" t="s">
        <v>351</v>
      </c>
      <c r="F78" s="15">
        <v>7</v>
      </c>
      <c r="G78" s="104" t="s">
        <v>519</v>
      </c>
      <c r="H78" s="105">
        <v>6.923076923076923</v>
      </c>
      <c r="I78" s="105">
        <v>33.222591362126245</v>
      </c>
      <c r="J78" s="105">
        <v>35.04347826086956</v>
      </c>
      <c r="K78" s="15"/>
      <c r="L78" s="105">
        <f t="shared" si="1"/>
        <v>75.18914654607273</v>
      </c>
      <c r="M78" s="2" t="s">
        <v>230</v>
      </c>
      <c r="N78" s="62" t="s">
        <v>774</v>
      </c>
      <c r="O78" s="51"/>
      <c r="P78" s="50"/>
      <c r="Q78" s="44"/>
      <c r="R78" s="44"/>
    </row>
    <row r="79" spans="1:18" ht="15" customHeight="1">
      <c r="A79" s="15">
        <v>76</v>
      </c>
      <c r="B79" s="12" t="s">
        <v>732</v>
      </c>
      <c r="C79" s="12" t="s">
        <v>733</v>
      </c>
      <c r="D79" s="12" t="s">
        <v>539</v>
      </c>
      <c r="E79" s="90" t="s">
        <v>359</v>
      </c>
      <c r="F79" s="15">
        <v>7</v>
      </c>
      <c r="G79" s="104" t="s">
        <v>519</v>
      </c>
      <c r="H79" s="105">
        <v>12.307692307692308</v>
      </c>
      <c r="I79" s="105">
        <v>30.030030030030034</v>
      </c>
      <c r="J79" s="105">
        <v>32.56565656565657</v>
      </c>
      <c r="K79" s="15"/>
      <c r="L79" s="105">
        <f t="shared" si="1"/>
        <v>74.90337890337891</v>
      </c>
      <c r="M79" s="2" t="s">
        <v>230</v>
      </c>
      <c r="N79" s="95" t="s">
        <v>775</v>
      </c>
      <c r="O79" s="51"/>
      <c r="P79" s="50"/>
      <c r="Q79" s="44"/>
      <c r="R79" s="44"/>
    </row>
    <row r="80" spans="1:18" ht="15" customHeight="1">
      <c r="A80" s="15">
        <v>77</v>
      </c>
      <c r="B80" s="32" t="s">
        <v>734</v>
      </c>
      <c r="C80" s="32" t="s">
        <v>142</v>
      </c>
      <c r="D80" s="32" t="s">
        <v>114</v>
      </c>
      <c r="E80" s="90" t="s">
        <v>351</v>
      </c>
      <c r="F80" s="106">
        <v>7</v>
      </c>
      <c r="G80" s="104" t="s">
        <v>519</v>
      </c>
      <c r="H80" s="105">
        <v>15.384615384615385</v>
      </c>
      <c r="I80" s="105">
        <v>24.896</v>
      </c>
      <c r="J80" s="105">
        <v>34.23167848699764</v>
      </c>
      <c r="K80" s="15"/>
      <c r="L80" s="105">
        <f t="shared" si="1"/>
        <v>74.51229387161302</v>
      </c>
      <c r="M80" s="2" t="s">
        <v>230</v>
      </c>
      <c r="N80" s="62" t="s">
        <v>776</v>
      </c>
      <c r="O80" s="51"/>
      <c r="P80" s="50"/>
      <c r="Q80" s="44"/>
      <c r="R80" s="44"/>
    </row>
    <row r="81" spans="1:18" ht="15" customHeight="1">
      <c r="A81" s="15">
        <v>78</v>
      </c>
      <c r="B81" s="12" t="s">
        <v>735</v>
      </c>
      <c r="C81" s="12" t="s">
        <v>736</v>
      </c>
      <c r="D81" s="12" t="s">
        <v>254</v>
      </c>
      <c r="E81" s="90" t="s">
        <v>349</v>
      </c>
      <c r="F81" s="15">
        <v>8</v>
      </c>
      <c r="G81" s="104" t="s">
        <v>519</v>
      </c>
      <c r="H81" s="105">
        <v>9.807692307692308</v>
      </c>
      <c r="I81" s="105">
        <v>36.90036900369004</v>
      </c>
      <c r="J81" s="105">
        <v>26.33986928104575</v>
      </c>
      <c r="K81" s="15"/>
      <c r="L81" s="105">
        <f t="shared" si="1"/>
        <v>73.04793059242809</v>
      </c>
      <c r="M81" s="2" t="s">
        <v>230</v>
      </c>
      <c r="N81" s="95" t="s">
        <v>768</v>
      </c>
      <c r="O81" s="51"/>
      <c r="P81" s="50"/>
      <c r="Q81" s="44"/>
      <c r="R81" s="44"/>
    </row>
    <row r="82" spans="1:18" ht="15" customHeight="1">
      <c r="A82" s="15">
        <v>79</v>
      </c>
      <c r="B82" s="66" t="s">
        <v>737</v>
      </c>
      <c r="C82" s="66" t="s">
        <v>738</v>
      </c>
      <c r="D82" s="66" t="s">
        <v>261</v>
      </c>
      <c r="E82" s="90" t="s">
        <v>349</v>
      </c>
      <c r="F82" s="110">
        <v>8</v>
      </c>
      <c r="G82" s="104" t="s">
        <v>519</v>
      </c>
      <c r="H82" s="105">
        <v>8.653846153846153</v>
      </c>
      <c r="I82" s="107">
        <v>36.61176470588235</v>
      </c>
      <c r="J82" s="105">
        <v>27.528517110266158</v>
      </c>
      <c r="K82" s="107"/>
      <c r="L82" s="105">
        <f t="shared" si="1"/>
        <v>72.79412796999466</v>
      </c>
      <c r="M82" s="2" t="s">
        <v>230</v>
      </c>
      <c r="N82" s="95" t="s">
        <v>768</v>
      </c>
      <c r="O82" s="51"/>
      <c r="P82" s="50"/>
      <c r="Q82" s="44"/>
      <c r="R82" s="44"/>
    </row>
    <row r="83" spans="1:18" ht="15" customHeight="1">
      <c r="A83" s="15">
        <v>80</v>
      </c>
      <c r="B83" s="34" t="s">
        <v>739</v>
      </c>
      <c r="C83" s="34" t="s">
        <v>187</v>
      </c>
      <c r="D83" s="34" t="s">
        <v>317</v>
      </c>
      <c r="E83" s="90" t="s">
        <v>355</v>
      </c>
      <c r="F83" s="15">
        <v>8</v>
      </c>
      <c r="G83" s="104" t="s">
        <v>519</v>
      </c>
      <c r="H83" s="105">
        <v>5.1923076923076925</v>
      </c>
      <c r="I83" s="105">
        <v>29.76190476190476</v>
      </c>
      <c r="J83" s="105">
        <v>35.42857142857143</v>
      </c>
      <c r="K83" s="15"/>
      <c r="L83" s="105">
        <f t="shared" si="1"/>
        <v>70.38278388278388</v>
      </c>
      <c r="M83" s="2" t="s">
        <v>230</v>
      </c>
      <c r="N83" s="95" t="s">
        <v>373</v>
      </c>
      <c r="O83" s="51"/>
      <c r="P83" s="50"/>
      <c r="Q83" s="44"/>
      <c r="R83" s="44"/>
    </row>
    <row r="84" spans="1:18" ht="15" customHeight="1">
      <c r="A84" s="15">
        <v>81</v>
      </c>
      <c r="B84" s="12" t="s">
        <v>740</v>
      </c>
      <c r="C84" s="12" t="s">
        <v>741</v>
      </c>
      <c r="D84" s="12" t="s">
        <v>271</v>
      </c>
      <c r="E84" s="90" t="s">
        <v>764</v>
      </c>
      <c r="F84" s="15">
        <v>7</v>
      </c>
      <c r="G84" s="104" t="s">
        <v>519</v>
      </c>
      <c r="H84" s="105">
        <v>5.961538461538462</v>
      </c>
      <c r="I84" s="105">
        <v>29.58579881656805</v>
      </c>
      <c r="J84" s="105">
        <v>33.79454926624738</v>
      </c>
      <c r="K84" s="15"/>
      <c r="L84" s="105">
        <f t="shared" si="1"/>
        <v>69.34188654435388</v>
      </c>
      <c r="M84" s="2" t="s">
        <v>230</v>
      </c>
      <c r="N84" s="95" t="s">
        <v>381</v>
      </c>
      <c r="O84" s="51"/>
      <c r="P84" s="50"/>
      <c r="Q84" s="44"/>
      <c r="R84" s="44"/>
    </row>
    <row r="85" spans="1:18" ht="15" customHeight="1">
      <c r="A85" s="15">
        <v>82</v>
      </c>
      <c r="B85" s="10" t="s">
        <v>742</v>
      </c>
      <c r="C85" s="10" t="s">
        <v>163</v>
      </c>
      <c r="D85" s="10" t="s">
        <v>308</v>
      </c>
      <c r="E85" s="90" t="s">
        <v>355</v>
      </c>
      <c r="F85" s="15">
        <v>7</v>
      </c>
      <c r="G85" s="104" t="s">
        <v>519</v>
      </c>
      <c r="H85" s="105">
        <v>9.038461538461538</v>
      </c>
      <c r="I85" s="105">
        <v>27.93296089385475</v>
      </c>
      <c r="J85" s="105">
        <v>32.111553784860554</v>
      </c>
      <c r="K85" s="15"/>
      <c r="L85" s="105">
        <f t="shared" si="1"/>
        <v>69.08297621717685</v>
      </c>
      <c r="M85" s="2" t="s">
        <v>230</v>
      </c>
      <c r="N85" s="95" t="s">
        <v>777</v>
      </c>
      <c r="O85" s="51"/>
      <c r="P85" s="50"/>
      <c r="Q85" s="44"/>
      <c r="R85" s="44"/>
    </row>
    <row r="86" spans="1:18" ht="15" customHeight="1">
      <c r="A86" s="15">
        <v>83</v>
      </c>
      <c r="B86" s="12" t="s">
        <v>178</v>
      </c>
      <c r="C86" s="12" t="s">
        <v>55</v>
      </c>
      <c r="D86" s="12" t="s">
        <v>317</v>
      </c>
      <c r="E86" s="90" t="s">
        <v>764</v>
      </c>
      <c r="F86" s="15">
        <v>7</v>
      </c>
      <c r="G86" s="104" t="s">
        <v>519</v>
      </c>
      <c r="H86" s="105">
        <v>6.923076923076923</v>
      </c>
      <c r="I86" s="105">
        <v>28.328611898016998</v>
      </c>
      <c r="J86" s="105">
        <v>33.16872427983539</v>
      </c>
      <c r="K86" s="15"/>
      <c r="L86" s="105">
        <f t="shared" si="1"/>
        <v>68.42041310092931</v>
      </c>
      <c r="M86" s="2" t="s">
        <v>230</v>
      </c>
      <c r="N86" s="95" t="s">
        <v>381</v>
      </c>
      <c r="O86" s="51"/>
      <c r="P86" s="50"/>
      <c r="Q86" s="44"/>
      <c r="R86" s="44"/>
    </row>
    <row r="87" spans="1:18" ht="15" customHeight="1">
      <c r="A87" s="15">
        <v>84</v>
      </c>
      <c r="B87" s="32" t="s">
        <v>743</v>
      </c>
      <c r="C87" s="32" t="s">
        <v>59</v>
      </c>
      <c r="D87" s="32" t="s">
        <v>227</v>
      </c>
      <c r="E87" s="90" t="s">
        <v>355</v>
      </c>
      <c r="F87" s="15">
        <v>8</v>
      </c>
      <c r="G87" s="104" t="s">
        <v>519</v>
      </c>
      <c r="H87" s="105">
        <v>8.26923076923077</v>
      </c>
      <c r="I87" s="105">
        <v>27.85515320334262</v>
      </c>
      <c r="J87" s="105">
        <v>31.669941060903735</v>
      </c>
      <c r="K87" s="15"/>
      <c r="L87" s="105">
        <f t="shared" si="1"/>
        <v>67.79432503347712</v>
      </c>
      <c r="M87" s="2" t="s">
        <v>230</v>
      </c>
      <c r="N87" s="95" t="s">
        <v>373</v>
      </c>
      <c r="O87" s="51"/>
      <c r="P87" s="50"/>
      <c r="Q87" s="44"/>
      <c r="R87" s="44"/>
    </row>
    <row r="88" spans="1:18" ht="15" customHeight="1">
      <c r="A88" s="15">
        <v>85</v>
      </c>
      <c r="B88" s="66" t="s">
        <v>744</v>
      </c>
      <c r="C88" s="66" t="s">
        <v>187</v>
      </c>
      <c r="D88" s="66" t="s">
        <v>41</v>
      </c>
      <c r="E88" s="90" t="s">
        <v>364</v>
      </c>
      <c r="F88" s="15">
        <v>8</v>
      </c>
      <c r="G88" s="104" t="s">
        <v>519</v>
      </c>
      <c r="H88" s="105">
        <v>9.423076923076923</v>
      </c>
      <c r="I88" s="105">
        <v>25.51020408163265</v>
      </c>
      <c r="J88" s="105">
        <v>31.73228346456693</v>
      </c>
      <c r="K88" s="15"/>
      <c r="L88" s="105">
        <f t="shared" si="1"/>
        <v>66.6655644692765</v>
      </c>
      <c r="M88" s="2" t="s">
        <v>230</v>
      </c>
      <c r="N88" s="95" t="s">
        <v>387</v>
      </c>
      <c r="O88" s="51"/>
      <c r="P88" s="50"/>
      <c r="Q88" s="44"/>
      <c r="R88" s="44"/>
    </row>
    <row r="89" spans="1:18" ht="15" customHeight="1">
      <c r="A89" s="15">
        <v>86</v>
      </c>
      <c r="B89" s="9" t="s">
        <v>745</v>
      </c>
      <c r="C89" s="9" t="s">
        <v>746</v>
      </c>
      <c r="D89" s="9" t="s">
        <v>47</v>
      </c>
      <c r="E89" s="90" t="s">
        <v>765</v>
      </c>
      <c r="F89" s="15">
        <v>7</v>
      </c>
      <c r="G89" s="104" t="s">
        <v>519</v>
      </c>
      <c r="H89" s="105">
        <v>4.423076923076923</v>
      </c>
      <c r="I89" s="105">
        <v>33.462365591397855</v>
      </c>
      <c r="J89" s="105">
        <v>28.336594911937375</v>
      </c>
      <c r="K89" s="15"/>
      <c r="L89" s="105">
        <f t="shared" si="1"/>
        <v>66.22203742641216</v>
      </c>
      <c r="M89" s="2" t="s">
        <v>230</v>
      </c>
      <c r="N89" s="95" t="s">
        <v>778</v>
      </c>
      <c r="O89" s="51"/>
      <c r="P89" s="50"/>
      <c r="Q89" s="44"/>
      <c r="R89" s="44"/>
    </row>
    <row r="90" spans="1:18" ht="15" customHeight="1">
      <c r="A90" s="15">
        <v>87</v>
      </c>
      <c r="B90" s="12" t="s">
        <v>747</v>
      </c>
      <c r="C90" s="12" t="s">
        <v>59</v>
      </c>
      <c r="D90" s="12" t="s">
        <v>254</v>
      </c>
      <c r="E90" s="90" t="s">
        <v>351</v>
      </c>
      <c r="F90" s="15">
        <v>7</v>
      </c>
      <c r="G90" s="104" t="s">
        <v>519</v>
      </c>
      <c r="H90" s="105">
        <v>10.192307692307692</v>
      </c>
      <c r="I90" s="105">
        <v>28.328611898016998</v>
      </c>
      <c r="J90" s="105">
        <v>27.001675041876045</v>
      </c>
      <c r="K90" s="15"/>
      <c r="L90" s="105">
        <f t="shared" si="1"/>
        <v>65.52259463220074</v>
      </c>
      <c r="M90" s="2" t="s">
        <v>230</v>
      </c>
      <c r="N90" s="62" t="s">
        <v>774</v>
      </c>
      <c r="O90" s="51"/>
      <c r="P90" s="50"/>
      <c r="Q90" s="44"/>
      <c r="R90" s="44"/>
    </row>
    <row r="91" spans="1:18" ht="15" customHeight="1">
      <c r="A91" s="15">
        <v>88</v>
      </c>
      <c r="B91" s="9" t="s">
        <v>748</v>
      </c>
      <c r="C91" s="9" t="s">
        <v>749</v>
      </c>
      <c r="D91" s="9" t="s">
        <v>148</v>
      </c>
      <c r="E91" s="90" t="s">
        <v>762</v>
      </c>
      <c r="F91" s="106">
        <v>7</v>
      </c>
      <c r="G91" s="104" t="s">
        <v>519</v>
      </c>
      <c r="H91" s="105">
        <v>5.961538461538462</v>
      </c>
      <c r="I91" s="105">
        <v>34.32352941176471</v>
      </c>
      <c r="J91" s="105">
        <v>24.45945945945946</v>
      </c>
      <c r="K91" s="105"/>
      <c r="L91" s="105">
        <f t="shared" si="1"/>
        <v>64.74452733276263</v>
      </c>
      <c r="M91" s="2" t="s">
        <v>230</v>
      </c>
      <c r="N91" s="11" t="s">
        <v>771</v>
      </c>
      <c r="O91" s="51"/>
      <c r="P91" s="50"/>
      <c r="Q91" s="44"/>
      <c r="R91" s="44"/>
    </row>
    <row r="92" spans="1:18" ht="15" customHeight="1">
      <c r="A92" s="15">
        <v>89</v>
      </c>
      <c r="B92" s="66" t="s">
        <v>750</v>
      </c>
      <c r="C92" s="66" t="s">
        <v>90</v>
      </c>
      <c r="D92" s="66" t="s">
        <v>123</v>
      </c>
      <c r="E92" s="90" t="s">
        <v>763</v>
      </c>
      <c r="F92" s="106">
        <v>7</v>
      </c>
      <c r="G92" s="104" t="s">
        <v>519</v>
      </c>
      <c r="H92" s="105">
        <v>6.923076923076923</v>
      </c>
      <c r="I92" s="105">
        <v>24.2304697638204</v>
      </c>
      <c r="J92" s="105">
        <v>31.546840958605664</v>
      </c>
      <c r="K92" s="105"/>
      <c r="L92" s="105">
        <f t="shared" si="1"/>
        <v>62.700387645502985</v>
      </c>
      <c r="M92" s="2" t="s">
        <v>230</v>
      </c>
      <c r="N92" s="95" t="s">
        <v>369</v>
      </c>
      <c r="O92" s="51"/>
      <c r="P92" s="50"/>
      <c r="Q92" s="44"/>
      <c r="R92" s="44"/>
    </row>
    <row r="93" spans="1:18" ht="15" customHeight="1">
      <c r="A93" s="15">
        <v>90</v>
      </c>
      <c r="B93" s="66" t="s">
        <v>751</v>
      </c>
      <c r="C93" s="66" t="s">
        <v>306</v>
      </c>
      <c r="D93" s="66" t="s">
        <v>229</v>
      </c>
      <c r="E93" s="90" t="s">
        <v>764</v>
      </c>
      <c r="F93" s="15">
        <v>8</v>
      </c>
      <c r="G93" s="104" t="s">
        <v>519</v>
      </c>
      <c r="H93" s="105">
        <v>5.961538461538462</v>
      </c>
      <c r="I93" s="105">
        <v>26.598290598290596</v>
      </c>
      <c r="J93" s="105">
        <v>27.79270633397313</v>
      </c>
      <c r="K93" s="15"/>
      <c r="L93" s="105">
        <f t="shared" si="1"/>
        <v>60.352535393802185</v>
      </c>
      <c r="M93" s="2" t="s">
        <v>230</v>
      </c>
      <c r="N93" s="95" t="s">
        <v>381</v>
      </c>
      <c r="O93" s="51"/>
      <c r="P93" s="50"/>
      <c r="Q93" s="44"/>
      <c r="R93" s="44"/>
    </row>
    <row r="94" spans="1:18" ht="15" customHeight="1">
      <c r="A94" s="15">
        <v>91</v>
      </c>
      <c r="B94" s="10" t="s">
        <v>752</v>
      </c>
      <c r="C94" s="10" t="s">
        <v>753</v>
      </c>
      <c r="D94" s="10" t="s">
        <v>62</v>
      </c>
      <c r="E94" s="109" t="s">
        <v>354</v>
      </c>
      <c r="F94" s="15">
        <v>8</v>
      </c>
      <c r="G94" s="104" t="s">
        <v>519</v>
      </c>
      <c r="H94" s="105">
        <v>11.538461538461538</v>
      </c>
      <c r="I94" s="105">
        <v>25.164420485175203</v>
      </c>
      <c r="J94" s="105">
        <v>23.54471544715447</v>
      </c>
      <c r="K94" s="15"/>
      <c r="L94" s="105">
        <f t="shared" si="1"/>
        <v>60.247597470791206</v>
      </c>
      <c r="M94" s="2" t="s">
        <v>230</v>
      </c>
      <c r="N94" s="95" t="s">
        <v>770</v>
      </c>
      <c r="O94" s="51"/>
      <c r="P94" s="50"/>
      <c r="Q94" s="44"/>
      <c r="R94" s="44"/>
    </row>
    <row r="95" spans="1:18" ht="15" customHeight="1">
      <c r="A95" s="15">
        <v>92</v>
      </c>
      <c r="B95" s="34" t="s">
        <v>754</v>
      </c>
      <c r="C95" s="34" t="s">
        <v>153</v>
      </c>
      <c r="D95" s="34" t="s">
        <v>182</v>
      </c>
      <c r="E95" s="90" t="s">
        <v>766</v>
      </c>
      <c r="F95" s="106">
        <v>7</v>
      </c>
      <c r="G95" s="104" t="s">
        <v>519</v>
      </c>
      <c r="H95" s="105">
        <v>7.3076923076923075</v>
      </c>
      <c r="I95" s="105">
        <v>25.369565217391308</v>
      </c>
      <c r="J95" s="105">
        <v>27.166979362101316</v>
      </c>
      <c r="K95" s="15"/>
      <c r="L95" s="105">
        <f t="shared" si="1"/>
        <v>59.844236887184934</v>
      </c>
      <c r="M95" s="2" t="s">
        <v>230</v>
      </c>
      <c r="N95" s="95" t="s">
        <v>385</v>
      </c>
      <c r="O95" s="51"/>
      <c r="P95" s="50"/>
      <c r="Q95" s="44"/>
      <c r="R95" s="44"/>
    </row>
    <row r="96" spans="1:18" ht="15" customHeight="1">
      <c r="A96" s="15">
        <v>93</v>
      </c>
      <c r="B96" s="12" t="s">
        <v>755</v>
      </c>
      <c r="C96" s="12" t="s">
        <v>210</v>
      </c>
      <c r="D96" s="12" t="s">
        <v>23</v>
      </c>
      <c r="E96" s="101" t="s">
        <v>361</v>
      </c>
      <c r="F96" s="15">
        <v>7</v>
      </c>
      <c r="G96" s="104" t="s">
        <v>519</v>
      </c>
      <c r="H96" s="105">
        <v>9.615384615384615</v>
      </c>
      <c r="I96" s="105">
        <v>23.64066193853428</v>
      </c>
      <c r="J96" s="105">
        <v>26.382978723404253</v>
      </c>
      <c r="K96" s="15"/>
      <c r="L96" s="105">
        <f t="shared" si="1"/>
        <v>59.63902527732314</v>
      </c>
      <c r="M96" s="2" t="s">
        <v>230</v>
      </c>
      <c r="N96" s="87" t="s">
        <v>384</v>
      </c>
      <c r="O96" s="51"/>
      <c r="P96" s="50"/>
      <c r="Q96" s="44"/>
      <c r="R96" s="44"/>
    </row>
    <row r="97" spans="1:18" ht="15" customHeight="1">
      <c r="A97" s="15">
        <v>94</v>
      </c>
      <c r="B97" s="12" t="s">
        <v>756</v>
      </c>
      <c r="C97" s="12" t="s">
        <v>757</v>
      </c>
      <c r="D97" s="12" t="s">
        <v>166</v>
      </c>
      <c r="E97" s="90" t="s">
        <v>764</v>
      </c>
      <c r="F97" s="15">
        <v>8</v>
      </c>
      <c r="G97" s="104" t="s">
        <v>519</v>
      </c>
      <c r="H97" s="105">
        <v>5.576923076923077</v>
      </c>
      <c r="I97" s="105">
        <v>27.378299120234605</v>
      </c>
      <c r="J97" s="105">
        <v>25.314685314685313</v>
      </c>
      <c r="K97" s="15"/>
      <c r="L97" s="105">
        <f t="shared" si="1"/>
        <v>58.269907511842995</v>
      </c>
      <c r="M97" s="2" t="s">
        <v>230</v>
      </c>
      <c r="N97" s="95" t="s">
        <v>381</v>
      </c>
      <c r="O97" s="51"/>
      <c r="P97" s="50"/>
      <c r="Q97" s="44"/>
      <c r="R97" s="44"/>
    </row>
    <row r="98" spans="1:18" ht="15" customHeight="1">
      <c r="A98" s="15">
        <v>95</v>
      </c>
      <c r="B98" s="9" t="s">
        <v>758</v>
      </c>
      <c r="C98" s="9" t="s">
        <v>50</v>
      </c>
      <c r="D98" s="9" t="s">
        <v>217</v>
      </c>
      <c r="E98" s="90" t="s">
        <v>362</v>
      </c>
      <c r="F98" s="15">
        <v>8</v>
      </c>
      <c r="G98" s="104" t="s">
        <v>519</v>
      </c>
      <c r="H98" s="105">
        <v>6.346153846153846</v>
      </c>
      <c r="I98" s="105">
        <v>26.598290598290596</v>
      </c>
      <c r="J98" s="105">
        <v>24.83704974271012</v>
      </c>
      <c r="K98" s="15"/>
      <c r="L98" s="105">
        <f t="shared" si="1"/>
        <v>57.781494187154564</v>
      </c>
      <c r="M98" s="2" t="s">
        <v>230</v>
      </c>
      <c r="N98" s="95" t="s">
        <v>779</v>
      </c>
      <c r="O98" s="51"/>
      <c r="P98" s="50"/>
      <c r="Q98" s="44"/>
      <c r="R98" s="44"/>
    </row>
    <row r="99" spans="1:18" ht="15" customHeight="1">
      <c r="A99" s="15">
        <v>96</v>
      </c>
      <c r="B99" s="9" t="s">
        <v>759</v>
      </c>
      <c r="C99" s="38" t="s">
        <v>760</v>
      </c>
      <c r="D99" s="38" t="s">
        <v>207</v>
      </c>
      <c r="E99" s="90" t="s">
        <v>763</v>
      </c>
      <c r="F99" s="106">
        <v>7</v>
      </c>
      <c r="G99" s="104" t="s">
        <v>519</v>
      </c>
      <c r="H99" s="105">
        <v>10.384615384615385</v>
      </c>
      <c r="I99" s="105">
        <v>20.051546391752577</v>
      </c>
      <c r="J99" s="105">
        <v>24.794520547945208</v>
      </c>
      <c r="K99" s="105"/>
      <c r="L99" s="105">
        <f t="shared" si="1"/>
        <v>55.230682324313165</v>
      </c>
      <c r="M99" s="2" t="s">
        <v>230</v>
      </c>
      <c r="N99" s="95" t="s">
        <v>369</v>
      </c>
      <c r="O99" s="51"/>
      <c r="P99" s="50"/>
      <c r="Q99" s="44"/>
      <c r="R99" s="44"/>
    </row>
    <row r="100" spans="1:18" ht="15" customHeight="1">
      <c r="A100" s="15">
        <v>97</v>
      </c>
      <c r="B100" s="10" t="s">
        <v>192</v>
      </c>
      <c r="C100" s="10" t="s">
        <v>72</v>
      </c>
      <c r="D100" s="10" t="s">
        <v>148</v>
      </c>
      <c r="E100" s="90" t="s">
        <v>767</v>
      </c>
      <c r="F100" s="108">
        <v>8</v>
      </c>
      <c r="G100" s="104" t="s">
        <v>519</v>
      </c>
      <c r="H100" s="105">
        <v>6.346153846153846</v>
      </c>
      <c r="I100" s="105">
        <v>24.375979112271544</v>
      </c>
      <c r="J100" s="105">
        <v>23.737704918032787</v>
      </c>
      <c r="K100" s="105"/>
      <c r="L100" s="105">
        <f t="shared" si="1"/>
        <v>54.45983787645818</v>
      </c>
      <c r="M100" s="2" t="s">
        <v>230</v>
      </c>
      <c r="N100" s="89" t="s">
        <v>371</v>
      </c>
      <c r="O100" s="51"/>
      <c r="P100" s="50"/>
      <c r="Q100" s="44"/>
      <c r="R100" s="44"/>
    </row>
    <row r="101" spans="1:18" ht="15" customHeight="1">
      <c r="A101" s="15">
        <v>98</v>
      </c>
      <c r="B101" s="9" t="s">
        <v>761</v>
      </c>
      <c r="C101" s="38" t="s">
        <v>86</v>
      </c>
      <c r="D101" s="38" t="s">
        <v>276</v>
      </c>
      <c r="E101" s="88" t="s">
        <v>355</v>
      </c>
      <c r="F101" s="106">
        <v>7</v>
      </c>
      <c r="G101" s="104" t="s">
        <v>519</v>
      </c>
      <c r="H101" s="105">
        <v>6.346153846153846</v>
      </c>
      <c r="I101" s="107">
        <v>20.51868131868132</v>
      </c>
      <c r="J101" s="105">
        <v>23.279742765273312</v>
      </c>
      <c r="K101" s="107"/>
      <c r="L101" s="105">
        <f t="shared" si="1"/>
        <v>50.14457793010848</v>
      </c>
      <c r="M101" s="2" t="s">
        <v>230</v>
      </c>
      <c r="N101" s="95" t="s">
        <v>777</v>
      </c>
      <c r="O101" s="51"/>
      <c r="P101" s="50"/>
      <c r="Q101" s="44"/>
      <c r="R101" s="44"/>
    </row>
  </sheetData>
  <sheetProtection/>
  <mergeCells count="3">
    <mergeCell ref="H3:J3"/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28125" style="13" customWidth="1"/>
    <col min="2" max="2" width="14.140625" style="13" customWidth="1"/>
    <col min="3" max="3" width="14.421875" style="13" customWidth="1"/>
    <col min="4" max="4" width="17.7109375" style="13" customWidth="1"/>
    <col min="5" max="5" width="123.8515625" style="13" customWidth="1"/>
    <col min="6" max="11" width="9.140625" style="13" customWidth="1"/>
    <col min="12" max="12" width="10.28125" style="13" customWidth="1"/>
    <col min="13" max="13" width="13.28125" style="13" customWidth="1"/>
    <col min="14" max="14" width="33.28125" style="13" customWidth="1"/>
    <col min="15" max="16384" width="9.140625" style="13" customWidth="1"/>
  </cols>
  <sheetData>
    <row r="1" spans="1:14" ht="15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.75">
      <c r="A2" s="53" t="s">
        <v>388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10.25">
      <c r="A3" s="54" t="s">
        <v>0</v>
      </c>
      <c r="B3" s="54" t="s">
        <v>1</v>
      </c>
      <c r="C3" s="54" t="s">
        <v>2</v>
      </c>
      <c r="D3" s="54" t="s">
        <v>3</v>
      </c>
      <c r="E3" s="55" t="s">
        <v>4</v>
      </c>
      <c r="F3" s="54" t="s">
        <v>5</v>
      </c>
      <c r="G3" s="54" t="s">
        <v>6</v>
      </c>
      <c r="H3" s="56" t="s">
        <v>7</v>
      </c>
      <c r="I3" s="56"/>
      <c r="J3" s="56"/>
      <c r="K3" s="54" t="s">
        <v>8</v>
      </c>
      <c r="L3" s="54" t="s">
        <v>9</v>
      </c>
      <c r="M3" s="54" t="s">
        <v>10</v>
      </c>
      <c r="N3" s="54" t="s">
        <v>11</v>
      </c>
    </row>
    <row r="4" spans="1:14" ht="15" customHeight="1">
      <c r="A4" s="25">
        <v>1</v>
      </c>
      <c r="B4" s="111" t="s">
        <v>418</v>
      </c>
      <c r="C4" s="112" t="s">
        <v>145</v>
      </c>
      <c r="D4" s="112" t="s">
        <v>41</v>
      </c>
      <c r="E4" s="26" t="s">
        <v>398</v>
      </c>
      <c r="F4" s="27">
        <v>11</v>
      </c>
      <c r="G4" s="28" t="s">
        <v>17</v>
      </c>
      <c r="H4" s="113">
        <v>8.79</v>
      </c>
      <c r="I4" s="113">
        <v>40</v>
      </c>
      <c r="J4" s="113">
        <v>37.27</v>
      </c>
      <c r="K4" s="57"/>
      <c r="L4" s="113">
        <f aca="true" t="shared" si="0" ref="L4:L35">H4+I4+J4+K4</f>
        <v>86.06</v>
      </c>
      <c r="M4" s="114" t="s">
        <v>197</v>
      </c>
      <c r="N4" s="115" t="s">
        <v>407</v>
      </c>
    </row>
    <row r="5" spans="1:14" ht="15" customHeight="1">
      <c r="A5" s="25">
        <v>2</v>
      </c>
      <c r="B5" s="116" t="s">
        <v>419</v>
      </c>
      <c r="C5" s="117" t="s">
        <v>86</v>
      </c>
      <c r="D5" s="117" t="s">
        <v>132</v>
      </c>
      <c r="E5" s="26" t="s">
        <v>398</v>
      </c>
      <c r="F5" s="27">
        <v>11</v>
      </c>
      <c r="G5" s="28" t="s">
        <v>17</v>
      </c>
      <c r="H5" s="113">
        <v>7.12</v>
      </c>
      <c r="I5" s="113">
        <v>38.34</v>
      </c>
      <c r="J5" s="113">
        <v>38.98</v>
      </c>
      <c r="K5" s="57"/>
      <c r="L5" s="113">
        <f t="shared" si="0"/>
        <v>84.44</v>
      </c>
      <c r="M5" s="114" t="s">
        <v>197</v>
      </c>
      <c r="N5" s="118" t="s">
        <v>407</v>
      </c>
    </row>
    <row r="6" spans="1:14" ht="15" customHeight="1">
      <c r="A6" s="25">
        <v>3</v>
      </c>
      <c r="B6" s="21" t="s">
        <v>423</v>
      </c>
      <c r="C6" s="22" t="s">
        <v>36</v>
      </c>
      <c r="D6" s="22" t="s">
        <v>166</v>
      </c>
      <c r="E6" s="26" t="s">
        <v>498</v>
      </c>
      <c r="F6" s="27">
        <v>9</v>
      </c>
      <c r="G6" s="28" t="s">
        <v>17</v>
      </c>
      <c r="H6" s="29">
        <v>17.2</v>
      </c>
      <c r="I6" s="29">
        <v>34.18</v>
      </c>
      <c r="J6" s="29">
        <v>32.98</v>
      </c>
      <c r="K6" s="57"/>
      <c r="L6" s="29">
        <f t="shared" si="0"/>
        <v>84.35999999999999</v>
      </c>
      <c r="M6" s="30" t="s">
        <v>197</v>
      </c>
      <c r="N6" s="31" t="s">
        <v>503</v>
      </c>
    </row>
    <row r="7" spans="1:14" ht="15" customHeight="1">
      <c r="A7" s="25">
        <v>4</v>
      </c>
      <c r="B7" s="21" t="s">
        <v>420</v>
      </c>
      <c r="C7" s="22" t="s">
        <v>301</v>
      </c>
      <c r="D7" s="22" t="s">
        <v>421</v>
      </c>
      <c r="E7" s="26" t="s">
        <v>398</v>
      </c>
      <c r="F7" s="27">
        <v>9</v>
      </c>
      <c r="G7" s="28" t="s">
        <v>17</v>
      </c>
      <c r="H7" s="29">
        <v>10.83</v>
      </c>
      <c r="I7" s="29">
        <v>33.32</v>
      </c>
      <c r="J7" s="29">
        <v>40</v>
      </c>
      <c r="K7" s="57"/>
      <c r="L7" s="29">
        <f t="shared" si="0"/>
        <v>84.15</v>
      </c>
      <c r="M7" s="30" t="s">
        <v>197</v>
      </c>
      <c r="N7" s="31" t="s">
        <v>407</v>
      </c>
    </row>
    <row r="8" spans="1:14" ht="15" customHeight="1">
      <c r="A8" s="25">
        <v>5</v>
      </c>
      <c r="B8" s="119" t="s">
        <v>424</v>
      </c>
      <c r="C8" s="120" t="s">
        <v>142</v>
      </c>
      <c r="D8" s="120" t="s">
        <v>207</v>
      </c>
      <c r="E8" s="26" t="s">
        <v>398</v>
      </c>
      <c r="F8" s="27">
        <v>11</v>
      </c>
      <c r="G8" s="28" t="s">
        <v>17</v>
      </c>
      <c r="H8" s="113">
        <v>7.59</v>
      </c>
      <c r="I8" s="113">
        <v>38.99</v>
      </c>
      <c r="J8" s="113">
        <v>37.09</v>
      </c>
      <c r="K8" s="57"/>
      <c r="L8" s="113">
        <f t="shared" si="0"/>
        <v>83.67</v>
      </c>
      <c r="M8" s="114" t="s">
        <v>408</v>
      </c>
      <c r="N8" s="115" t="s">
        <v>407</v>
      </c>
    </row>
    <row r="9" spans="1:14" ht="15" customHeight="1">
      <c r="A9" s="25">
        <v>6</v>
      </c>
      <c r="B9" s="21" t="s">
        <v>425</v>
      </c>
      <c r="C9" s="22" t="s">
        <v>264</v>
      </c>
      <c r="D9" s="22" t="s">
        <v>426</v>
      </c>
      <c r="E9" s="26" t="s">
        <v>399</v>
      </c>
      <c r="F9" s="27">
        <v>10</v>
      </c>
      <c r="G9" s="28" t="s">
        <v>17</v>
      </c>
      <c r="H9" s="29">
        <v>8.48</v>
      </c>
      <c r="I9" s="29">
        <v>40</v>
      </c>
      <c r="J9" s="29">
        <v>34.99</v>
      </c>
      <c r="K9" s="57"/>
      <c r="L9" s="29">
        <f t="shared" si="0"/>
        <v>83.47</v>
      </c>
      <c r="M9" s="30" t="s">
        <v>408</v>
      </c>
      <c r="N9" s="31" t="s">
        <v>409</v>
      </c>
    </row>
    <row r="10" spans="1:14" ht="15" customHeight="1">
      <c r="A10" s="25">
        <v>7</v>
      </c>
      <c r="B10" s="21" t="s">
        <v>422</v>
      </c>
      <c r="C10" s="22" t="s">
        <v>142</v>
      </c>
      <c r="D10" s="22" t="s">
        <v>148</v>
      </c>
      <c r="E10" s="26" t="s">
        <v>403</v>
      </c>
      <c r="F10" s="27">
        <v>10</v>
      </c>
      <c r="G10" s="28" t="s">
        <v>17</v>
      </c>
      <c r="H10" s="29">
        <v>8.56</v>
      </c>
      <c r="I10" s="29">
        <v>35.67</v>
      </c>
      <c r="J10" s="29">
        <v>38.47</v>
      </c>
      <c r="K10" s="57"/>
      <c r="L10" s="29">
        <f t="shared" si="0"/>
        <v>82.7</v>
      </c>
      <c r="M10" s="30" t="s">
        <v>408</v>
      </c>
      <c r="N10" s="31" t="s">
        <v>415</v>
      </c>
    </row>
    <row r="11" spans="1:14" ht="15" customHeight="1">
      <c r="A11" s="25">
        <v>8</v>
      </c>
      <c r="B11" s="116" t="s">
        <v>427</v>
      </c>
      <c r="C11" s="117" t="s">
        <v>428</v>
      </c>
      <c r="D11" s="117" t="s">
        <v>429</v>
      </c>
      <c r="E11" s="26" t="s">
        <v>404</v>
      </c>
      <c r="F11" s="27">
        <v>11</v>
      </c>
      <c r="G11" s="28" t="s">
        <v>17</v>
      </c>
      <c r="H11" s="113">
        <v>5.08</v>
      </c>
      <c r="I11" s="113">
        <v>38.07</v>
      </c>
      <c r="J11" s="113">
        <v>39.34</v>
      </c>
      <c r="K11" s="57"/>
      <c r="L11" s="113">
        <f t="shared" si="0"/>
        <v>82.49000000000001</v>
      </c>
      <c r="M11" s="114" t="s">
        <v>408</v>
      </c>
      <c r="N11" s="118" t="s">
        <v>413</v>
      </c>
    </row>
    <row r="12" spans="1:14" ht="15" customHeight="1">
      <c r="A12" s="25">
        <v>9</v>
      </c>
      <c r="B12" s="21" t="s">
        <v>430</v>
      </c>
      <c r="C12" s="22" t="s">
        <v>395</v>
      </c>
      <c r="D12" s="22" t="s">
        <v>60</v>
      </c>
      <c r="E12" s="26" t="s">
        <v>399</v>
      </c>
      <c r="F12" s="27">
        <v>10</v>
      </c>
      <c r="G12" s="28" t="s">
        <v>17</v>
      </c>
      <c r="H12" s="29">
        <v>14.42</v>
      </c>
      <c r="I12" s="29">
        <v>30.99</v>
      </c>
      <c r="J12" s="29">
        <v>35.99</v>
      </c>
      <c r="K12" s="57"/>
      <c r="L12" s="29">
        <f t="shared" si="0"/>
        <v>81.4</v>
      </c>
      <c r="M12" s="30" t="s">
        <v>408</v>
      </c>
      <c r="N12" s="31" t="s">
        <v>409</v>
      </c>
    </row>
    <row r="13" spans="1:14" ht="15" customHeight="1">
      <c r="A13" s="25">
        <v>10</v>
      </c>
      <c r="B13" s="21" t="s">
        <v>432</v>
      </c>
      <c r="C13" s="22" t="s">
        <v>55</v>
      </c>
      <c r="D13" s="22" t="s">
        <v>41</v>
      </c>
      <c r="E13" s="26" t="s">
        <v>403</v>
      </c>
      <c r="F13" s="27">
        <v>10</v>
      </c>
      <c r="G13" s="28" t="s">
        <v>17</v>
      </c>
      <c r="H13" s="29">
        <v>7.5</v>
      </c>
      <c r="I13" s="29">
        <v>37.86</v>
      </c>
      <c r="J13" s="29">
        <v>35.47</v>
      </c>
      <c r="K13" s="57"/>
      <c r="L13" s="29">
        <f t="shared" si="0"/>
        <v>80.83</v>
      </c>
      <c r="M13" s="30" t="s">
        <v>408</v>
      </c>
      <c r="N13" s="31" t="s">
        <v>412</v>
      </c>
    </row>
    <row r="14" spans="1:14" ht="15" customHeight="1">
      <c r="A14" s="25">
        <v>11</v>
      </c>
      <c r="B14" s="21" t="s">
        <v>433</v>
      </c>
      <c r="C14" s="22" t="s">
        <v>434</v>
      </c>
      <c r="D14" s="22" t="s">
        <v>254</v>
      </c>
      <c r="E14" s="26" t="s">
        <v>499</v>
      </c>
      <c r="F14" s="27">
        <v>10</v>
      </c>
      <c r="G14" s="28" t="s">
        <v>17</v>
      </c>
      <c r="H14" s="29">
        <v>5.2</v>
      </c>
      <c r="I14" s="29">
        <v>35.15</v>
      </c>
      <c r="J14" s="29">
        <v>37.71</v>
      </c>
      <c r="K14" s="57"/>
      <c r="L14" s="29">
        <f t="shared" si="0"/>
        <v>78.06</v>
      </c>
      <c r="M14" s="30" t="s">
        <v>408</v>
      </c>
      <c r="N14" s="31" t="s">
        <v>407</v>
      </c>
    </row>
    <row r="15" spans="1:14" ht="15" customHeight="1">
      <c r="A15" s="25">
        <v>12</v>
      </c>
      <c r="B15" s="21" t="s">
        <v>435</v>
      </c>
      <c r="C15" s="22" t="s">
        <v>306</v>
      </c>
      <c r="D15" s="22" t="s">
        <v>73</v>
      </c>
      <c r="E15" s="26" t="s">
        <v>399</v>
      </c>
      <c r="F15" s="27">
        <v>10</v>
      </c>
      <c r="G15" s="28" t="s">
        <v>17</v>
      </c>
      <c r="H15" s="29">
        <v>7.12</v>
      </c>
      <c r="I15" s="29">
        <v>38.34</v>
      </c>
      <c r="J15" s="29">
        <v>32.22</v>
      </c>
      <c r="K15" s="57"/>
      <c r="L15" s="29">
        <f t="shared" si="0"/>
        <v>77.68</v>
      </c>
      <c r="M15" s="30" t="s">
        <v>408</v>
      </c>
      <c r="N15" s="31" t="s">
        <v>409</v>
      </c>
    </row>
    <row r="16" spans="1:14" ht="15" customHeight="1">
      <c r="A16" s="25">
        <v>13</v>
      </c>
      <c r="B16" s="116" t="s">
        <v>431</v>
      </c>
      <c r="C16" s="117" t="s">
        <v>286</v>
      </c>
      <c r="D16" s="117" t="s">
        <v>227</v>
      </c>
      <c r="E16" s="26" t="s">
        <v>399</v>
      </c>
      <c r="F16" s="27">
        <v>11</v>
      </c>
      <c r="G16" s="28" t="s">
        <v>17</v>
      </c>
      <c r="H16" s="113">
        <v>13.56</v>
      </c>
      <c r="I16" s="113">
        <v>27.16</v>
      </c>
      <c r="J16" s="113">
        <v>36.95</v>
      </c>
      <c r="K16" s="57"/>
      <c r="L16" s="113">
        <f t="shared" si="0"/>
        <v>77.67</v>
      </c>
      <c r="M16" s="114" t="s">
        <v>408</v>
      </c>
      <c r="N16" s="118" t="s">
        <v>409</v>
      </c>
    </row>
    <row r="17" spans="1:14" ht="15" customHeight="1">
      <c r="A17" s="25">
        <v>14</v>
      </c>
      <c r="B17" s="116" t="s">
        <v>223</v>
      </c>
      <c r="C17" s="117" t="s">
        <v>306</v>
      </c>
      <c r="D17" s="117" t="s">
        <v>340</v>
      </c>
      <c r="E17" s="26" t="s">
        <v>498</v>
      </c>
      <c r="F17" s="27">
        <v>11</v>
      </c>
      <c r="G17" s="28" t="s">
        <v>17</v>
      </c>
      <c r="H17" s="113">
        <v>7.65</v>
      </c>
      <c r="I17" s="113">
        <v>37.88</v>
      </c>
      <c r="J17" s="113">
        <v>31.93</v>
      </c>
      <c r="K17" s="57"/>
      <c r="L17" s="113">
        <f t="shared" si="0"/>
        <v>77.46000000000001</v>
      </c>
      <c r="M17" s="114" t="s">
        <v>408</v>
      </c>
      <c r="N17" s="118" t="s">
        <v>504</v>
      </c>
    </row>
    <row r="18" spans="1:14" ht="15" customHeight="1">
      <c r="A18" s="25">
        <v>15</v>
      </c>
      <c r="B18" s="21" t="s">
        <v>436</v>
      </c>
      <c r="C18" s="22" t="s">
        <v>294</v>
      </c>
      <c r="D18" s="22" t="s">
        <v>114</v>
      </c>
      <c r="E18" s="26" t="s">
        <v>498</v>
      </c>
      <c r="F18" s="27">
        <v>10</v>
      </c>
      <c r="G18" s="28" t="s">
        <v>17</v>
      </c>
      <c r="H18" s="29">
        <v>6.67</v>
      </c>
      <c r="I18" s="29">
        <v>35.93</v>
      </c>
      <c r="J18" s="29">
        <v>34.7</v>
      </c>
      <c r="K18" s="57"/>
      <c r="L18" s="29">
        <f t="shared" si="0"/>
        <v>77.30000000000001</v>
      </c>
      <c r="M18" s="30" t="s">
        <v>408</v>
      </c>
      <c r="N18" s="31" t="s">
        <v>504</v>
      </c>
    </row>
    <row r="19" spans="1:14" ht="15" customHeight="1">
      <c r="A19" s="25">
        <v>16</v>
      </c>
      <c r="B19" s="116" t="s">
        <v>437</v>
      </c>
      <c r="C19" s="117" t="s">
        <v>142</v>
      </c>
      <c r="D19" s="117" t="s">
        <v>62</v>
      </c>
      <c r="E19" s="26" t="s">
        <v>498</v>
      </c>
      <c r="F19" s="27">
        <v>11</v>
      </c>
      <c r="G19" s="28" t="s">
        <v>17</v>
      </c>
      <c r="H19" s="113">
        <v>9.77</v>
      </c>
      <c r="I19" s="113">
        <v>32.59</v>
      </c>
      <c r="J19" s="113">
        <v>32.12</v>
      </c>
      <c r="K19" s="57"/>
      <c r="L19" s="113">
        <f t="shared" si="0"/>
        <v>74.47999999999999</v>
      </c>
      <c r="M19" s="114" t="s">
        <v>408</v>
      </c>
      <c r="N19" s="118" t="s">
        <v>504</v>
      </c>
    </row>
    <row r="20" spans="1:14" ht="15" customHeight="1">
      <c r="A20" s="25">
        <v>17</v>
      </c>
      <c r="B20" s="21" t="s">
        <v>438</v>
      </c>
      <c r="C20" s="22" t="s">
        <v>131</v>
      </c>
      <c r="D20" s="22" t="s">
        <v>217</v>
      </c>
      <c r="E20" s="8" t="s">
        <v>500</v>
      </c>
      <c r="F20" s="27">
        <v>9</v>
      </c>
      <c r="G20" s="28" t="s">
        <v>17</v>
      </c>
      <c r="H20" s="29">
        <v>4.85</v>
      </c>
      <c r="I20" s="29">
        <v>38.18</v>
      </c>
      <c r="J20" s="29">
        <v>30.43</v>
      </c>
      <c r="K20" s="57"/>
      <c r="L20" s="29">
        <f t="shared" si="0"/>
        <v>73.46000000000001</v>
      </c>
      <c r="M20" s="30" t="s">
        <v>408</v>
      </c>
      <c r="N20" s="11" t="s">
        <v>505</v>
      </c>
    </row>
    <row r="21" spans="1:14" ht="15" customHeight="1">
      <c r="A21" s="25">
        <v>18</v>
      </c>
      <c r="B21" s="116" t="s">
        <v>439</v>
      </c>
      <c r="C21" s="37" t="s">
        <v>93</v>
      </c>
      <c r="D21" s="37" t="s">
        <v>340</v>
      </c>
      <c r="E21" s="8" t="s">
        <v>400</v>
      </c>
      <c r="F21" s="17">
        <v>11</v>
      </c>
      <c r="G21" s="28" t="s">
        <v>17</v>
      </c>
      <c r="H21" s="39">
        <v>6.89</v>
      </c>
      <c r="I21" s="39">
        <v>39.15</v>
      </c>
      <c r="J21" s="39">
        <v>27.25</v>
      </c>
      <c r="K21" s="57"/>
      <c r="L21" s="39">
        <f t="shared" si="0"/>
        <v>73.28999999999999</v>
      </c>
      <c r="M21" s="42" t="s">
        <v>230</v>
      </c>
      <c r="N21" s="43" t="s">
        <v>506</v>
      </c>
    </row>
    <row r="22" spans="1:14" ht="15" customHeight="1">
      <c r="A22" s="25">
        <v>19</v>
      </c>
      <c r="B22" s="23" t="s">
        <v>440</v>
      </c>
      <c r="C22" s="12" t="s">
        <v>96</v>
      </c>
      <c r="D22" s="12" t="s">
        <v>23</v>
      </c>
      <c r="E22" s="26" t="s">
        <v>399</v>
      </c>
      <c r="F22" s="17">
        <v>9</v>
      </c>
      <c r="G22" s="28" t="s">
        <v>17</v>
      </c>
      <c r="H22" s="1">
        <v>3.18</v>
      </c>
      <c r="I22" s="1">
        <v>29.97</v>
      </c>
      <c r="J22" s="1">
        <v>40</v>
      </c>
      <c r="K22" s="57"/>
      <c r="L22" s="1">
        <f t="shared" si="0"/>
        <v>73.15</v>
      </c>
      <c r="M22" s="2" t="s">
        <v>230</v>
      </c>
      <c r="N22" s="11" t="s">
        <v>410</v>
      </c>
    </row>
    <row r="23" spans="1:14" ht="15" customHeight="1">
      <c r="A23" s="25">
        <v>20</v>
      </c>
      <c r="B23" s="21" t="s">
        <v>441</v>
      </c>
      <c r="C23" s="12" t="s">
        <v>266</v>
      </c>
      <c r="D23" s="12" t="s">
        <v>271</v>
      </c>
      <c r="E23" s="8" t="s">
        <v>501</v>
      </c>
      <c r="F23" s="17">
        <v>10</v>
      </c>
      <c r="G23" s="28" t="s">
        <v>17</v>
      </c>
      <c r="H23" s="1">
        <v>9.24</v>
      </c>
      <c r="I23" s="1">
        <v>27.34</v>
      </c>
      <c r="J23" s="1">
        <v>36.29</v>
      </c>
      <c r="K23" s="57"/>
      <c r="L23" s="1">
        <f t="shared" si="0"/>
        <v>72.87</v>
      </c>
      <c r="M23" s="2" t="s">
        <v>230</v>
      </c>
      <c r="N23" s="11" t="s">
        <v>507</v>
      </c>
    </row>
    <row r="24" spans="1:14" ht="15" customHeight="1">
      <c r="A24" s="25">
        <v>21</v>
      </c>
      <c r="B24" s="116" t="s">
        <v>442</v>
      </c>
      <c r="C24" s="37" t="s">
        <v>443</v>
      </c>
      <c r="D24" s="37" t="s">
        <v>444</v>
      </c>
      <c r="E24" s="8" t="s">
        <v>396</v>
      </c>
      <c r="F24" s="17">
        <v>11</v>
      </c>
      <c r="G24" s="28" t="s">
        <v>17</v>
      </c>
      <c r="H24" s="39">
        <v>7.89</v>
      </c>
      <c r="I24" s="39">
        <v>32.62</v>
      </c>
      <c r="J24" s="39">
        <v>31.75</v>
      </c>
      <c r="K24" s="57"/>
      <c r="L24" s="39">
        <f t="shared" si="0"/>
        <v>72.25999999999999</v>
      </c>
      <c r="M24" s="42" t="s">
        <v>230</v>
      </c>
      <c r="N24" s="43" t="s">
        <v>414</v>
      </c>
    </row>
    <row r="25" spans="1:14" ht="15" customHeight="1">
      <c r="A25" s="25">
        <v>22</v>
      </c>
      <c r="B25" s="21" t="s">
        <v>445</v>
      </c>
      <c r="C25" s="12" t="s">
        <v>446</v>
      </c>
      <c r="D25" s="12" t="s">
        <v>16</v>
      </c>
      <c r="E25" s="8" t="s">
        <v>397</v>
      </c>
      <c r="F25" s="17">
        <v>9</v>
      </c>
      <c r="G25" s="28" t="s">
        <v>17</v>
      </c>
      <c r="H25" s="1">
        <v>5.68</v>
      </c>
      <c r="I25" s="1">
        <v>27.76</v>
      </c>
      <c r="J25" s="1">
        <v>38.78</v>
      </c>
      <c r="K25" s="57"/>
      <c r="L25" s="1">
        <f t="shared" si="0"/>
        <v>72.22</v>
      </c>
      <c r="M25" s="2" t="s">
        <v>230</v>
      </c>
      <c r="N25" s="11" t="s">
        <v>406</v>
      </c>
    </row>
    <row r="26" spans="1:14" ht="15" customHeight="1">
      <c r="A26" s="25">
        <v>23</v>
      </c>
      <c r="B26" s="116" t="s">
        <v>447</v>
      </c>
      <c r="C26" s="37" t="s">
        <v>190</v>
      </c>
      <c r="D26" s="37" t="s">
        <v>148</v>
      </c>
      <c r="E26" s="121" t="s">
        <v>405</v>
      </c>
      <c r="F26" s="17">
        <v>11</v>
      </c>
      <c r="G26" s="28" t="s">
        <v>17</v>
      </c>
      <c r="H26" s="39">
        <v>7.5</v>
      </c>
      <c r="I26" s="39">
        <v>32.26</v>
      </c>
      <c r="J26" s="39">
        <v>32.38</v>
      </c>
      <c r="K26" s="57"/>
      <c r="L26" s="39">
        <f t="shared" si="0"/>
        <v>72.14</v>
      </c>
      <c r="M26" s="42" t="s">
        <v>230</v>
      </c>
      <c r="N26" s="43" t="s">
        <v>417</v>
      </c>
    </row>
    <row r="27" spans="1:14" ht="15" customHeight="1">
      <c r="A27" s="25">
        <v>24</v>
      </c>
      <c r="B27" s="116" t="s">
        <v>448</v>
      </c>
      <c r="C27" s="37" t="s">
        <v>145</v>
      </c>
      <c r="D27" s="37" t="s">
        <v>449</v>
      </c>
      <c r="E27" s="121" t="s">
        <v>400</v>
      </c>
      <c r="F27" s="17">
        <v>11</v>
      </c>
      <c r="G27" s="28" t="s">
        <v>17</v>
      </c>
      <c r="H27" s="39">
        <v>6.06</v>
      </c>
      <c r="I27" s="39">
        <v>29.83</v>
      </c>
      <c r="J27" s="39">
        <v>35.97</v>
      </c>
      <c r="K27" s="57"/>
      <c r="L27" s="39">
        <f t="shared" si="0"/>
        <v>71.86</v>
      </c>
      <c r="M27" s="42" t="s">
        <v>230</v>
      </c>
      <c r="N27" s="43" t="s">
        <v>506</v>
      </c>
    </row>
    <row r="28" spans="1:14" ht="15" customHeight="1">
      <c r="A28" s="25">
        <v>25</v>
      </c>
      <c r="B28" s="116" t="s">
        <v>450</v>
      </c>
      <c r="C28" s="37" t="s">
        <v>306</v>
      </c>
      <c r="D28" s="37" t="s">
        <v>148</v>
      </c>
      <c r="E28" s="121" t="s">
        <v>401</v>
      </c>
      <c r="F28" s="17">
        <v>11</v>
      </c>
      <c r="G28" s="28" t="s">
        <v>17</v>
      </c>
      <c r="H28" s="39">
        <v>10</v>
      </c>
      <c r="I28" s="39">
        <v>30.23</v>
      </c>
      <c r="J28" s="39">
        <v>31.52</v>
      </c>
      <c r="K28" s="122"/>
      <c r="L28" s="39">
        <f t="shared" si="0"/>
        <v>71.75</v>
      </c>
      <c r="M28" s="42" t="s">
        <v>230</v>
      </c>
      <c r="N28" s="43" t="s">
        <v>411</v>
      </c>
    </row>
    <row r="29" spans="1:14" ht="15" customHeight="1">
      <c r="A29" s="25">
        <v>26</v>
      </c>
      <c r="B29" s="21" t="s">
        <v>451</v>
      </c>
      <c r="C29" s="12" t="s">
        <v>452</v>
      </c>
      <c r="D29" s="12" t="s">
        <v>182</v>
      </c>
      <c r="E29" s="8" t="s">
        <v>500</v>
      </c>
      <c r="F29" s="17">
        <v>9</v>
      </c>
      <c r="G29" s="28" t="s">
        <v>17</v>
      </c>
      <c r="H29" s="1">
        <v>3.94</v>
      </c>
      <c r="I29" s="1">
        <v>34.87</v>
      </c>
      <c r="J29" s="1">
        <v>32.94</v>
      </c>
      <c r="K29" s="123"/>
      <c r="L29" s="1">
        <f t="shared" si="0"/>
        <v>71.75</v>
      </c>
      <c r="M29" s="2" t="s">
        <v>230</v>
      </c>
      <c r="N29" s="11" t="s">
        <v>505</v>
      </c>
    </row>
    <row r="30" spans="1:14" ht="15" customHeight="1">
      <c r="A30" s="25">
        <v>27</v>
      </c>
      <c r="B30" s="116" t="s">
        <v>453</v>
      </c>
      <c r="C30" s="37" t="s">
        <v>36</v>
      </c>
      <c r="D30" s="37" t="s">
        <v>148</v>
      </c>
      <c r="E30" s="8" t="s">
        <v>405</v>
      </c>
      <c r="F30" s="17">
        <v>11</v>
      </c>
      <c r="G30" s="28" t="s">
        <v>17</v>
      </c>
      <c r="H30" s="39">
        <v>8.41</v>
      </c>
      <c r="I30" s="39">
        <v>28.83</v>
      </c>
      <c r="J30" s="39">
        <v>34.11</v>
      </c>
      <c r="K30" s="124"/>
      <c r="L30" s="39">
        <f t="shared" si="0"/>
        <v>71.35</v>
      </c>
      <c r="M30" s="42" t="s">
        <v>230</v>
      </c>
      <c r="N30" s="43" t="s">
        <v>508</v>
      </c>
    </row>
    <row r="31" spans="1:14" ht="15" customHeight="1">
      <c r="A31" s="25">
        <v>28</v>
      </c>
      <c r="B31" s="21" t="s">
        <v>454</v>
      </c>
      <c r="C31" s="12" t="s">
        <v>455</v>
      </c>
      <c r="D31" s="12" t="s">
        <v>229</v>
      </c>
      <c r="E31" s="8" t="s">
        <v>498</v>
      </c>
      <c r="F31" s="17">
        <v>10</v>
      </c>
      <c r="G31" s="28" t="s">
        <v>17</v>
      </c>
      <c r="H31" s="1">
        <v>4.55</v>
      </c>
      <c r="I31" s="1">
        <v>34.28</v>
      </c>
      <c r="J31" s="1">
        <v>32.47</v>
      </c>
      <c r="K31" s="123"/>
      <c r="L31" s="1">
        <f t="shared" si="0"/>
        <v>71.3</v>
      </c>
      <c r="M31" s="2" t="s">
        <v>230</v>
      </c>
      <c r="N31" s="11" t="s">
        <v>504</v>
      </c>
    </row>
    <row r="32" spans="1:14" ht="15" customHeight="1">
      <c r="A32" s="25">
        <v>29</v>
      </c>
      <c r="B32" s="116" t="s">
        <v>456</v>
      </c>
      <c r="C32" s="37" t="s">
        <v>457</v>
      </c>
      <c r="D32" s="37" t="s">
        <v>458</v>
      </c>
      <c r="E32" s="8" t="s">
        <v>498</v>
      </c>
      <c r="F32" s="17">
        <v>11</v>
      </c>
      <c r="G32" s="28" t="s">
        <v>17</v>
      </c>
      <c r="H32" s="39">
        <v>8.18</v>
      </c>
      <c r="I32" s="39">
        <v>33.8</v>
      </c>
      <c r="J32" s="39">
        <v>29.21</v>
      </c>
      <c r="K32" s="125"/>
      <c r="L32" s="39">
        <f t="shared" si="0"/>
        <v>71.19</v>
      </c>
      <c r="M32" s="42" t="s">
        <v>230</v>
      </c>
      <c r="N32" s="43" t="s">
        <v>504</v>
      </c>
    </row>
    <row r="33" spans="1:14" ht="15" customHeight="1">
      <c r="A33" s="25">
        <v>30</v>
      </c>
      <c r="B33" s="21" t="s">
        <v>459</v>
      </c>
      <c r="C33" s="12" t="s">
        <v>65</v>
      </c>
      <c r="D33" s="12" t="s">
        <v>247</v>
      </c>
      <c r="E33" s="8" t="s">
        <v>397</v>
      </c>
      <c r="F33" s="17">
        <v>10</v>
      </c>
      <c r="G33" s="28" t="s">
        <v>17</v>
      </c>
      <c r="H33" s="1">
        <v>10.38</v>
      </c>
      <c r="I33" s="1">
        <v>30.9</v>
      </c>
      <c r="J33" s="1">
        <v>29.38</v>
      </c>
      <c r="K33" s="44"/>
      <c r="L33" s="1">
        <f t="shared" si="0"/>
        <v>70.66</v>
      </c>
      <c r="M33" s="2" t="s">
        <v>230</v>
      </c>
      <c r="N33" s="11" t="s">
        <v>509</v>
      </c>
    </row>
    <row r="34" spans="1:14" ht="15" customHeight="1">
      <c r="A34" s="25">
        <v>31</v>
      </c>
      <c r="B34" s="21" t="s">
        <v>460</v>
      </c>
      <c r="C34" s="12" t="s">
        <v>264</v>
      </c>
      <c r="D34" s="12" t="s">
        <v>461</v>
      </c>
      <c r="E34" s="8" t="s">
        <v>402</v>
      </c>
      <c r="F34" s="17">
        <v>10</v>
      </c>
      <c r="G34" s="28" t="s">
        <v>17</v>
      </c>
      <c r="H34" s="1">
        <v>2.42</v>
      </c>
      <c r="I34" s="1">
        <v>33.82</v>
      </c>
      <c r="J34" s="1">
        <v>34.1</v>
      </c>
      <c r="K34" s="44"/>
      <c r="L34" s="1">
        <f t="shared" si="0"/>
        <v>70.34</v>
      </c>
      <c r="M34" s="2" t="s">
        <v>230</v>
      </c>
      <c r="N34" s="11" t="s">
        <v>510</v>
      </c>
    </row>
    <row r="35" spans="1:14" ht="15" customHeight="1">
      <c r="A35" s="25">
        <v>32</v>
      </c>
      <c r="B35" s="21" t="s">
        <v>462</v>
      </c>
      <c r="C35" s="12" t="s">
        <v>22</v>
      </c>
      <c r="D35" s="12" t="s">
        <v>173</v>
      </c>
      <c r="E35" s="8" t="s">
        <v>498</v>
      </c>
      <c r="F35" s="17">
        <v>9</v>
      </c>
      <c r="G35" s="28" t="s">
        <v>17</v>
      </c>
      <c r="H35" s="1">
        <v>2.95</v>
      </c>
      <c r="I35" s="1">
        <v>30.72</v>
      </c>
      <c r="J35" s="1">
        <v>36.47</v>
      </c>
      <c r="K35" s="44"/>
      <c r="L35" s="1">
        <f t="shared" si="0"/>
        <v>70.14</v>
      </c>
      <c r="M35" s="2" t="s">
        <v>230</v>
      </c>
      <c r="N35" s="11" t="s">
        <v>503</v>
      </c>
    </row>
    <row r="36" spans="1:14" ht="15" customHeight="1">
      <c r="A36" s="25">
        <v>33</v>
      </c>
      <c r="B36" s="21" t="s">
        <v>463</v>
      </c>
      <c r="C36" s="12" t="s">
        <v>464</v>
      </c>
      <c r="D36" s="12" t="s">
        <v>465</v>
      </c>
      <c r="E36" s="8" t="s">
        <v>397</v>
      </c>
      <c r="F36" s="17">
        <v>10</v>
      </c>
      <c r="G36" s="28" t="s">
        <v>17</v>
      </c>
      <c r="H36" s="1">
        <v>8.11</v>
      </c>
      <c r="I36" s="1">
        <v>28.72</v>
      </c>
      <c r="J36" s="1">
        <v>33.01</v>
      </c>
      <c r="K36" s="44"/>
      <c r="L36" s="1">
        <f aca="true" t="shared" si="1" ref="L36:L96">H36+I36+J36+K36</f>
        <v>69.84</v>
      </c>
      <c r="M36" s="2" t="s">
        <v>230</v>
      </c>
      <c r="N36" s="11" t="s">
        <v>406</v>
      </c>
    </row>
    <row r="37" spans="1:14" ht="15" customHeight="1">
      <c r="A37" s="25">
        <v>34</v>
      </c>
      <c r="B37" s="21" t="s">
        <v>466</v>
      </c>
      <c r="C37" s="12" t="s">
        <v>22</v>
      </c>
      <c r="D37" s="12" t="s">
        <v>467</v>
      </c>
      <c r="E37" s="8" t="s">
        <v>396</v>
      </c>
      <c r="F37" s="17">
        <v>9</v>
      </c>
      <c r="G37" s="28" t="s">
        <v>17</v>
      </c>
      <c r="H37" s="1">
        <v>3.64</v>
      </c>
      <c r="I37" s="1">
        <v>29.63</v>
      </c>
      <c r="J37" s="1">
        <v>36.19</v>
      </c>
      <c r="K37" s="44"/>
      <c r="L37" s="1">
        <f t="shared" si="1"/>
        <v>69.46</v>
      </c>
      <c r="M37" s="2" t="s">
        <v>230</v>
      </c>
      <c r="N37" s="11" t="s">
        <v>414</v>
      </c>
    </row>
    <row r="38" spans="1:14" ht="15" customHeight="1">
      <c r="A38" s="25">
        <v>35</v>
      </c>
      <c r="B38" s="116" t="s">
        <v>468</v>
      </c>
      <c r="C38" s="37" t="s">
        <v>203</v>
      </c>
      <c r="D38" s="37" t="s">
        <v>469</v>
      </c>
      <c r="E38" s="8" t="s">
        <v>498</v>
      </c>
      <c r="F38" s="17">
        <v>11</v>
      </c>
      <c r="G38" s="28" t="s">
        <v>17</v>
      </c>
      <c r="H38" s="39">
        <v>9.32</v>
      </c>
      <c r="I38" s="39">
        <v>27.82</v>
      </c>
      <c r="J38" s="39">
        <v>32.26</v>
      </c>
      <c r="K38" s="125"/>
      <c r="L38" s="39">
        <f t="shared" si="1"/>
        <v>69.4</v>
      </c>
      <c r="M38" s="42" t="s">
        <v>230</v>
      </c>
      <c r="N38" s="43" t="s">
        <v>503</v>
      </c>
    </row>
    <row r="39" spans="1:14" ht="15" customHeight="1">
      <c r="A39" s="25">
        <v>36</v>
      </c>
      <c r="B39" s="21" t="s">
        <v>470</v>
      </c>
      <c r="C39" s="12" t="s">
        <v>75</v>
      </c>
      <c r="D39" s="12" t="s">
        <v>123</v>
      </c>
      <c r="E39" s="8" t="s">
        <v>498</v>
      </c>
      <c r="F39" s="17">
        <v>10</v>
      </c>
      <c r="G39" s="28" t="s">
        <v>17</v>
      </c>
      <c r="H39" s="1">
        <v>5.45</v>
      </c>
      <c r="I39" s="1">
        <v>31.58</v>
      </c>
      <c r="J39" s="1">
        <v>32.36</v>
      </c>
      <c r="K39" s="44"/>
      <c r="L39" s="1">
        <f t="shared" si="1"/>
        <v>69.39</v>
      </c>
      <c r="M39" s="2" t="s">
        <v>230</v>
      </c>
      <c r="N39" s="11" t="s">
        <v>504</v>
      </c>
    </row>
    <row r="40" spans="1:14" ht="15" customHeight="1">
      <c r="A40" s="25">
        <v>37</v>
      </c>
      <c r="B40" s="20" t="s">
        <v>471</v>
      </c>
      <c r="C40" s="10" t="s">
        <v>163</v>
      </c>
      <c r="D40" s="10" t="s">
        <v>41</v>
      </c>
      <c r="E40" s="8" t="s">
        <v>401</v>
      </c>
      <c r="F40" s="17">
        <v>9</v>
      </c>
      <c r="G40" s="28" t="s">
        <v>17</v>
      </c>
      <c r="H40" s="1">
        <v>5.15</v>
      </c>
      <c r="I40" s="1">
        <v>31.18</v>
      </c>
      <c r="J40" s="1">
        <v>32.54</v>
      </c>
      <c r="K40" s="44"/>
      <c r="L40" s="1">
        <f t="shared" si="1"/>
        <v>68.87</v>
      </c>
      <c r="M40" s="2" t="s">
        <v>230</v>
      </c>
      <c r="N40" s="19" t="s">
        <v>511</v>
      </c>
    </row>
    <row r="41" spans="1:14" ht="15" customHeight="1">
      <c r="A41" s="25">
        <v>38</v>
      </c>
      <c r="B41" s="21" t="s">
        <v>472</v>
      </c>
      <c r="C41" s="12" t="s">
        <v>455</v>
      </c>
      <c r="D41" s="12" t="s">
        <v>473</v>
      </c>
      <c r="E41" s="8" t="s">
        <v>397</v>
      </c>
      <c r="F41" s="17">
        <v>9</v>
      </c>
      <c r="G41" s="28" t="s">
        <v>17</v>
      </c>
      <c r="H41" s="1">
        <v>4.62</v>
      </c>
      <c r="I41" s="1">
        <v>32.24</v>
      </c>
      <c r="J41" s="1">
        <v>31.78</v>
      </c>
      <c r="K41" s="103"/>
      <c r="L41" s="1">
        <f t="shared" si="1"/>
        <v>68.64</v>
      </c>
      <c r="M41" s="2" t="s">
        <v>230</v>
      </c>
      <c r="N41" s="11" t="s">
        <v>406</v>
      </c>
    </row>
    <row r="42" spans="1:14" ht="15" customHeight="1">
      <c r="A42" s="25">
        <v>39</v>
      </c>
      <c r="B42" s="23" t="s">
        <v>474</v>
      </c>
      <c r="C42" s="12" t="s">
        <v>163</v>
      </c>
      <c r="D42" s="12" t="s">
        <v>136</v>
      </c>
      <c r="E42" s="8" t="s">
        <v>500</v>
      </c>
      <c r="F42" s="17">
        <v>9</v>
      </c>
      <c r="G42" s="28" t="s">
        <v>17</v>
      </c>
      <c r="H42" s="1">
        <v>-0.3</v>
      </c>
      <c r="I42" s="1">
        <v>32.12</v>
      </c>
      <c r="J42" s="1">
        <v>36.39</v>
      </c>
      <c r="K42" s="44"/>
      <c r="L42" s="1">
        <f t="shared" si="1"/>
        <v>68.21</v>
      </c>
      <c r="M42" s="2" t="s">
        <v>230</v>
      </c>
      <c r="N42" s="11" t="s">
        <v>512</v>
      </c>
    </row>
    <row r="43" spans="1:14" ht="15" customHeight="1">
      <c r="A43" s="25">
        <v>40</v>
      </c>
      <c r="B43" s="21" t="s">
        <v>475</v>
      </c>
      <c r="C43" s="12" t="s">
        <v>90</v>
      </c>
      <c r="D43" s="12" t="s">
        <v>79</v>
      </c>
      <c r="E43" s="8" t="s">
        <v>403</v>
      </c>
      <c r="F43" s="17">
        <v>9</v>
      </c>
      <c r="G43" s="28" t="s">
        <v>17</v>
      </c>
      <c r="H43" s="1">
        <v>12.58</v>
      </c>
      <c r="I43" s="1">
        <v>26.79</v>
      </c>
      <c r="J43" s="1">
        <v>28.03</v>
      </c>
      <c r="K43" s="44"/>
      <c r="L43" s="1">
        <f t="shared" si="1"/>
        <v>67.4</v>
      </c>
      <c r="M43" s="2" t="s">
        <v>230</v>
      </c>
      <c r="N43" s="11" t="s">
        <v>513</v>
      </c>
    </row>
    <row r="44" spans="1:14" ht="15" customHeight="1">
      <c r="A44" s="25">
        <v>41</v>
      </c>
      <c r="B44" s="21" t="s">
        <v>476</v>
      </c>
      <c r="C44" s="12" t="s">
        <v>72</v>
      </c>
      <c r="D44" s="12" t="s">
        <v>51</v>
      </c>
      <c r="E44" s="8" t="s">
        <v>501</v>
      </c>
      <c r="F44" s="17">
        <v>10</v>
      </c>
      <c r="G44" s="28" t="s">
        <v>17</v>
      </c>
      <c r="H44" s="1">
        <v>2.27</v>
      </c>
      <c r="I44" s="1">
        <v>33.27</v>
      </c>
      <c r="J44" s="1">
        <v>31.7</v>
      </c>
      <c r="K44" s="44"/>
      <c r="L44" s="1">
        <f t="shared" si="1"/>
        <v>67.24000000000001</v>
      </c>
      <c r="M44" s="2" t="s">
        <v>230</v>
      </c>
      <c r="N44" s="11" t="s">
        <v>507</v>
      </c>
    </row>
    <row r="45" spans="1:14" ht="15" customHeight="1">
      <c r="A45" s="25">
        <v>42</v>
      </c>
      <c r="B45" s="21" t="s">
        <v>477</v>
      </c>
      <c r="C45" s="12" t="s">
        <v>478</v>
      </c>
      <c r="D45" s="12" t="s">
        <v>41</v>
      </c>
      <c r="E45" s="8" t="s">
        <v>502</v>
      </c>
      <c r="F45" s="17">
        <v>10</v>
      </c>
      <c r="G45" s="28" t="s">
        <v>17</v>
      </c>
      <c r="H45" s="1">
        <v>5.15</v>
      </c>
      <c r="I45" s="1">
        <v>29.19</v>
      </c>
      <c r="J45" s="1">
        <v>32.1</v>
      </c>
      <c r="K45" s="44"/>
      <c r="L45" s="1">
        <f t="shared" si="1"/>
        <v>66.44</v>
      </c>
      <c r="M45" s="2" t="s">
        <v>230</v>
      </c>
      <c r="N45" s="11" t="s">
        <v>514</v>
      </c>
    </row>
    <row r="46" spans="1:14" ht="15" customHeight="1">
      <c r="A46" s="25">
        <v>43</v>
      </c>
      <c r="B46" s="21" t="s">
        <v>479</v>
      </c>
      <c r="C46" s="12" t="s">
        <v>22</v>
      </c>
      <c r="D46" s="12" t="s">
        <v>254</v>
      </c>
      <c r="E46" s="8" t="s">
        <v>501</v>
      </c>
      <c r="F46" s="17">
        <v>9</v>
      </c>
      <c r="G46" s="28" t="s">
        <v>17</v>
      </c>
      <c r="H46" s="1">
        <v>2.42</v>
      </c>
      <c r="I46" s="1">
        <v>29.83</v>
      </c>
      <c r="J46" s="1">
        <v>33.86</v>
      </c>
      <c r="K46" s="44"/>
      <c r="L46" s="1">
        <f t="shared" si="1"/>
        <v>66.11</v>
      </c>
      <c r="M46" s="2" t="s">
        <v>230</v>
      </c>
      <c r="N46" s="11" t="s">
        <v>507</v>
      </c>
    </row>
    <row r="47" spans="1:14" ht="15" customHeight="1">
      <c r="A47" s="25">
        <v>44</v>
      </c>
      <c r="B47" s="126" t="s">
        <v>480</v>
      </c>
      <c r="C47" s="75" t="s">
        <v>142</v>
      </c>
      <c r="D47" s="75" t="s">
        <v>114</v>
      </c>
      <c r="E47" s="8" t="s">
        <v>405</v>
      </c>
      <c r="F47" s="17">
        <v>11</v>
      </c>
      <c r="G47" s="28" t="s">
        <v>17</v>
      </c>
      <c r="H47" s="39">
        <v>2.5</v>
      </c>
      <c r="I47" s="127">
        <v>33.04</v>
      </c>
      <c r="J47" s="127">
        <v>28.69</v>
      </c>
      <c r="K47" s="125"/>
      <c r="L47" s="39">
        <f t="shared" si="1"/>
        <v>64.23</v>
      </c>
      <c r="M47" s="42" t="s">
        <v>230</v>
      </c>
      <c r="N47" s="64" t="s">
        <v>508</v>
      </c>
    </row>
    <row r="48" spans="1:14" ht="15" customHeight="1">
      <c r="A48" s="25">
        <v>45</v>
      </c>
      <c r="B48" s="116" t="s">
        <v>481</v>
      </c>
      <c r="C48" s="37" t="s">
        <v>268</v>
      </c>
      <c r="D48" s="37" t="s">
        <v>23</v>
      </c>
      <c r="E48" s="8" t="s">
        <v>405</v>
      </c>
      <c r="F48" s="17">
        <v>11</v>
      </c>
      <c r="G48" s="28" t="s">
        <v>17</v>
      </c>
      <c r="H48" s="39">
        <v>5.83</v>
      </c>
      <c r="I48" s="39">
        <v>31.04</v>
      </c>
      <c r="J48" s="39">
        <v>26.31</v>
      </c>
      <c r="K48" s="125"/>
      <c r="L48" s="39">
        <f t="shared" si="1"/>
        <v>63.17999999999999</v>
      </c>
      <c r="M48" s="42" t="s">
        <v>230</v>
      </c>
      <c r="N48" s="43" t="s">
        <v>417</v>
      </c>
    </row>
    <row r="49" spans="1:14" ht="15" customHeight="1">
      <c r="A49" s="25">
        <v>46</v>
      </c>
      <c r="B49" s="21" t="s">
        <v>482</v>
      </c>
      <c r="C49" s="12" t="s">
        <v>72</v>
      </c>
      <c r="D49" s="12" t="s">
        <v>483</v>
      </c>
      <c r="E49" s="8" t="s">
        <v>397</v>
      </c>
      <c r="F49" s="17">
        <v>10</v>
      </c>
      <c r="G49" s="28" t="s">
        <v>17</v>
      </c>
      <c r="H49" s="1">
        <v>5.61</v>
      </c>
      <c r="I49" s="1">
        <v>37.81</v>
      </c>
      <c r="J49" s="1">
        <v>18.97</v>
      </c>
      <c r="K49" s="44"/>
      <c r="L49" s="1">
        <f t="shared" si="1"/>
        <v>62.39</v>
      </c>
      <c r="M49" s="2" t="s">
        <v>230</v>
      </c>
      <c r="N49" s="11" t="s">
        <v>406</v>
      </c>
    </row>
    <row r="50" spans="1:14" ht="15" customHeight="1">
      <c r="A50" s="25">
        <v>47</v>
      </c>
      <c r="B50" s="24" t="s">
        <v>484</v>
      </c>
      <c r="C50" s="9" t="s">
        <v>266</v>
      </c>
      <c r="D50" s="9" t="s">
        <v>41</v>
      </c>
      <c r="E50" s="8" t="s">
        <v>403</v>
      </c>
      <c r="F50" s="17">
        <v>10</v>
      </c>
      <c r="G50" s="28" t="s">
        <v>17</v>
      </c>
      <c r="H50" s="18">
        <v>6.46</v>
      </c>
      <c r="I50" s="1">
        <v>27.07</v>
      </c>
      <c r="J50" s="1">
        <v>28.29</v>
      </c>
      <c r="K50" s="128"/>
      <c r="L50" s="1">
        <f t="shared" si="1"/>
        <v>61.82</v>
      </c>
      <c r="M50" s="2" t="s">
        <v>230</v>
      </c>
      <c r="N50" s="19" t="s">
        <v>412</v>
      </c>
    </row>
    <row r="51" spans="1:14" ht="15" customHeight="1">
      <c r="A51" s="25">
        <v>48</v>
      </c>
      <c r="B51" s="116" t="s">
        <v>485</v>
      </c>
      <c r="C51" s="37" t="s">
        <v>46</v>
      </c>
      <c r="D51" s="37" t="s">
        <v>486</v>
      </c>
      <c r="E51" s="8" t="s">
        <v>401</v>
      </c>
      <c r="F51" s="17">
        <v>11</v>
      </c>
      <c r="G51" s="28" t="s">
        <v>17</v>
      </c>
      <c r="H51" s="39">
        <v>10.3</v>
      </c>
      <c r="I51" s="39">
        <v>29.12</v>
      </c>
      <c r="J51" s="129">
        <v>22.08</v>
      </c>
      <c r="K51" s="125"/>
      <c r="L51" s="39">
        <f t="shared" si="1"/>
        <v>61.5</v>
      </c>
      <c r="M51" s="42" t="s">
        <v>230</v>
      </c>
      <c r="N51" s="43" t="s">
        <v>411</v>
      </c>
    </row>
    <row r="52" spans="1:14" ht="15" customHeight="1">
      <c r="A52" s="25">
        <v>49</v>
      </c>
      <c r="B52" s="21" t="s">
        <v>487</v>
      </c>
      <c r="C52" s="12" t="s">
        <v>328</v>
      </c>
      <c r="D52" s="12" t="s">
        <v>488</v>
      </c>
      <c r="E52" s="8" t="s">
        <v>401</v>
      </c>
      <c r="F52" s="17">
        <v>9</v>
      </c>
      <c r="G52" s="28" t="s">
        <v>17</v>
      </c>
      <c r="H52" s="1">
        <v>-0.61</v>
      </c>
      <c r="I52" s="1">
        <v>26.4</v>
      </c>
      <c r="J52" s="1">
        <v>35.62</v>
      </c>
      <c r="K52" s="44"/>
      <c r="L52" s="1">
        <f t="shared" si="1"/>
        <v>61.41</v>
      </c>
      <c r="M52" s="2" t="s">
        <v>230</v>
      </c>
      <c r="N52" s="11" t="s">
        <v>511</v>
      </c>
    </row>
    <row r="53" spans="1:14" ht="15" customHeight="1">
      <c r="A53" s="25">
        <v>50</v>
      </c>
      <c r="B53" s="116" t="s">
        <v>489</v>
      </c>
      <c r="C53" s="37" t="s">
        <v>294</v>
      </c>
      <c r="D53" s="37" t="s">
        <v>213</v>
      </c>
      <c r="E53" s="8" t="s">
        <v>403</v>
      </c>
      <c r="F53" s="17">
        <v>11</v>
      </c>
      <c r="G53" s="28" t="s">
        <v>17</v>
      </c>
      <c r="H53" s="39">
        <v>5.53</v>
      </c>
      <c r="I53" s="39">
        <v>23.76</v>
      </c>
      <c r="J53" s="39">
        <v>29.28</v>
      </c>
      <c r="K53" s="122"/>
      <c r="L53" s="39">
        <f t="shared" si="1"/>
        <v>58.57000000000001</v>
      </c>
      <c r="M53" s="42" t="s">
        <v>230</v>
      </c>
      <c r="N53" s="43" t="s">
        <v>416</v>
      </c>
    </row>
    <row r="54" spans="1:14" ht="15" customHeight="1">
      <c r="A54" s="25">
        <v>51</v>
      </c>
      <c r="B54" s="21" t="s">
        <v>490</v>
      </c>
      <c r="C54" s="12" t="s">
        <v>306</v>
      </c>
      <c r="D54" s="12" t="s">
        <v>491</v>
      </c>
      <c r="E54" s="8" t="s">
        <v>498</v>
      </c>
      <c r="F54" s="17">
        <v>10</v>
      </c>
      <c r="G54" s="28" t="s">
        <v>17</v>
      </c>
      <c r="H54" s="1">
        <v>6.06</v>
      </c>
      <c r="I54" s="1">
        <v>23.52</v>
      </c>
      <c r="J54" s="1">
        <v>27.87</v>
      </c>
      <c r="L54" s="1">
        <f t="shared" si="1"/>
        <v>57.45</v>
      </c>
      <c r="M54" s="2" t="s">
        <v>230</v>
      </c>
      <c r="N54" s="11" t="s">
        <v>504</v>
      </c>
    </row>
    <row r="55" spans="1:14" ht="15" customHeight="1">
      <c r="A55" s="25">
        <v>52</v>
      </c>
      <c r="B55" s="21" t="s">
        <v>492</v>
      </c>
      <c r="C55" s="12" t="s">
        <v>328</v>
      </c>
      <c r="D55" s="12" t="s">
        <v>335</v>
      </c>
      <c r="E55" s="8" t="s">
        <v>398</v>
      </c>
      <c r="F55" s="17">
        <v>9</v>
      </c>
      <c r="G55" s="28" t="s">
        <v>17</v>
      </c>
      <c r="H55" s="1">
        <v>9.24</v>
      </c>
      <c r="I55" s="1">
        <v>26.3</v>
      </c>
      <c r="J55" s="1">
        <v>19.48</v>
      </c>
      <c r="L55" s="1">
        <f t="shared" si="1"/>
        <v>55.019999999999996</v>
      </c>
      <c r="M55" s="2" t="s">
        <v>230</v>
      </c>
      <c r="N55" s="11" t="s">
        <v>407</v>
      </c>
    </row>
    <row r="56" spans="1:14" ht="15" customHeight="1">
      <c r="A56" s="25">
        <v>53</v>
      </c>
      <c r="B56" s="21" t="s">
        <v>493</v>
      </c>
      <c r="C56" s="12" t="s">
        <v>494</v>
      </c>
      <c r="D56" s="12" t="s">
        <v>146</v>
      </c>
      <c r="E56" s="8" t="s">
        <v>397</v>
      </c>
      <c r="F56" s="17">
        <v>10</v>
      </c>
      <c r="G56" s="28" t="s">
        <v>17</v>
      </c>
      <c r="H56" s="1">
        <v>3.33</v>
      </c>
      <c r="I56" s="1">
        <v>23.51</v>
      </c>
      <c r="J56" s="1">
        <v>26.64</v>
      </c>
      <c r="K56" s="44"/>
      <c r="L56" s="1">
        <f t="shared" si="1"/>
        <v>53.480000000000004</v>
      </c>
      <c r="M56" s="2" t="s">
        <v>230</v>
      </c>
      <c r="N56" s="11" t="s">
        <v>406</v>
      </c>
    </row>
    <row r="57" spans="1:14" ht="15" customHeight="1">
      <c r="A57" s="25">
        <v>54</v>
      </c>
      <c r="B57" s="21" t="s">
        <v>495</v>
      </c>
      <c r="C57" s="12" t="s">
        <v>496</v>
      </c>
      <c r="D57" s="12" t="s">
        <v>41</v>
      </c>
      <c r="E57" s="8" t="s">
        <v>498</v>
      </c>
      <c r="F57" s="17">
        <v>10</v>
      </c>
      <c r="G57" s="28" t="s">
        <v>17</v>
      </c>
      <c r="H57" s="1">
        <v>6.74</v>
      </c>
      <c r="I57" s="1"/>
      <c r="J57" s="1">
        <v>36.77</v>
      </c>
      <c r="K57" s="44"/>
      <c r="L57" s="1">
        <f t="shared" si="1"/>
        <v>43.510000000000005</v>
      </c>
      <c r="M57" s="2" t="s">
        <v>230</v>
      </c>
      <c r="N57" s="11" t="s">
        <v>503</v>
      </c>
    </row>
    <row r="58" spans="1:14" ht="15" customHeight="1">
      <c r="A58" s="25">
        <v>55</v>
      </c>
      <c r="B58" s="116" t="s">
        <v>497</v>
      </c>
      <c r="C58" s="37" t="s">
        <v>90</v>
      </c>
      <c r="D58" s="37" t="s">
        <v>229</v>
      </c>
      <c r="E58" s="8" t="s">
        <v>498</v>
      </c>
      <c r="F58" s="17">
        <v>11</v>
      </c>
      <c r="G58" s="28" t="s">
        <v>17</v>
      </c>
      <c r="H58" s="39">
        <v>6.89</v>
      </c>
      <c r="I58" s="39"/>
      <c r="J58" s="39"/>
      <c r="K58" s="125"/>
      <c r="L58" s="39">
        <f t="shared" si="1"/>
        <v>6.89</v>
      </c>
      <c r="M58" s="42" t="s">
        <v>230</v>
      </c>
      <c r="N58" s="43" t="s">
        <v>504</v>
      </c>
    </row>
    <row r="59" spans="1:14" ht="15" customHeight="1">
      <c r="A59" s="25">
        <v>56</v>
      </c>
      <c r="B59" s="12" t="s">
        <v>552</v>
      </c>
      <c r="C59" s="12" t="s">
        <v>120</v>
      </c>
      <c r="D59" s="12" t="s">
        <v>70</v>
      </c>
      <c r="E59" s="34" t="s">
        <v>396</v>
      </c>
      <c r="F59" s="45">
        <v>8</v>
      </c>
      <c r="G59" s="46" t="s">
        <v>519</v>
      </c>
      <c r="H59" s="1">
        <v>15.77</v>
      </c>
      <c r="I59" s="1">
        <v>40</v>
      </c>
      <c r="J59" s="1">
        <v>40</v>
      </c>
      <c r="K59" s="44"/>
      <c r="L59" s="1">
        <f t="shared" si="1"/>
        <v>95.77</v>
      </c>
      <c r="M59" s="2" t="s">
        <v>197</v>
      </c>
      <c r="N59" s="11" t="s">
        <v>604</v>
      </c>
    </row>
    <row r="60" spans="1:14" ht="15" customHeight="1">
      <c r="A60" s="25">
        <v>57</v>
      </c>
      <c r="B60" s="36" t="s">
        <v>553</v>
      </c>
      <c r="C60" s="10" t="s">
        <v>101</v>
      </c>
      <c r="D60" s="10" t="s">
        <v>41</v>
      </c>
      <c r="E60" s="34" t="s">
        <v>397</v>
      </c>
      <c r="F60" s="45">
        <v>7</v>
      </c>
      <c r="G60" s="46" t="s">
        <v>519</v>
      </c>
      <c r="H60" s="1">
        <v>15.58</v>
      </c>
      <c r="I60" s="1">
        <v>40</v>
      </c>
      <c r="J60" s="1">
        <v>31.77</v>
      </c>
      <c r="K60" s="44"/>
      <c r="L60" s="1">
        <f t="shared" si="1"/>
        <v>87.35</v>
      </c>
      <c r="M60" s="2" t="s">
        <v>197</v>
      </c>
      <c r="N60" s="19" t="s">
        <v>406</v>
      </c>
    </row>
    <row r="61" spans="1:14" ht="15" customHeight="1">
      <c r="A61" s="25">
        <v>58</v>
      </c>
      <c r="B61" s="12" t="s">
        <v>554</v>
      </c>
      <c r="C61" s="12" t="s">
        <v>256</v>
      </c>
      <c r="D61" s="12" t="s">
        <v>136</v>
      </c>
      <c r="E61" s="34" t="s">
        <v>398</v>
      </c>
      <c r="F61" s="45">
        <v>8</v>
      </c>
      <c r="G61" s="46" t="s">
        <v>519</v>
      </c>
      <c r="H61" s="1">
        <v>11.54</v>
      </c>
      <c r="I61" s="1">
        <v>31.15</v>
      </c>
      <c r="J61" s="1">
        <v>40</v>
      </c>
      <c r="K61" s="44"/>
      <c r="L61" s="1">
        <f t="shared" si="1"/>
        <v>82.69</v>
      </c>
      <c r="M61" s="2" t="s">
        <v>197</v>
      </c>
      <c r="N61" s="11" t="s">
        <v>407</v>
      </c>
    </row>
    <row r="62" spans="1:14" ht="15" customHeight="1">
      <c r="A62" s="25">
        <v>59</v>
      </c>
      <c r="B62" s="12" t="s">
        <v>555</v>
      </c>
      <c r="C62" s="12" t="s">
        <v>556</v>
      </c>
      <c r="D62" s="12" t="s">
        <v>557</v>
      </c>
      <c r="E62" s="34" t="s">
        <v>398</v>
      </c>
      <c r="F62" s="45">
        <v>8</v>
      </c>
      <c r="G62" s="46" t="s">
        <v>519</v>
      </c>
      <c r="H62" s="1">
        <v>9.81</v>
      </c>
      <c r="I62" s="1">
        <v>35.42</v>
      </c>
      <c r="J62" s="1">
        <v>36.42</v>
      </c>
      <c r="K62" s="44"/>
      <c r="L62" s="1">
        <f t="shared" si="1"/>
        <v>81.65</v>
      </c>
      <c r="M62" s="2" t="s">
        <v>408</v>
      </c>
      <c r="N62" s="11" t="s">
        <v>407</v>
      </c>
    </row>
    <row r="63" spans="1:14" ht="15" customHeight="1">
      <c r="A63" s="25">
        <v>60</v>
      </c>
      <c r="B63" s="12" t="s">
        <v>558</v>
      </c>
      <c r="C63" s="12" t="s">
        <v>163</v>
      </c>
      <c r="D63" s="12" t="s">
        <v>559</v>
      </c>
      <c r="E63" s="34" t="s">
        <v>398</v>
      </c>
      <c r="F63" s="45">
        <v>8</v>
      </c>
      <c r="G63" s="46" t="s">
        <v>519</v>
      </c>
      <c r="H63" s="1">
        <v>11.92</v>
      </c>
      <c r="I63" s="1">
        <v>34.97</v>
      </c>
      <c r="J63" s="1">
        <v>33.91</v>
      </c>
      <c r="K63" s="44"/>
      <c r="L63" s="1">
        <f t="shared" si="1"/>
        <v>80.8</v>
      </c>
      <c r="M63" s="2" t="s">
        <v>408</v>
      </c>
      <c r="N63" s="11" t="s">
        <v>407</v>
      </c>
    </row>
    <row r="64" spans="1:14" ht="15" customHeight="1">
      <c r="A64" s="25">
        <v>61</v>
      </c>
      <c r="B64" s="12" t="s">
        <v>560</v>
      </c>
      <c r="C64" s="12" t="s">
        <v>561</v>
      </c>
      <c r="D64" s="12" t="s">
        <v>148</v>
      </c>
      <c r="E64" s="34" t="s">
        <v>399</v>
      </c>
      <c r="F64" s="45">
        <v>7</v>
      </c>
      <c r="G64" s="46" t="s">
        <v>519</v>
      </c>
      <c r="H64" s="1">
        <v>10.96</v>
      </c>
      <c r="I64" s="1">
        <v>34.2</v>
      </c>
      <c r="J64" s="1">
        <v>35.21</v>
      </c>
      <c r="K64" s="44"/>
      <c r="L64" s="1">
        <f t="shared" si="1"/>
        <v>80.37</v>
      </c>
      <c r="M64" s="2" t="s">
        <v>408</v>
      </c>
      <c r="N64" s="11" t="s">
        <v>409</v>
      </c>
    </row>
    <row r="65" spans="1:14" ht="15" customHeight="1">
      <c r="A65" s="25">
        <v>62</v>
      </c>
      <c r="B65" s="12" t="s">
        <v>562</v>
      </c>
      <c r="C65" s="12" t="s">
        <v>190</v>
      </c>
      <c r="D65" s="12" t="s">
        <v>217</v>
      </c>
      <c r="E65" s="34" t="s">
        <v>400</v>
      </c>
      <c r="F65" s="45">
        <v>8</v>
      </c>
      <c r="G65" s="46" t="s">
        <v>519</v>
      </c>
      <c r="H65" s="1">
        <v>10.96</v>
      </c>
      <c r="I65" s="1">
        <v>32.82</v>
      </c>
      <c r="J65" s="1">
        <v>33.45</v>
      </c>
      <c r="K65" s="44"/>
      <c r="L65" s="1">
        <f t="shared" si="1"/>
        <v>77.23</v>
      </c>
      <c r="M65" s="2" t="s">
        <v>408</v>
      </c>
      <c r="N65" s="11" t="s">
        <v>605</v>
      </c>
    </row>
    <row r="66" spans="1:14" ht="15" customHeight="1">
      <c r="A66" s="25">
        <v>63</v>
      </c>
      <c r="B66" s="12" t="s">
        <v>563</v>
      </c>
      <c r="C66" s="12" t="s">
        <v>564</v>
      </c>
      <c r="D66" s="12" t="s">
        <v>41</v>
      </c>
      <c r="E66" s="34" t="s">
        <v>396</v>
      </c>
      <c r="F66" s="45">
        <v>8</v>
      </c>
      <c r="G66" s="46" t="s">
        <v>519</v>
      </c>
      <c r="H66" s="1">
        <v>17.31</v>
      </c>
      <c r="I66" s="1">
        <v>23.75</v>
      </c>
      <c r="J66" s="1">
        <v>36.02</v>
      </c>
      <c r="K66" s="44"/>
      <c r="L66" s="1">
        <f t="shared" si="1"/>
        <v>77.08000000000001</v>
      </c>
      <c r="M66" s="2" t="s">
        <v>408</v>
      </c>
      <c r="N66" s="11" t="s">
        <v>604</v>
      </c>
    </row>
    <row r="67" spans="1:14" ht="15" customHeight="1">
      <c r="A67" s="25">
        <v>64</v>
      </c>
      <c r="B67" s="12" t="s">
        <v>565</v>
      </c>
      <c r="C67" s="12" t="s">
        <v>120</v>
      </c>
      <c r="D67" s="12" t="s">
        <v>148</v>
      </c>
      <c r="E67" s="34" t="s">
        <v>399</v>
      </c>
      <c r="F67" s="45">
        <v>8</v>
      </c>
      <c r="G67" s="46" t="s">
        <v>519</v>
      </c>
      <c r="H67" s="1">
        <v>5.58</v>
      </c>
      <c r="I67" s="1">
        <v>37.3</v>
      </c>
      <c r="J67" s="1">
        <v>33.88</v>
      </c>
      <c r="K67" s="44"/>
      <c r="L67" s="1">
        <f t="shared" si="1"/>
        <v>76.75999999999999</v>
      </c>
      <c r="M67" s="2" t="s">
        <v>408</v>
      </c>
      <c r="N67" s="11" t="s">
        <v>410</v>
      </c>
    </row>
    <row r="68" spans="1:14" ht="15" customHeight="1">
      <c r="A68" s="25">
        <v>65</v>
      </c>
      <c r="B68" s="12" t="s">
        <v>566</v>
      </c>
      <c r="C68" s="12" t="s">
        <v>286</v>
      </c>
      <c r="D68" s="12" t="s">
        <v>247</v>
      </c>
      <c r="E68" s="34" t="s">
        <v>397</v>
      </c>
      <c r="F68" s="45">
        <v>8</v>
      </c>
      <c r="G68" s="46" t="s">
        <v>519</v>
      </c>
      <c r="H68" s="1">
        <v>7.5</v>
      </c>
      <c r="I68" s="1">
        <v>32.45</v>
      </c>
      <c r="J68" s="1">
        <v>36.52</v>
      </c>
      <c r="K68" s="44"/>
      <c r="L68" s="1">
        <f t="shared" si="1"/>
        <v>76.47</v>
      </c>
      <c r="M68" s="2" t="s">
        <v>408</v>
      </c>
      <c r="N68" s="11" t="s">
        <v>406</v>
      </c>
    </row>
    <row r="69" spans="1:14" ht="15" customHeight="1">
      <c r="A69" s="25">
        <v>66</v>
      </c>
      <c r="B69" s="37" t="s">
        <v>567</v>
      </c>
      <c r="C69" s="37" t="s">
        <v>142</v>
      </c>
      <c r="D69" s="37" t="s">
        <v>276</v>
      </c>
      <c r="E69" s="35" t="s">
        <v>401</v>
      </c>
      <c r="F69" s="17">
        <v>8</v>
      </c>
      <c r="G69" s="47" t="s">
        <v>519</v>
      </c>
      <c r="H69" s="39">
        <v>12.12</v>
      </c>
      <c r="I69" s="39">
        <v>31.61</v>
      </c>
      <c r="J69" s="39">
        <v>32.73</v>
      </c>
      <c r="K69" s="44"/>
      <c r="L69" s="39">
        <f t="shared" si="1"/>
        <v>76.46</v>
      </c>
      <c r="M69" s="42" t="s">
        <v>408</v>
      </c>
      <c r="N69" s="43" t="s">
        <v>411</v>
      </c>
    </row>
    <row r="70" spans="1:14" ht="15" customHeight="1">
      <c r="A70" s="25">
        <v>67</v>
      </c>
      <c r="B70" s="12" t="s">
        <v>568</v>
      </c>
      <c r="C70" s="12" t="s">
        <v>203</v>
      </c>
      <c r="D70" s="12" t="s">
        <v>569</v>
      </c>
      <c r="E70" s="34" t="s">
        <v>402</v>
      </c>
      <c r="F70" s="45">
        <v>7</v>
      </c>
      <c r="G70" s="46" t="s">
        <v>519</v>
      </c>
      <c r="H70" s="1">
        <v>8.27</v>
      </c>
      <c r="I70" s="1">
        <v>30.59</v>
      </c>
      <c r="J70" s="1">
        <v>35.82</v>
      </c>
      <c r="K70" s="44"/>
      <c r="L70" s="1">
        <f t="shared" si="1"/>
        <v>74.68</v>
      </c>
      <c r="M70" s="2" t="s">
        <v>230</v>
      </c>
      <c r="N70" s="11" t="s">
        <v>606</v>
      </c>
    </row>
    <row r="71" spans="1:14" ht="15" customHeight="1">
      <c r="A71" s="25">
        <v>68</v>
      </c>
      <c r="B71" s="12" t="s">
        <v>570</v>
      </c>
      <c r="C71" s="12" t="s">
        <v>131</v>
      </c>
      <c r="D71" s="12" t="s">
        <v>182</v>
      </c>
      <c r="E71" s="34" t="s">
        <v>400</v>
      </c>
      <c r="F71" s="45">
        <v>8</v>
      </c>
      <c r="G71" s="46" t="s">
        <v>519</v>
      </c>
      <c r="H71" s="1">
        <v>9.81</v>
      </c>
      <c r="I71" s="1">
        <v>36.15</v>
      </c>
      <c r="J71" s="1">
        <v>28.15</v>
      </c>
      <c r="K71" s="44"/>
      <c r="L71" s="1">
        <f t="shared" si="1"/>
        <v>74.11</v>
      </c>
      <c r="M71" s="2" t="s">
        <v>230</v>
      </c>
      <c r="N71" s="11" t="s">
        <v>605</v>
      </c>
    </row>
    <row r="72" spans="1:14" ht="15" customHeight="1">
      <c r="A72" s="25">
        <v>69</v>
      </c>
      <c r="B72" s="12" t="s">
        <v>571</v>
      </c>
      <c r="C72" s="12" t="s">
        <v>55</v>
      </c>
      <c r="D72" s="12" t="s">
        <v>572</v>
      </c>
      <c r="E72" s="34" t="s">
        <v>403</v>
      </c>
      <c r="F72" s="45">
        <v>8</v>
      </c>
      <c r="G72" s="46" t="s">
        <v>519</v>
      </c>
      <c r="H72" s="1">
        <v>11.15</v>
      </c>
      <c r="I72" s="1">
        <v>24.2</v>
      </c>
      <c r="J72" s="1">
        <v>37.74</v>
      </c>
      <c r="K72" s="44"/>
      <c r="L72" s="1">
        <f t="shared" si="1"/>
        <v>73.09</v>
      </c>
      <c r="M72" s="2" t="s">
        <v>230</v>
      </c>
      <c r="N72" s="11" t="s">
        <v>412</v>
      </c>
    </row>
    <row r="73" spans="1:14" ht="15" customHeight="1">
      <c r="A73" s="25">
        <v>70</v>
      </c>
      <c r="B73" s="12" t="s">
        <v>573</v>
      </c>
      <c r="C73" s="12" t="s">
        <v>142</v>
      </c>
      <c r="D73" s="12" t="s">
        <v>207</v>
      </c>
      <c r="E73" s="34" t="s">
        <v>611</v>
      </c>
      <c r="F73" s="45">
        <v>7</v>
      </c>
      <c r="G73" s="46" t="s">
        <v>519</v>
      </c>
      <c r="H73" s="1">
        <v>7.69</v>
      </c>
      <c r="I73" s="1">
        <v>32.33</v>
      </c>
      <c r="J73" s="1">
        <v>33.03</v>
      </c>
      <c r="K73" s="44"/>
      <c r="L73" s="1">
        <f t="shared" si="1"/>
        <v>73.05</v>
      </c>
      <c r="M73" s="2" t="s">
        <v>230</v>
      </c>
      <c r="N73" s="11" t="s">
        <v>413</v>
      </c>
    </row>
    <row r="74" spans="1:14" ht="15" customHeight="1">
      <c r="A74" s="25">
        <v>71</v>
      </c>
      <c r="B74" s="12" t="s">
        <v>574</v>
      </c>
      <c r="C74" s="12" t="s">
        <v>395</v>
      </c>
      <c r="D74" s="12" t="s">
        <v>127</v>
      </c>
      <c r="E74" s="34" t="s">
        <v>396</v>
      </c>
      <c r="F74" s="45">
        <v>7</v>
      </c>
      <c r="G74" s="46" t="s">
        <v>519</v>
      </c>
      <c r="H74" s="1">
        <v>14.42</v>
      </c>
      <c r="I74" s="1">
        <v>25.77</v>
      </c>
      <c r="J74" s="1">
        <v>30.46</v>
      </c>
      <c r="K74" s="44"/>
      <c r="L74" s="1">
        <f t="shared" si="1"/>
        <v>70.65</v>
      </c>
      <c r="M74" s="2" t="s">
        <v>230</v>
      </c>
      <c r="N74" s="11" t="s">
        <v>414</v>
      </c>
    </row>
    <row r="75" spans="1:14" ht="15" customHeight="1">
      <c r="A75" s="25">
        <v>72</v>
      </c>
      <c r="B75" s="12" t="s">
        <v>575</v>
      </c>
      <c r="C75" s="12" t="s">
        <v>40</v>
      </c>
      <c r="D75" s="12" t="s">
        <v>227</v>
      </c>
      <c r="E75" s="34" t="s">
        <v>612</v>
      </c>
      <c r="F75" s="45">
        <v>7</v>
      </c>
      <c r="G75" s="46" t="s">
        <v>519</v>
      </c>
      <c r="H75" s="1">
        <v>7.69</v>
      </c>
      <c r="I75" s="1">
        <v>33.16</v>
      </c>
      <c r="J75" s="1">
        <v>29.75</v>
      </c>
      <c r="K75" s="44"/>
      <c r="L75" s="1">
        <f t="shared" si="1"/>
        <v>70.6</v>
      </c>
      <c r="M75" s="2" t="s">
        <v>230</v>
      </c>
      <c r="N75" s="11" t="s">
        <v>607</v>
      </c>
    </row>
    <row r="76" spans="1:14" ht="15" customHeight="1">
      <c r="A76" s="25">
        <v>73</v>
      </c>
      <c r="B76" s="32" t="s">
        <v>576</v>
      </c>
      <c r="C76" s="34" t="s">
        <v>577</v>
      </c>
      <c r="D76" s="34" t="s">
        <v>317</v>
      </c>
      <c r="E76" s="32" t="s">
        <v>612</v>
      </c>
      <c r="F76" s="45">
        <v>7</v>
      </c>
      <c r="G76" s="46" t="s">
        <v>519</v>
      </c>
      <c r="H76" s="1">
        <v>10.96</v>
      </c>
      <c r="I76" s="1">
        <v>27.06</v>
      </c>
      <c r="J76" s="1">
        <v>32.5</v>
      </c>
      <c r="K76" s="44"/>
      <c r="L76" s="1">
        <f t="shared" si="1"/>
        <v>70.52</v>
      </c>
      <c r="M76" s="2" t="s">
        <v>230</v>
      </c>
      <c r="N76" s="34" t="s">
        <v>607</v>
      </c>
    </row>
    <row r="77" spans="1:14" ht="15" customHeight="1">
      <c r="A77" s="25">
        <v>74</v>
      </c>
      <c r="B77" s="12" t="s">
        <v>578</v>
      </c>
      <c r="C77" s="12" t="s">
        <v>203</v>
      </c>
      <c r="D77" s="12" t="s">
        <v>136</v>
      </c>
      <c r="E77" s="34" t="s">
        <v>404</v>
      </c>
      <c r="F77" s="45">
        <v>8</v>
      </c>
      <c r="G77" s="46" t="s">
        <v>519</v>
      </c>
      <c r="H77" s="1">
        <v>11.92</v>
      </c>
      <c r="I77" s="1">
        <v>27.14</v>
      </c>
      <c r="J77" s="1">
        <v>30.7</v>
      </c>
      <c r="K77" s="44"/>
      <c r="L77" s="1">
        <f t="shared" si="1"/>
        <v>69.76</v>
      </c>
      <c r="M77" s="2" t="s">
        <v>230</v>
      </c>
      <c r="N77" s="11" t="s">
        <v>413</v>
      </c>
    </row>
    <row r="78" spans="1:14" ht="15" customHeight="1">
      <c r="A78" s="25">
        <v>75</v>
      </c>
      <c r="B78" s="37" t="s">
        <v>579</v>
      </c>
      <c r="C78" s="37" t="s">
        <v>15</v>
      </c>
      <c r="D78" s="37" t="s">
        <v>33</v>
      </c>
      <c r="E78" s="35" t="s">
        <v>399</v>
      </c>
      <c r="F78" s="17">
        <v>8</v>
      </c>
      <c r="G78" s="47" t="s">
        <v>519</v>
      </c>
      <c r="H78" s="39">
        <v>1.92</v>
      </c>
      <c r="I78" s="39">
        <v>34.38</v>
      </c>
      <c r="J78" s="39">
        <v>33.33</v>
      </c>
      <c r="K78" s="44"/>
      <c r="L78" s="39">
        <f t="shared" si="1"/>
        <v>69.63</v>
      </c>
      <c r="M78" s="42" t="s">
        <v>230</v>
      </c>
      <c r="N78" s="43" t="s">
        <v>410</v>
      </c>
    </row>
    <row r="79" spans="1:14" ht="15" customHeight="1">
      <c r="A79" s="25">
        <v>76</v>
      </c>
      <c r="B79" s="12" t="s">
        <v>580</v>
      </c>
      <c r="C79" s="12" t="s">
        <v>581</v>
      </c>
      <c r="D79" s="12" t="s">
        <v>207</v>
      </c>
      <c r="E79" s="34" t="s">
        <v>403</v>
      </c>
      <c r="F79" s="45">
        <v>7</v>
      </c>
      <c r="G79" s="46" t="s">
        <v>519</v>
      </c>
      <c r="H79" s="1">
        <v>7.88</v>
      </c>
      <c r="I79" s="1">
        <v>28.28</v>
      </c>
      <c r="J79" s="1">
        <v>32.26</v>
      </c>
      <c r="K79" s="44"/>
      <c r="L79" s="1">
        <f t="shared" si="1"/>
        <v>68.42</v>
      </c>
      <c r="M79" s="2" t="s">
        <v>230</v>
      </c>
      <c r="N79" s="11" t="s">
        <v>415</v>
      </c>
    </row>
    <row r="80" spans="1:14" ht="15" customHeight="1">
      <c r="A80" s="25">
        <v>77</v>
      </c>
      <c r="B80" s="9" t="s">
        <v>582</v>
      </c>
      <c r="C80" s="9" t="s">
        <v>15</v>
      </c>
      <c r="D80" s="9" t="s">
        <v>136</v>
      </c>
      <c r="E80" s="34" t="s">
        <v>403</v>
      </c>
      <c r="F80" s="45">
        <v>8</v>
      </c>
      <c r="G80" s="46" t="s">
        <v>519</v>
      </c>
      <c r="H80" s="18">
        <v>10.58</v>
      </c>
      <c r="I80" s="1">
        <v>29.38</v>
      </c>
      <c r="J80" s="1">
        <v>27.46</v>
      </c>
      <c r="K80" s="44"/>
      <c r="L80" s="1">
        <f t="shared" si="1"/>
        <v>67.42</v>
      </c>
      <c r="M80" s="2" t="s">
        <v>230</v>
      </c>
      <c r="N80" s="19" t="s">
        <v>416</v>
      </c>
    </row>
    <row r="81" spans="1:14" ht="15" customHeight="1">
      <c r="A81" s="25">
        <v>78</v>
      </c>
      <c r="B81" s="36" t="s">
        <v>583</v>
      </c>
      <c r="C81" s="10" t="s">
        <v>142</v>
      </c>
      <c r="D81" s="10" t="s">
        <v>166</v>
      </c>
      <c r="E81" s="34" t="s">
        <v>612</v>
      </c>
      <c r="F81" s="45">
        <v>7</v>
      </c>
      <c r="G81" s="46" t="s">
        <v>519</v>
      </c>
      <c r="H81" s="1">
        <v>10.38</v>
      </c>
      <c r="I81" s="40">
        <v>27.41</v>
      </c>
      <c r="J81" s="40">
        <v>28.56</v>
      </c>
      <c r="K81" s="44"/>
      <c r="L81" s="1">
        <f t="shared" si="1"/>
        <v>66.35</v>
      </c>
      <c r="M81" s="2" t="s">
        <v>230</v>
      </c>
      <c r="N81" s="19" t="s">
        <v>607</v>
      </c>
    </row>
    <row r="82" spans="1:14" ht="15" customHeight="1">
      <c r="A82" s="25">
        <v>79</v>
      </c>
      <c r="B82" s="12" t="s">
        <v>584</v>
      </c>
      <c r="C82" s="12" t="s">
        <v>36</v>
      </c>
      <c r="D82" s="12" t="s">
        <v>148</v>
      </c>
      <c r="E82" s="34" t="s">
        <v>405</v>
      </c>
      <c r="F82" s="45">
        <v>8</v>
      </c>
      <c r="G82" s="46" t="s">
        <v>519</v>
      </c>
      <c r="H82" s="1">
        <v>12.5</v>
      </c>
      <c r="I82" s="1">
        <v>25.87</v>
      </c>
      <c r="J82" s="1">
        <v>27.36</v>
      </c>
      <c r="K82" s="44"/>
      <c r="L82" s="1">
        <f t="shared" si="1"/>
        <v>65.73</v>
      </c>
      <c r="M82" s="2" t="s">
        <v>230</v>
      </c>
      <c r="N82" s="11" t="s">
        <v>608</v>
      </c>
    </row>
    <row r="83" spans="1:14" ht="15" customHeight="1">
      <c r="A83" s="25">
        <v>80</v>
      </c>
      <c r="B83" s="12" t="s">
        <v>585</v>
      </c>
      <c r="C83" s="12" t="s">
        <v>131</v>
      </c>
      <c r="D83" s="12" t="s">
        <v>51</v>
      </c>
      <c r="E83" s="34" t="s">
        <v>401</v>
      </c>
      <c r="F83" s="45">
        <v>8</v>
      </c>
      <c r="G83" s="46" t="s">
        <v>519</v>
      </c>
      <c r="H83" s="1">
        <v>7.12</v>
      </c>
      <c r="I83" s="1">
        <v>30.29</v>
      </c>
      <c r="J83" s="1">
        <v>27.75</v>
      </c>
      <c r="K83" s="44"/>
      <c r="L83" s="1">
        <f t="shared" si="1"/>
        <v>65.16</v>
      </c>
      <c r="M83" s="2" t="s">
        <v>230</v>
      </c>
      <c r="N83" s="11" t="s">
        <v>411</v>
      </c>
    </row>
    <row r="84" spans="1:14" ht="15" customHeight="1">
      <c r="A84" s="25">
        <v>81</v>
      </c>
      <c r="B84" s="9" t="s">
        <v>223</v>
      </c>
      <c r="C84" s="9" t="s">
        <v>586</v>
      </c>
      <c r="D84" s="9" t="s">
        <v>587</v>
      </c>
      <c r="E84" s="34" t="s">
        <v>396</v>
      </c>
      <c r="F84" s="45">
        <v>8</v>
      </c>
      <c r="G84" s="46" t="s">
        <v>519</v>
      </c>
      <c r="H84" s="1">
        <v>11.54</v>
      </c>
      <c r="I84" s="40">
        <v>24.44</v>
      </c>
      <c r="J84" s="40">
        <v>28.83</v>
      </c>
      <c r="K84" s="44"/>
      <c r="L84" s="1">
        <f t="shared" si="1"/>
        <v>64.81</v>
      </c>
      <c r="M84" s="2" t="s">
        <v>230</v>
      </c>
      <c r="N84" s="19" t="s">
        <v>604</v>
      </c>
    </row>
    <row r="85" spans="1:14" ht="15" customHeight="1">
      <c r="A85" s="25">
        <v>82</v>
      </c>
      <c r="B85" s="12" t="s">
        <v>588</v>
      </c>
      <c r="C85" s="12" t="s">
        <v>131</v>
      </c>
      <c r="D85" s="12" t="s">
        <v>148</v>
      </c>
      <c r="E85" s="34" t="s">
        <v>401</v>
      </c>
      <c r="F85" s="45">
        <v>8</v>
      </c>
      <c r="G85" s="46" t="s">
        <v>519</v>
      </c>
      <c r="H85" s="1">
        <v>10.58</v>
      </c>
      <c r="I85" s="1">
        <v>22.21</v>
      </c>
      <c r="J85" s="1">
        <v>31.92</v>
      </c>
      <c r="K85" s="44"/>
      <c r="L85" s="1">
        <f t="shared" si="1"/>
        <v>64.71000000000001</v>
      </c>
      <c r="M85" s="2" t="s">
        <v>230</v>
      </c>
      <c r="N85" s="11" t="s">
        <v>411</v>
      </c>
    </row>
    <row r="86" spans="1:14" ht="15" customHeight="1">
      <c r="A86" s="25">
        <v>83</v>
      </c>
      <c r="B86" s="12" t="s">
        <v>589</v>
      </c>
      <c r="C86" s="12" t="s">
        <v>90</v>
      </c>
      <c r="D86" s="12" t="s">
        <v>276</v>
      </c>
      <c r="E86" s="34" t="s">
        <v>396</v>
      </c>
      <c r="F86" s="45">
        <v>8</v>
      </c>
      <c r="G86" s="46" t="s">
        <v>519</v>
      </c>
      <c r="H86" s="1">
        <v>11.73</v>
      </c>
      <c r="I86" s="1">
        <v>27.16</v>
      </c>
      <c r="J86" s="1">
        <v>25.37</v>
      </c>
      <c r="K86" s="44"/>
      <c r="L86" s="1">
        <f t="shared" si="1"/>
        <v>64.26</v>
      </c>
      <c r="M86" s="2" t="s">
        <v>230</v>
      </c>
      <c r="N86" s="11" t="s">
        <v>604</v>
      </c>
    </row>
    <row r="87" spans="1:14" ht="15" customHeight="1">
      <c r="A87" s="25">
        <v>84</v>
      </c>
      <c r="B87" s="12" t="s">
        <v>590</v>
      </c>
      <c r="C87" s="12" t="s">
        <v>591</v>
      </c>
      <c r="D87" s="12" t="s">
        <v>41</v>
      </c>
      <c r="E87" s="34" t="s">
        <v>611</v>
      </c>
      <c r="F87" s="45">
        <v>8</v>
      </c>
      <c r="G87" s="46" t="s">
        <v>519</v>
      </c>
      <c r="H87" s="1">
        <v>8.46</v>
      </c>
      <c r="I87" s="1">
        <v>25.76</v>
      </c>
      <c r="J87" s="1">
        <v>29.06</v>
      </c>
      <c r="K87" s="44"/>
      <c r="L87" s="1">
        <f t="shared" si="1"/>
        <v>63.28</v>
      </c>
      <c r="M87" s="2" t="s">
        <v>230</v>
      </c>
      <c r="N87" s="11" t="s">
        <v>413</v>
      </c>
    </row>
    <row r="88" spans="1:14" ht="15" customHeight="1">
      <c r="A88" s="25">
        <v>85</v>
      </c>
      <c r="B88" s="12" t="s">
        <v>592</v>
      </c>
      <c r="C88" s="12" t="s">
        <v>593</v>
      </c>
      <c r="D88" s="12" t="s">
        <v>247</v>
      </c>
      <c r="E88" s="34" t="s">
        <v>401</v>
      </c>
      <c r="F88" s="45">
        <v>8</v>
      </c>
      <c r="G88" s="46" t="s">
        <v>519</v>
      </c>
      <c r="H88" s="1">
        <v>6.35</v>
      </c>
      <c r="I88" s="1">
        <v>28.92</v>
      </c>
      <c r="J88" s="1">
        <v>27.81</v>
      </c>
      <c r="K88" s="44"/>
      <c r="L88" s="1">
        <f t="shared" si="1"/>
        <v>63.08</v>
      </c>
      <c r="M88" s="2" t="s">
        <v>230</v>
      </c>
      <c r="N88" s="11" t="s">
        <v>411</v>
      </c>
    </row>
    <row r="89" spans="1:14" ht="15" customHeight="1">
      <c r="A89" s="25">
        <v>86</v>
      </c>
      <c r="B89" s="12" t="s">
        <v>594</v>
      </c>
      <c r="C89" s="12" t="s">
        <v>90</v>
      </c>
      <c r="D89" s="12" t="s">
        <v>595</v>
      </c>
      <c r="E89" s="34" t="s">
        <v>402</v>
      </c>
      <c r="F89" s="45">
        <v>7</v>
      </c>
      <c r="G89" s="46" t="s">
        <v>519</v>
      </c>
      <c r="H89" s="1">
        <v>6.73</v>
      </c>
      <c r="I89" s="1">
        <v>28.2</v>
      </c>
      <c r="J89" s="1">
        <v>27.25</v>
      </c>
      <c r="K89" s="44"/>
      <c r="L89" s="1">
        <f t="shared" si="1"/>
        <v>62.18</v>
      </c>
      <c r="M89" s="2" t="s">
        <v>230</v>
      </c>
      <c r="N89" s="11" t="s">
        <v>609</v>
      </c>
    </row>
    <row r="90" spans="1:14" ht="15" customHeight="1">
      <c r="A90" s="25">
        <v>87</v>
      </c>
      <c r="B90" s="32" t="s">
        <v>596</v>
      </c>
      <c r="C90" s="32" t="s">
        <v>151</v>
      </c>
      <c r="D90" s="32" t="s">
        <v>47</v>
      </c>
      <c r="E90" s="32" t="s">
        <v>613</v>
      </c>
      <c r="F90" s="48">
        <v>8</v>
      </c>
      <c r="G90" s="49" t="s">
        <v>519</v>
      </c>
      <c r="H90" s="41">
        <v>6.92</v>
      </c>
      <c r="I90" s="40">
        <v>24.99</v>
      </c>
      <c r="J90" s="40">
        <v>29.39</v>
      </c>
      <c r="K90" s="44"/>
      <c r="L90" s="1">
        <f t="shared" si="1"/>
        <v>61.3</v>
      </c>
      <c r="M90" s="33" t="s">
        <v>230</v>
      </c>
      <c r="N90" s="19" t="s">
        <v>610</v>
      </c>
    </row>
    <row r="91" spans="1:14" ht="15" customHeight="1">
      <c r="A91" s="25">
        <v>88</v>
      </c>
      <c r="B91" s="37" t="s">
        <v>597</v>
      </c>
      <c r="C91" s="37" t="s">
        <v>163</v>
      </c>
      <c r="D91" s="37" t="s">
        <v>271</v>
      </c>
      <c r="E91" s="35" t="s">
        <v>405</v>
      </c>
      <c r="F91" s="17">
        <v>8</v>
      </c>
      <c r="G91" s="47" t="s">
        <v>519</v>
      </c>
      <c r="H91" s="39">
        <v>11.15</v>
      </c>
      <c r="I91" s="39">
        <v>16.33</v>
      </c>
      <c r="J91" s="39">
        <v>33.37</v>
      </c>
      <c r="K91" s="44"/>
      <c r="L91" s="39">
        <f t="shared" si="1"/>
        <v>60.849999999999994</v>
      </c>
      <c r="M91" s="2" t="s">
        <v>230</v>
      </c>
      <c r="N91" s="11" t="s">
        <v>608</v>
      </c>
    </row>
    <row r="92" spans="1:14" ht="15" customHeight="1">
      <c r="A92" s="25">
        <v>89</v>
      </c>
      <c r="B92" s="9" t="s">
        <v>598</v>
      </c>
      <c r="C92" s="38" t="s">
        <v>50</v>
      </c>
      <c r="D92" s="38" t="s">
        <v>599</v>
      </c>
      <c r="E92" s="32" t="s">
        <v>405</v>
      </c>
      <c r="F92" s="45">
        <v>7</v>
      </c>
      <c r="G92" s="46" t="s">
        <v>519</v>
      </c>
      <c r="H92" s="1">
        <v>9.04</v>
      </c>
      <c r="I92" s="1">
        <v>26.54</v>
      </c>
      <c r="J92" s="1">
        <v>24.68</v>
      </c>
      <c r="K92" s="44"/>
      <c r="L92" s="1">
        <f t="shared" si="1"/>
        <v>60.26</v>
      </c>
      <c r="M92" s="33" t="s">
        <v>230</v>
      </c>
      <c r="N92" s="34" t="s">
        <v>417</v>
      </c>
    </row>
    <row r="93" spans="1:14" ht="15" customHeight="1">
      <c r="A93" s="25">
        <v>90</v>
      </c>
      <c r="B93" s="12" t="s">
        <v>600</v>
      </c>
      <c r="C93" s="12" t="s">
        <v>187</v>
      </c>
      <c r="D93" s="12" t="s">
        <v>41</v>
      </c>
      <c r="E93" s="34" t="s">
        <v>612</v>
      </c>
      <c r="F93" s="45">
        <v>7</v>
      </c>
      <c r="G93" s="46" t="s">
        <v>519</v>
      </c>
      <c r="H93" s="1">
        <v>7.88</v>
      </c>
      <c r="I93" s="1">
        <v>26.05</v>
      </c>
      <c r="J93" s="1">
        <v>26.18</v>
      </c>
      <c r="K93" s="44"/>
      <c r="L93" s="1">
        <f t="shared" si="1"/>
        <v>60.11</v>
      </c>
      <c r="M93" s="33" t="s">
        <v>230</v>
      </c>
      <c r="N93" s="11" t="s">
        <v>607</v>
      </c>
    </row>
    <row r="94" spans="1:14" ht="15" customHeight="1">
      <c r="A94" s="25">
        <v>91</v>
      </c>
      <c r="B94" s="12" t="s">
        <v>601</v>
      </c>
      <c r="C94" s="12" t="s">
        <v>306</v>
      </c>
      <c r="D94" s="12" t="s">
        <v>217</v>
      </c>
      <c r="E94" s="34" t="s">
        <v>396</v>
      </c>
      <c r="F94" s="45">
        <v>8</v>
      </c>
      <c r="G94" s="46" t="s">
        <v>519</v>
      </c>
      <c r="H94" s="1">
        <v>9.42</v>
      </c>
      <c r="I94" s="1">
        <v>15.64</v>
      </c>
      <c r="J94" s="1">
        <v>29.01</v>
      </c>
      <c r="K94" s="44"/>
      <c r="L94" s="1">
        <f t="shared" si="1"/>
        <v>54.07000000000001</v>
      </c>
      <c r="M94" s="33" t="s">
        <v>230</v>
      </c>
      <c r="N94" s="11" t="s">
        <v>604</v>
      </c>
    </row>
    <row r="95" spans="1:14" ht="15" customHeight="1">
      <c r="A95" s="25">
        <v>92</v>
      </c>
      <c r="B95" s="12" t="s">
        <v>602</v>
      </c>
      <c r="C95" s="12" t="s">
        <v>90</v>
      </c>
      <c r="D95" s="12" t="s">
        <v>234</v>
      </c>
      <c r="E95" s="34" t="s">
        <v>403</v>
      </c>
      <c r="F95" s="45">
        <v>7</v>
      </c>
      <c r="G95" s="46" t="s">
        <v>519</v>
      </c>
      <c r="H95" s="1">
        <v>11.15</v>
      </c>
      <c r="I95" s="1">
        <v>17.36</v>
      </c>
      <c r="J95" s="1">
        <v>24.17</v>
      </c>
      <c r="K95" s="44"/>
      <c r="L95" s="1">
        <f t="shared" si="1"/>
        <v>52.68</v>
      </c>
      <c r="M95" s="33" t="s">
        <v>230</v>
      </c>
      <c r="N95" s="11" t="s">
        <v>415</v>
      </c>
    </row>
    <row r="96" spans="1:14" ht="15" customHeight="1">
      <c r="A96" s="25">
        <v>93</v>
      </c>
      <c r="B96" s="12" t="s">
        <v>603</v>
      </c>
      <c r="C96" s="12" t="s">
        <v>286</v>
      </c>
      <c r="D96" s="12" t="s">
        <v>548</v>
      </c>
      <c r="E96" s="34" t="s">
        <v>401</v>
      </c>
      <c r="F96" s="45">
        <v>8</v>
      </c>
      <c r="G96" s="46" t="s">
        <v>519</v>
      </c>
      <c r="H96" s="1">
        <v>10.77</v>
      </c>
      <c r="I96" s="1">
        <v>20.48</v>
      </c>
      <c r="J96" s="1">
        <v>21.32</v>
      </c>
      <c r="K96" s="44"/>
      <c r="L96" s="1">
        <f t="shared" si="1"/>
        <v>52.57</v>
      </c>
      <c r="M96" s="33" t="s">
        <v>230</v>
      </c>
      <c r="N96" s="11" t="s">
        <v>411</v>
      </c>
    </row>
  </sheetData>
  <sheetProtection/>
  <mergeCells count="3">
    <mergeCell ref="H3:J3"/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="93" zoomScaleNormal="93" zoomScalePageLayoutView="0" workbookViewId="0" topLeftCell="F121">
      <selection activeCell="N136" sqref="N136"/>
    </sheetView>
  </sheetViews>
  <sheetFormatPr defaultColWidth="9.140625" defaultRowHeight="15"/>
  <cols>
    <col min="1" max="1" width="9.140625" style="13" customWidth="1"/>
    <col min="2" max="2" width="15.57421875" style="13" customWidth="1"/>
    <col min="3" max="3" width="12.7109375" style="13" customWidth="1"/>
    <col min="4" max="4" width="17.421875" style="13" customWidth="1"/>
    <col min="5" max="5" width="146.8515625" style="13" customWidth="1"/>
    <col min="6" max="11" width="9.140625" style="13" customWidth="1"/>
    <col min="12" max="12" width="12.140625" style="13" customWidth="1"/>
    <col min="13" max="13" width="12.421875" style="13" customWidth="1"/>
    <col min="14" max="14" width="33.140625" style="13" customWidth="1"/>
    <col min="15" max="16384" width="9.140625" style="13" customWidth="1"/>
  </cols>
  <sheetData>
    <row r="1" spans="1:14" ht="15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.75">
      <c r="A2" s="53" t="s">
        <v>194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10.25">
      <c r="A3" s="54" t="s">
        <v>0</v>
      </c>
      <c r="B3" s="54" t="s">
        <v>1</v>
      </c>
      <c r="C3" s="54" t="s">
        <v>2</v>
      </c>
      <c r="D3" s="54" t="s">
        <v>3</v>
      </c>
      <c r="E3" s="55" t="s">
        <v>4</v>
      </c>
      <c r="F3" s="54" t="s">
        <v>5</v>
      </c>
      <c r="G3" s="54" t="s">
        <v>6</v>
      </c>
      <c r="H3" s="56" t="s">
        <v>7</v>
      </c>
      <c r="I3" s="56"/>
      <c r="J3" s="56"/>
      <c r="K3" s="54" t="s">
        <v>8</v>
      </c>
      <c r="L3" s="54" t="s">
        <v>9</v>
      </c>
      <c r="M3" s="54" t="s">
        <v>10</v>
      </c>
      <c r="N3" s="54" t="s">
        <v>11</v>
      </c>
    </row>
    <row r="4" spans="1:16" ht="15" customHeight="1">
      <c r="A4" s="130">
        <v>1</v>
      </c>
      <c r="B4" s="8" t="s">
        <v>14</v>
      </c>
      <c r="C4" s="8" t="s">
        <v>15</v>
      </c>
      <c r="D4" s="8" t="s">
        <v>16</v>
      </c>
      <c r="E4" s="131" t="s">
        <v>13</v>
      </c>
      <c r="F4" s="45">
        <v>11</v>
      </c>
      <c r="G4" s="45" t="s">
        <v>17</v>
      </c>
      <c r="H4" s="1">
        <v>4.318181818181818</v>
      </c>
      <c r="I4" s="1">
        <v>39.5838020247469</v>
      </c>
      <c r="J4" s="1">
        <v>40</v>
      </c>
      <c r="K4" s="132"/>
      <c r="L4" s="1">
        <f aca="true" t="shared" si="0" ref="L4:L67">H4+I4+J4+K4</f>
        <v>83.90198384292873</v>
      </c>
      <c r="M4" s="2" t="s">
        <v>18</v>
      </c>
      <c r="N4" s="34" t="s">
        <v>19</v>
      </c>
      <c r="O4" s="3"/>
      <c r="P4" s="3"/>
    </row>
    <row r="5" spans="1:16" ht="15" customHeight="1">
      <c r="A5" s="130">
        <v>2</v>
      </c>
      <c r="B5" s="8" t="s">
        <v>21</v>
      </c>
      <c r="C5" s="8" t="s">
        <v>22</v>
      </c>
      <c r="D5" s="8" t="s">
        <v>23</v>
      </c>
      <c r="E5" s="8" t="s">
        <v>20</v>
      </c>
      <c r="F5" s="45">
        <v>11</v>
      </c>
      <c r="G5" s="45" t="s">
        <v>17</v>
      </c>
      <c r="H5" s="1">
        <v>8.030303030303031</v>
      </c>
      <c r="I5" s="40">
        <v>35.154845154845155</v>
      </c>
      <c r="J5" s="40">
        <v>37.1121029141507</v>
      </c>
      <c r="K5" s="132"/>
      <c r="L5" s="1">
        <f t="shared" si="0"/>
        <v>80.29725109929888</v>
      </c>
      <c r="M5" s="2" t="s">
        <v>18</v>
      </c>
      <c r="N5" s="34" t="s">
        <v>24</v>
      </c>
      <c r="O5" s="3"/>
      <c r="P5" s="3"/>
    </row>
    <row r="6" spans="1:16" ht="15" customHeight="1">
      <c r="A6" s="130">
        <v>3</v>
      </c>
      <c r="B6" s="119" t="s">
        <v>26</v>
      </c>
      <c r="C6" s="119" t="s">
        <v>27</v>
      </c>
      <c r="D6" s="119" t="s">
        <v>28</v>
      </c>
      <c r="E6" s="8" t="s">
        <v>25</v>
      </c>
      <c r="F6" s="45">
        <v>11</v>
      </c>
      <c r="G6" s="45" t="s">
        <v>17</v>
      </c>
      <c r="H6" s="1">
        <v>2.5</v>
      </c>
      <c r="I6" s="1">
        <v>37.768401312705116</v>
      </c>
      <c r="J6" s="1">
        <v>40</v>
      </c>
      <c r="K6" s="132"/>
      <c r="L6" s="1">
        <f t="shared" si="0"/>
        <v>80.26840131270512</v>
      </c>
      <c r="M6" s="2" t="s">
        <v>18</v>
      </c>
      <c r="N6" s="34" t="s">
        <v>29</v>
      </c>
      <c r="O6" s="3"/>
      <c r="P6" s="3"/>
    </row>
    <row r="7" spans="1:16" ht="15" customHeight="1">
      <c r="A7" s="130">
        <v>4</v>
      </c>
      <c r="B7" s="8" t="s">
        <v>31</v>
      </c>
      <c r="C7" s="8" t="s">
        <v>32</v>
      </c>
      <c r="D7" s="8" t="s">
        <v>33</v>
      </c>
      <c r="E7" s="8" t="s">
        <v>30</v>
      </c>
      <c r="F7" s="45">
        <v>11</v>
      </c>
      <c r="G7" s="45" t="s">
        <v>17</v>
      </c>
      <c r="H7" s="1">
        <v>0.15151515151515152</v>
      </c>
      <c r="I7" s="1">
        <v>40</v>
      </c>
      <c r="J7" s="1">
        <v>38.53871319520175</v>
      </c>
      <c r="K7" s="132"/>
      <c r="L7" s="1">
        <f t="shared" si="0"/>
        <v>78.6902283467169</v>
      </c>
      <c r="M7" s="2" t="s">
        <v>18</v>
      </c>
      <c r="N7" s="34" t="s">
        <v>34</v>
      </c>
      <c r="O7" s="3"/>
      <c r="P7" s="3"/>
    </row>
    <row r="8" spans="1:16" ht="15" customHeight="1">
      <c r="A8" s="133">
        <v>5</v>
      </c>
      <c r="B8" s="26" t="s">
        <v>35</v>
      </c>
      <c r="C8" s="26" t="s">
        <v>36</v>
      </c>
      <c r="D8" s="26" t="s">
        <v>37</v>
      </c>
      <c r="E8" s="26" t="s">
        <v>20</v>
      </c>
      <c r="F8" s="134">
        <v>11</v>
      </c>
      <c r="G8" s="134" t="s">
        <v>17</v>
      </c>
      <c r="H8" s="29">
        <v>4.090909090909091</v>
      </c>
      <c r="I8" s="29">
        <v>36.33739287325214</v>
      </c>
      <c r="J8" s="29">
        <v>34.60632648349111</v>
      </c>
      <c r="K8" s="135"/>
      <c r="L8" s="29">
        <f t="shared" si="0"/>
        <v>75.03462844765235</v>
      </c>
      <c r="M8" s="30" t="s">
        <v>18</v>
      </c>
      <c r="N8" s="63" t="s">
        <v>24</v>
      </c>
      <c r="O8" s="4"/>
      <c r="P8" s="4"/>
    </row>
    <row r="9" spans="1:16" ht="15" customHeight="1">
      <c r="A9" s="130">
        <v>6</v>
      </c>
      <c r="B9" s="8" t="s">
        <v>39</v>
      </c>
      <c r="C9" s="8" t="s">
        <v>40</v>
      </c>
      <c r="D9" s="8" t="s">
        <v>41</v>
      </c>
      <c r="E9" s="8" t="s">
        <v>38</v>
      </c>
      <c r="F9" s="45">
        <v>10</v>
      </c>
      <c r="G9" s="45" t="s">
        <v>17</v>
      </c>
      <c r="H9" s="1">
        <v>10.075757575757576</v>
      </c>
      <c r="I9" s="1">
        <v>35.322459222082806</v>
      </c>
      <c r="J9" s="1">
        <v>28.943488943488944</v>
      </c>
      <c r="K9" s="132"/>
      <c r="L9" s="1">
        <f t="shared" si="0"/>
        <v>74.34170574132932</v>
      </c>
      <c r="M9" s="2" t="s">
        <v>42</v>
      </c>
      <c r="N9" s="34" t="s">
        <v>43</v>
      </c>
      <c r="O9" s="3"/>
      <c r="P9" s="3"/>
    </row>
    <row r="10" spans="1:16" ht="15" customHeight="1">
      <c r="A10" s="130">
        <v>7</v>
      </c>
      <c r="B10" s="119" t="s">
        <v>45</v>
      </c>
      <c r="C10" s="119" t="s">
        <v>46</v>
      </c>
      <c r="D10" s="119" t="s">
        <v>47</v>
      </c>
      <c r="E10" s="8" t="s">
        <v>44</v>
      </c>
      <c r="F10" s="45">
        <v>11</v>
      </c>
      <c r="G10" s="45" t="s">
        <v>17</v>
      </c>
      <c r="H10" s="1">
        <v>4.090909090909091</v>
      </c>
      <c r="I10" s="1">
        <v>30.03168685927307</v>
      </c>
      <c r="J10" s="1">
        <v>39.64030679714361</v>
      </c>
      <c r="K10" s="132"/>
      <c r="L10" s="1">
        <f t="shared" si="0"/>
        <v>73.76290274732577</v>
      </c>
      <c r="M10" s="2" t="s">
        <v>42</v>
      </c>
      <c r="N10" s="34" t="s">
        <v>48</v>
      </c>
      <c r="O10" s="3"/>
      <c r="P10" s="3"/>
    </row>
    <row r="11" spans="1:16" ht="15" customHeight="1">
      <c r="A11" s="130">
        <v>8</v>
      </c>
      <c r="B11" s="119" t="s">
        <v>49</v>
      </c>
      <c r="C11" s="119" t="s">
        <v>50</v>
      </c>
      <c r="D11" s="119" t="s">
        <v>51</v>
      </c>
      <c r="E11" s="8" t="s">
        <v>13</v>
      </c>
      <c r="F11" s="45">
        <v>9</v>
      </c>
      <c r="G11" s="45" t="s">
        <v>17</v>
      </c>
      <c r="H11" s="1">
        <v>1.8181818181818181</v>
      </c>
      <c r="I11" s="1">
        <v>36.35379061371841</v>
      </c>
      <c r="J11" s="1">
        <v>35.19135947405494</v>
      </c>
      <c r="K11" s="132"/>
      <c r="L11" s="1">
        <f t="shared" si="0"/>
        <v>73.36333190595516</v>
      </c>
      <c r="M11" s="2" t="s">
        <v>42</v>
      </c>
      <c r="N11" s="34" t="s">
        <v>52</v>
      </c>
      <c r="O11" s="3"/>
      <c r="P11" s="3"/>
    </row>
    <row r="12" spans="1:16" ht="15" customHeight="1">
      <c r="A12" s="130">
        <v>9</v>
      </c>
      <c r="B12" s="8" t="s">
        <v>54</v>
      </c>
      <c r="C12" s="8" t="s">
        <v>55</v>
      </c>
      <c r="D12" s="8" t="s">
        <v>56</v>
      </c>
      <c r="E12" s="8" t="s">
        <v>53</v>
      </c>
      <c r="F12" s="45">
        <v>11</v>
      </c>
      <c r="G12" s="45" t="s">
        <v>17</v>
      </c>
      <c r="H12" s="1">
        <v>7.2727272727272725</v>
      </c>
      <c r="I12" s="1">
        <v>35.91732584843072</v>
      </c>
      <c r="J12" s="1">
        <v>28.272000000000002</v>
      </c>
      <c r="K12" s="132"/>
      <c r="L12" s="1">
        <f t="shared" si="0"/>
        <v>71.462053121158</v>
      </c>
      <c r="M12" s="2" t="s">
        <v>42</v>
      </c>
      <c r="N12" s="34" t="s">
        <v>57</v>
      </c>
      <c r="O12" s="3"/>
      <c r="P12" s="3"/>
    </row>
    <row r="13" spans="1:16" ht="15" customHeight="1">
      <c r="A13" s="130">
        <v>10</v>
      </c>
      <c r="B13" s="8" t="s">
        <v>58</v>
      </c>
      <c r="C13" s="8" t="s">
        <v>59</v>
      </c>
      <c r="D13" s="8" t="s">
        <v>60</v>
      </c>
      <c r="E13" s="8" t="s">
        <v>20</v>
      </c>
      <c r="F13" s="45">
        <v>11</v>
      </c>
      <c r="G13" s="45" t="s">
        <v>17</v>
      </c>
      <c r="H13" s="1">
        <v>3.42</v>
      </c>
      <c r="I13" s="1">
        <v>34.3904226728561</v>
      </c>
      <c r="J13" s="1">
        <v>33.19088988025358</v>
      </c>
      <c r="K13" s="132"/>
      <c r="L13" s="1">
        <f t="shared" si="0"/>
        <v>71.00131255310967</v>
      </c>
      <c r="M13" s="2" t="s">
        <v>42</v>
      </c>
      <c r="N13" s="34" t="s">
        <v>24</v>
      </c>
      <c r="O13" s="5"/>
      <c r="P13" s="3"/>
    </row>
    <row r="14" spans="1:16" ht="15" customHeight="1">
      <c r="A14" s="130">
        <v>11</v>
      </c>
      <c r="B14" s="119" t="s">
        <v>61</v>
      </c>
      <c r="C14" s="119" t="s">
        <v>50</v>
      </c>
      <c r="D14" s="119" t="s">
        <v>62</v>
      </c>
      <c r="E14" s="8" t="s">
        <v>13</v>
      </c>
      <c r="F14" s="45">
        <v>9</v>
      </c>
      <c r="G14" s="45" t="s">
        <v>17</v>
      </c>
      <c r="H14" s="1">
        <v>5.075757575757576</v>
      </c>
      <c r="I14" s="1">
        <v>30.777459407831902</v>
      </c>
      <c r="J14" s="1">
        <v>34.52660677263304</v>
      </c>
      <c r="K14" s="132"/>
      <c r="L14" s="1">
        <f t="shared" si="0"/>
        <v>70.37982375622252</v>
      </c>
      <c r="M14" s="2" t="s">
        <v>42</v>
      </c>
      <c r="N14" s="34" t="s">
        <v>52</v>
      </c>
      <c r="O14" s="5"/>
      <c r="P14" s="3"/>
    </row>
    <row r="15" spans="1:16" ht="15" customHeight="1">
      <c r="A15" s="130">
        <v>12</v>
      </c>
      <c r="B15" s="8" t="s">
        <v>64</v>
      </c>
      <c r="C15" s="8" t="s">
        <v>65</v>
      </c>
      <c r="D15" s="8" t="s">
        <v>66</v>
      </c>
      <c r="E15" s="8" t="s">
        <v>63</v>
      </c>
      <c r="F15" s="45">
        <v>11</v>
      </c>
      <c r="G15" s="45" t="s">
        <v>17</v>
      </c>
      <c r="H15" s="1">
        <v>3.3333333333333335</v>
      </c>
      <c r="I15" s="1">
        <v>35.80768252353091</v>
      </c>
      <c r="J15" s="1">
        <v>31.088629865845615</v>
      </c>
      <c r="K15" s="132"/>
      <c r="L15" s="1">
        <f t="shared" si="0"/>
        <v>70.22964572270986</v>
      </c>
      <c r="M15" s="2" t="s">
        <v>42</v>
      </c>
      <c r="N15" s="34" t="s">
        <v>67</v>
      </c>
      <c r="O15" s="5"/>
      <c r="P15" s="3"/>
    </row>
    <row r="16" spans="1:16" ht="15" customHeight="1">
      <c r="A16" s="130">
        <v>13</v>
      </c>
      <c r="B16" s="119" t="s">
        <v>68</v>
      </c>
      <c r="C16" s="119" t="s">
        <v>69</v>
      </c>
      <c r="D16" s="119" t="s">
        <v>70</v>
      </c>
      <c r="E16" s="8" t="s">
        <v>44</v>
      </c>
      <c r="F16" s="45">
        <v>10</v>
      </c>
      <c r="G16" s="45" t="s">
        <v>17</v>
      </c>
      <c r="H16" s="1">
        <v>1.3636363636363635</v>
      </c>
      <c r="I16" s="1">
        <v>40</v>
      </c>
      <c r="J16" s="1">
        <v>28.734662576687118</v>
      </c>
      <c r="K16" s="132"/>
      <c r="L16" s="1">
        <f t="shared" si="0"/>
        <v>70.09829894032349</v>
      </c>
      <c r="M16" s="2" t="s">
        <v>42</v>
      </c>
      <c r="N16" s="34" t="s">
        <v>48</v>
      </c>
      <c r="O16" s="5"/>
      <c r="P16" s="3"/>
    </row>
    <row r="17" spans="1:16" ht="15" customHeight="1">
      <c r="A17" s="130">
        <v>14</v>
      </c>
      <c r="B17" s="119" t="s">
        <v>71</v>
      </c>
      <c r="C17" s="119" t="s">
        <v>72</v>
      </c>
      <c r="D17" s="119" t="s">
        <v>73</v>
      </c>
      <c r="E17" s="8" t="s">
        <v>53</v>
      </c>
      <c r="F17" s="45">
        <v>10</v>
      </c>
      <c r="G17" s="45" t="s">
        <v>17</v>
      </c>
      <c r="H17" s="1">
        <v>2.121212121212121</v>
      </c>
      <c r="I17" s="1">
        <v>36.33739287325214</v>
      </c>
      <c r="J17" s="1">
        <v>30.315533980582526</v>
      </c>
      <c r="K17" s="132"/>
      <c r="L17" s="1">
        <f t="shared" si="0"/>
        <v>68.7741389750468</v>
      </c>
      <c r="M17" s="2" t="s">
        <v>42</v>
      </c>
      <c r="N17" s="34" t="s">
        <v>57</v>
      </c>
      <c r="O17" s="5"/>
      <c r="P17" s="3"/>
    </row>
    <row r="18" spans="1:16" ht="15" customHeight="1">
      <c r="A18" s="130">
        <v>15</v>
      </c>
      <c r="B18" s="119" t="s">
        <v>74</v>
      </c>
      <c r="C18" s="119" t="s">
        <v>75</v>
      </c>
      <c r="D18" s="119" t="s">
        <v>51</v>
      </c>
      <c r="E18" s="8" t="s">
        <v>44</v>
      </c>
      <c r="F18" s="45">
        <v>9</v>
      </c>
      <c r="G18" s="45" t="s">
        <v>17</v>
      </c>
      <c r="H18" s="1">
        <v>4.393939393939394</v>
      </c>
      <c r="I18" s="1">
        <v>29.230769230769234</v>
      </c>
      <c r="J18" s="1">
        <v>34.55048409405256</v>
      </c>
      <c r="K18" s="132"/>
      <c r="L18" s="1">
        <f t="shared" si="0"/>
        <v>68.17519271876118</v>
      </c>
      <c r="M18" s="2" t="s">
        <v>42</v>
      </c>
      <c r="N18" s="34" t="s">
        <v>76</v>
      </c>
      <c r="O18" s="5"/>
      <c r="P18" s="3"/>
    </row>
    <row r="19" spans="1:16" ht="15" customHeight="1">
      <c r="A19" s="130">
        <v>16</v>
      </c>
      <c r="B19" s="119" t="s">
        <v>77</v>
      </c>
      <c r="C19" s="119" t="s">
        <v>78</v>
      </c>
      <c r="D19" s="119" t="s">
        <v>79</v>
      </c>
      <c r="E19" s="8" t="s">
        <v>20</v>
      </c>
      <c r="F19" s="45">
        <v>10</v>
      </c>
      <c r="G19" s="45" t="s">
        <v>17</v>
      </c>
      <c r="H19" s="1">
        <v>3.6363636363636362</v>
      </c>
      <c r="I19" s="1">
        <v>28.217162872154116</v>
      </c>
      <c r="J19" s="1">
        <v>36.08957380207079</v>
      </c>
      <c r="K19" s="132"/>
      <c r="L19" s="1">
        <f t="shared" si="0"/>
        <v>67.94310031058853</v>
      </c>
      <c r="M19" s="2" t="s">
        <v>42</v>
      </c>
      <c r="N19" s="34" t="s">
        <v>24</v>
      </c>
      <c r="O19" s="5"/>
      <c r="P19" s="3"/>
    </row>
    <row r="20" spans="1:16" ht="15" customHeight="1">
      <c r="A20" s="136">
        <v>17</v>
      </c>
      <c r="B20" s="26" t="s">
        <v>81</v>
      </c>
      <c r="C20" s="26" t="s">
        <v>82</v>
      </c>
      <c r="D20" s="26" t="s">
        <v>83</v>
      </c>
      <c r="E20" s="26" t="s">
        <v>80</v>
      </c>
      <c r="F20" s="134">
        <v>10</v>
      </c>
      <c r="G20" s="134" t="s">
        <v>17</v>
      </c>
      <c r="H20" s="137">
        <v>0.7575757575757576</v>
      </c>
      <c r="I20" s="137">
        <v>37.36549165120594</v>
      </c>
      <c r="J20" s="137">
        <v>29.64398734177215</v>
      </c>
      <c r="K20" s="135"/>
      <c r="L20" s="137">
        <f t="shared" si="0"/>
        <v>67.76705475055385</v>
      </c>
      <c r="M20" s="30" t="s">
        <v>42</v>
      </c>
      <c r="N20" s="63" t="s">
        <v>84</v>
      </c>
      <c r="O20" s="6"/>
      <c r="P20" s="4"/>
    </row>
    <row r="21" spans="1:16" ht="15" customHeight="1">
      <c r="A21" s="130">
        <v>18</v>
      </c>
      <c r="B21" s="119" t="s">
        <v>85</v>
      </c>
      <c r="C21" s="119" t="s">
        <v>86</v>
      </c>
      <c r="D21" s="119" t="s">
        <v>87</v>
      </c>
      <c r="E21" s="8" t="s">
        <v>13</v>
      </c>
      <c r="F21" s="45">
        <v>9</v>
      </c>
      <c r="G21" s="45" t="s">
        <v>17</v>
      </c>
      <c r="H21" s="1">
        <v>3.1818181818181817</v>
      </c>
      <c r="I21" s="1">
        <v>38.36190476190476</v>
      </c>
      <c r="J21" s="1">
        <v>26.193638587906324</v>
      </c>
      <c r="K21" s="132"/>
      <c r="L21" s="1">
        <f t="shared" si="0"/>
        <v>67.73736153162926</v>
      </c>
      <c r="M21" s="2" t="s">
        <v>88</v>
      </c>
      <c r="N21" s="34" t="s">
        <v>52</v>
      </c>
      <c r="O21" s="5"/>
      <c r="P21" s="3"/>
    </row>
    <row r="22" spans="1:16" ht="15" customHeight="1">
      <c r="A22" s="130">
        <v>19</v>
      </c>
      <c r="B22" s="119" t="s">
        <v>89</v>
      </c>
      <c r="C22" s="119" t="s">
        <v>90</v>
      </c>
      <c r="D22" s="119" t="s">
        <v>28</v>
      </c>
      <c r="E22" s="8" t="s">
        <v>13</v>
      </c>
      <c r="F22" s="45">
        <v>10</v>
      </c>
      <c r="G22" s="45" t="s">
        <v>17</v>
      </c>
      <c r="H22" s="1">
        <v>3.5606060606060606</v>
      </c>
      <c r="I22" s="1">
        <v>29.903489235337787</v>
      </c>
      <c r="J22" s="1">
        <v>33.970988213961924</v>
      </c>
      <c r="K22" s="132"/>
      <c r="L22" s="1">
        <f t="shared" si="0"/>
        <v>67.43508350990578</v>
      </c>
      <c r="M22" s="2" t="s">
        <v>88</v>
      </c>
      <c r="N22" s="34" t="s">
        <v>91</v>
      </c>
      <c r="O22" s="5"/>
      <c r="P22" s="3"/>
    </row>
    <row r="23" spans="1:16" ht="15" customHeight="1">
      <c r="A23" s="130">
        <v>20</v>
      </c>
      <c r="B23" s="119" t="s">
        <v>92</v>
      </c>
      <c r="C23" s="119" t="s">
        <v>93</v>
      </c>
      <c r="D23" s="119" t="s">
        <v>51</v>
      </c>
      <c r="E23" s="8" t="s">
        <v>38</v>
      </c>
      <c r="F23" s="45">
        <v>9</v>
      </c>
      <c r="G23" s="45" t="s">
        <v>17</v>
      </c>
      <c r="H23" s="1">
        <v>10</v>
      </c>
      <c r="I23" s="1">
        <v>31.886008311893924</v>
      </c>
      <c r="J23" s="1">
        <v>25.49846886696155</v>
      </c>
      <c r="K23" s="132"/>
      <c r="L23" s="1">
        <f t="shared" si="0"/>
        <v>67.38447717885548</v>
      </c>
      <c r="M23" s="2" t="s">
        <v>88</v>
      </c>
      <c r="N23" s="34" t="s">
        <v>94</v>
      </c>
      <c r="O23" s="5"/>
      <c r="P23" s="3"/>
    </row>
    <row r="24" spans="1:16" ht="15" customHeight="1">
      <c r="A24" s="130">
        <v>21</v>
      </c>
      <c r="B24" s="8" t="s">
        <v>95</v>
      </c>
      <c r="C24" s="8" t="s">
        <v>96</v>
      </c>
      <c r="D24" s="8" t="s">
        <v>16</v>
      </c>
      <c r="E24" s="8" t="s">
        <v>13</v>
      </c>
      <c r="F24" s="45">
        <v>11</v>
      </c>
      <c r="G24" s="45" t="s">
        <v>17</v>
      </c>
      <c r="H24" s="1">
        <v>1.8181818181818181</v>
      </c>
      <c r="I24" s="1">
        <v>35.5544329376105</v>
      </c>
      <c r="J24" s="1">
        <v>29.860583016476554</v>
      </c>
      <c r="K24" s="132"/>
      <c r="L24" s="1">
        <f t="shared" si="0"/>
        <v>67.23319777226888</v>
      </c>
      <c r="M24" s="2" t="s">
        <v>88</v>
      </c>
      <c r="N24" s="34" t="s">
        <v>19</v>
      </c>
      <c r="O24" s="5"/>
      <c r="P24" s="3"/>
    </row>
    <row r="25" spans="1:16" ht="15" customHeight="1">
      <c r="A25" s="130">
        <v>22</v>
      </c>
      <c r="B25" s="8" t="s">
        <v>97</v>
      </c>
      <c r="C25" s="8" t="s">
        <v>98</v>
      </c>
      <c r="D25" s="8" t="s">
        <v>99</v>
      </c>
      <c r="E25" s="8" t="s">
        <v>44</v>
      </c>
      <c r="F25" s="45">
        <v>10</v>
      </c>
      <c r="G25" s="45" t="s">
        <v>17</v>
      </c>
      <c r="H25" s="1">
        <v>2.878787878787879</v>
      </c>
      <c r="I25" s="1">
        <v>29.96806472216308</v>
      </c>
      <c r="J25" s="1">
        <v>34.24418604651163</v>
      </c>
      <c r="K25" s="132"/>
      <c r="L25" s="1">
        <f t="shared" si="0"/>
        <v>67.0910386474626</v>
      </c>
      <c r="M25" s="2" t="s">
        <v>88</v>
      </c>
      <c r="N25" s="34" t="s">
        <v>76</v>
      </c>
      <c r="O25" s="5"/>
      <c r="P25" s="3"/>
    </row>
    <row r="26" spans="1:16" ht="15" customHeight="1">
      <c r="A26" s="130">
        <v>23</v>
      </c>
      <c r="B26" s="8" t="s">
        <v>100</v>
      </c>
      <c r="C26" s="8" t="s">
        <v>101</v>
      </c>
      <c r="D26" s="8" t="s">
        <v>16</v>
      </c>
      <c r="E26" s="8" t="s">
        <v>38</v>
      </c>
      <c r="F26" s="45">
        <v>9</v>
      </c>
      <c r="G26" s="45" t="s">
        <v>17</v>
      </c>
      <c r="H26" s="1">
        <v>0</v>
      </c>
      <c r="I26" s="1">
        <v>33.36335624555582</v>
      </c>
      <c r="J26" s="1">
        <v>33.50557004029391</v>
      </c>
      <c r="K26" s="132"/>
      <c r="L26" s="1">
        <f t="shared" si="0"/>
        <v>66.86892628584974</v>
      </c>
      <c r="M26" s="2" t="s">
        <v>88</v>
      </c>
      <c r="N26" s="34" t="s">
        <v>94</v>
      </c>
      <c r="O26" s="5"/>
      <c r="P26" s="3"/>
    </row>
    <row r="27" spans="1:16" ht="15" customHeight="1">
      <c r="A27" s="130">
        <v>24</v>
      </c>
      <c r="B27" s="8" t="s">
        <v>103</v>
      </c>
      <c r="C27" s="8" t="s">
        <v>104</v>
      </c>
      <c r="D27" s="8" t="s">
        <v>41</v>
      </c>
      <c r="E27" s="8" t="s">
        <v>102</v>
      </c>
      <c r="F27" s="45">
        <v>9</v>
      </c>
      <c r="G27" s="45" t="s">
        <v>17</v>
      </c>
      <c r="H27" s="1">
        <v>4.015151515151516</v>
      </c>
      <c r="I27" s="1">
        <v>33.58625626342162</v>
      </c>
      <c r="J27" s="1">
        <v>29.09240584482404</v>
      </c>
      <c r="K27" s="132"/>
      <c r="L27" s="1">
        <f t="shared" si="0"/>
        <v>66.69381362339718</v>
      </c>
      <c r="M27" s="2" t="s">
        <v>88</v>
      </c>
      <c r="N27" s="34" t="s">
        <v>105</v>
      </c>
      <c r="O27" s="5"/>
      <c r="P27" s="3"/>
    </row>
    <row r="28" spans="1:16" ht="15" customHeight="1">
      <c r="A28" s="130">
        <v>25</v>
      </c>
      <c r="B28" s="119" t="s">
        <v>106</v>
      </c>
      <c r="C28" s="119" t="s">
        <v>36</v>
      </c>
      <c r="D28" s="119" t="s">
        <v>51</v>
      </c>
      <c r="E28" s="8" t="s">
        <v>38</v>
      </c>
      <c r="F28" s="45">
        <v>11</v>
      </c>
      <c r="G28" s="45" t="s">
        <v>17</v>
      </c>
      <c r="H28" s="1">
        <v>4.393939393939394</v>
      </c>
      <c r="I28" s="1">
        <v>31.41965678627145</v>
      </c>
      <c r="J28" s="1">
        <v>30.839506172839503</v>
      </c>
      <c r="K28" s="138"/>
      <c r="L28" s="1">
        <f t="shared" si="0"/>
        <v>66.65310235305034</v>
      </c>
      <c r="M28" s="2" t="s">
        <v>88</v>
      </c>
      <c r="N28" s="34" t="s">
        <v>94</v>
      </c>
      <c r="O28" s="5"/>
      <c r="P28" s="3"/>
    </row>
    <row r="29" spans="1:16" ht="15" customHeight="1">
      <c r="A29" s="130">
        <v>26</v>
      </c>
      <c r="B29" s="119" t="s">
        <v>107</v>
      </c>
      <c r="C29" s="119" t="s">
        <v>108</v>
      </c>
      <c r="D29" s="119" t="s">
        <v>109</v>
      </c>
      <c r="E29" s="8" t="s">
        <v>44</v>
      </c>
      <c r="F29" s="45">
        <v>11</v>
      </c>
      <c r="G29" s="45" t="s">
        <v>17</v>
      </c>
      <c r="H29" s="1">
        <v>4.848484848484849</v>
      </c>
      <c r="I29" s="1">
        <v>31.5921568627451</v>
      </c>
      <c r="J29" s="1">
        <v>29.64398734177215</v>
      </c>
      <c r="K29" s="138"/>
      <c r="L29" s="1">
        <f t="shared" si="0"/>
        <v>66.0846290530021</v>
      </c>
      <c r="M29" s="2" t="s">
        <v>88</v>
      </c>
      <c r="N29" s="34" t="s">
        <v>48</v>
      </c>
      <c r="O29" s="5"/>
      <c r="P29" s="3"/>
    </row>
    <row r="30" spans="1:16" ht="15" customHeight="1">
      <c r="A30" s="130">
        <v>27</v>
      </c>
      <c r="B30" s="8" t="s">
        <v>110</v>
      </c>
      <c r="C30" s="8" t="s">
        <v>111</v>
      </c>
      <c r="D30" s="8" t="s">
        <v>66</v>
      </c>
      <c r="E30" s="8" t="s">
        <v>63</v>
      </c>
      <c r="F30" s="45">
        <v>9</v>
      </c>
      <c r="G30" s="45" t="s">
        <v>17</v>
      </c>
      <c r="H30" s="1">
        <v>1.7424242424242424</v>
      </c>
      <c r="I30" s="40">
        <v>32.217898832684824</v>
      </c>
      <c r="J30" s="40">
        <v>30.057410163725283</v>
      </c>
      <c r="K30" s="138"/>
      <c r="L30" s="1">
        <f t="shared" si="0"/>
        <v>64.01773323883435</v>
      </c>
      <c r="M30" s="2" t="s">
        <v>88</v>
      </c>
      <c r="N30" s="34" t="s">
        <v>112</v>
      </c>
      <c r="O30" s="5"/>
      <c r="P30" s="3"/>
    </row>
    <row r="31" spans="1:16" ht="15" customHeight="1">
      <c r="A31" s="130">
        <v>28</v>
      </c>
      <c r="B31" s="119" t="s">
        <v>113</v>
      </c>
      <c r="C31" s="119" t="s">
        <v>75</v>
      </c>
      <c r="D31" s="119" t="s">
        <v>114</v>
      </c>
      <c r="E31" s="8" t="s">
        <v>53</v>
      </c>
      <c r="F31" s="45">
        <v>9</v>
      </c>
      <c r="G31" s="45" t="s">
        <v>17</v>
      </c>
      <c r="H31" s="1">
        <v>0.5303030303030303</v>
      </c>
      <c r="I31" s="1">
        <v>33.118191161356634</v>
      </c>
      <c r="J31" s="1">
        <v>29.82686567164179</v>
      </c>
      <c r="K31" s="138"/>
      <c r="L31" s="1">
        <f t="shared" si="0"/>
        <v>63.475359863301456</v>
      </c>
      <c r="M31" s="2" t="s">
        <v>88</v>
      </c>
      <c r="N31" s="34" t="s">
        <v>57</v>
      </c>
      <c r="O31" s="5"/>
      <c r="P31" s="3"/>
    </row>
    <row r="32" spans="1:16" ht="15" customHeight="1">
      <c r="A32" s="130">
        <v>29</v>
      </c>
      <c r="B32" s="119" t="s">
        <v>116</v>
      </c>
      <c r="C32" s="119" t="s">
        <v>117</v>
      </c>
      <c r="D32" s="119" t="s">
        <v>47</v>
      </c>
      <c r="E32" s="8" t="s">
        <v>115</v>
      </c>
      <c r="F32" s="45">
        <v>11</v>
      </c>
      <c r="G32" s="45" t="s">
        <v>17</v>
      </c>
      <c r="H32" s="1">
        <v>1.3636363636363635</v>
      </c>
      <c r="I32" s="1">
        <v>30.56145675265554</v>
      </c>
      <c r="J32" s="1">
        <v>31.43456375838926</v>
      </c>
      <c r="K32" s="138"/>
      <c r="L32" s="1">
        <f t="shared" si="0"/>
        <v>63.359656874681164</v>
      </c>
      <c r="M32" s="2" t="s">
        <v>88</v>
      </c>
      <c r="N32" s="34" t="s">
        <v>118</v>
      </c>
      <c r="O32" s="5"/>
      <c r="P32" s="3"/>
    </row>
    <row r="33" spans="1:16" ht="15" customHeight="1">
      <c r="A33" s="130">
        <v>30</v>
      </c>
      <c r="B33" s="119" t="s">
        <v>119</v>
      </c>
      <c r="C33" s="119" t="s">
        <v>120</v>
      </c>
      <c r="D33" s="119" t="s">
        <v>121</v>
      </c>
      <c r="E33" s="8" t="s">
        <v>53</v>
      </c>
      <c r="F33" s="45">
        <v>9</v>
      </c>
      <c r="G33" s="45" t="s">
        <v>17</v>
      </c>
      <c r="H33" s="1">
        <v>3.787878787878788</v>
      </c>
      <c r="I33" s="1">
        <v>32.224000000000004</v>
      </c>
      <c r="J33" s="1">
        <v>26.457193292144748</v>
      </c>
      <c r="K33" s="138"/>
      <c r="L33" s="1">
        <f t="shared" si="0"/>
        <v>62.46907208002354</v>
      </c>
      <c r="M33" s="2" t="s">
        <v>88</v>
      </c>
      <c r="N33" s="34" t="s">
        <v>57</v>
      </c>
      <c r="O33" s="5"/>
      <c r="P33" s="3"/>
    </row>
    <row r="34" spans="1:16" ht="15" customHeight="1">
      <c r="A34" s="130">
        <v>31</v>
      </c>
      <c r="B34" s="119" t="s">
        <v>122</v>
      </c>
      <c r="C34" s="119" t="s">
        <v>75</v>
      </c>
      <c r="D34" s="119" t="s">
        <v>123</v>
      </c>
      <c r="E34" s="8" t="s">
        <v>102</v>
      </c>
      <c r="F34" s="45">
        <v>11</v>
      </c>
      <c r="G34" s="45" t="s">
        <v>17</v>
      </c>
      <c r="H34" s="1">
        <v>2.727272727272727</v>
      </c>
      <c r="I34" s="1">
        <v>28.900448430493274</v>
      </c>
      <c r="J34" s="1">
        <v>30.744615384615383</v>
      </c>
      <c r="K34" s="138"/>
      <c r="L34" s="1">
        <f t="shared" si="0"/>
        <v>62.37233654238138</v>
      </c>
      <c r="M34" s="2" t="s">
        <v>88</v>
      </c>
      <c r="N34" s="34" t="s">
        <v>105</v>
      </c>
      <c r="O34" s="5"/>
      <c r="P34" s="3"/>
    </row>
    <row r="35" spans="1:16" ht="15" customHeight="1">
      <c r="A35" s="130">
        <v>32</v>
      </c>
      <c r="B35" s="8" t="s">
        <v>125</v>
      </c>
      <c r="C35" s="8" t="s">
        <v>126</v>
      </c>
      <c r="D35" s="8" t="s">
        <v>127</v>
      </c>
      <c r="E35" s="8" t="s">
        <v>124</v>
      </c>
      <c r="F35" s="45">
        <v>9</v>
      </c>
      <c r="G35" s="45" t="s">
        <v>17</v>
      </c>
      <c r="H35" s="1">
        <v>1.3636363636363635</v>
      </c>
      <c r="I35" s="1">
        <v>28.118258090291647</v>
      </c>
      <c r="J35" s="1">
        <v>32.76013904982619</v>
      </c>
      <c r="K35" s="138"/>
      <c r="L35" s="1">
        <f t="shared" si="0"/>
        <v>62.2420335037542</v>
      </c>
      <c r="M35" s="2" t="s">
        <v>88</v>
      </c>
      <c r="N35" s="34" t="s">
        <v>128</v>
      </c>
      <c r="O35" s="5"/>
      <c r="P35" s="3"/>
    </row>
    <row r="36" spans="1:16" ht="15" customHeight="1">
      <c r="A36" s="130">
        <v>33</v>
      </c>
      <c r="B36" s="119" t="s">
        <v>130</v>
      </c>
      <c r="C36" s="119" t="s">
        <v>131</v>
      </c>
      <c r="D36" s="119" t="s">
        <v>132</v>
      </c>
      <c r="E36" s="8" t="s">
        <v>129</v>
      </c>
      <c r="F36" s="45">
        <v>9</v>
      </c>
      <c r="G36" s="45" t="s">
        <v>17</v>
      </c>
      <c r="H36" s="1">
        <v>4.621212121212121</v>
      </c>
      <c r="I36" s="1">
        <v>28.916008614501077</v>
      </c>
      <c r="J36" s="1">
        <v>28.24726724462872</v>
      </c>
      <c r="K36" s="138"/>
      <c r="L36" s="1">
        <f t="shared" si="0"/>
        <v>61.78448798034192</v>
      </c>
      <c r="M36" s="2" t="s">
        <v>88</v>
      </c>
      <c r="N36" s="34" t="s">
        <v>133</v>
      </c>
      <c r="O36" s="5"/>
      <c r="P36" s="3"/>
    </row>
    <row r="37" spans="1:16" ht="15" customHeight="1">
      <c r="A37" s="130">
        <v>34</v>
      </c>
      <c r="B37" s="8" t="s">
        <v>135</v>
      </c>
      <c r="C37" s="8" t="s">
        <v>96</v>
      </c>
      <c r="D37" s="8" t="s">
        <v>136</v>
      </c>
      <c r="E37" s="8" t="s">
        <v>134</v>
      </c>
      <c r="F37" s="45">
        <v>11</v>
      </c>
      <c r="G37" s="45" t="s">
        <v>17</v>
      </c>
      <c r="H37" s="1">
        <v>3.712121212121212</v>
      </c>
      <c r="I37" s="1">
        <v>30.619969545355666</v>
      </c>
      <c r="J37" s="1">
        <v>26.34364517331346</v>
      </c>
      <c r="K37" s="138"/>
      <c r="L37" s="1">
        <f t="shared" si="0"/>
        <v>60.67573593079034</v>
      </c>
      <c r="M37" s="2" t="s">
        <v>88</v>
      </c>
      <c r="N37" s="34" t="s">
        <v>137</v>
      </c>
      <c r="O37" s="5"/>
      <c r="P37" s="3"/>
    </row>
    <row r="38" spans="1:16" ht="15" customHeight="1">
      <c r="A38" s="130">
        <v>35</v>
      </c>
      <c r="B38" s="8" t="s">
        <v>138</v>
      </c>
      <c r="C38" s="8" t="s">
        <v>65</v>
      </c>
      <c r="D38" s="8" t="s">
        <v>139</v>
      </c>
      <c r="E38" s="8" t="s">
        <v>30</v>
      </c>
      <c r="F38" s="45">
        <v>9</v>
      </c>
      <c r="G38" s="45" t="s">
        <v>17</v>
      </c>
      <c r="H38" s="40">
        <v>0.9090909090909091</v>
      </c>
      <c r="I38" s="40">
        <v>33.198113207547166</v>
      </c>
      <c r="J38" s="40">
        <v>26.192329071706506</v>
      </c>
      <c r="K38" s="138"/>
      <c r="L38" s="1">
        <f t="shared" si="0"/>
        <v>60.29953318834458</v>
      </c>
      <c r="M38" s="2" t="s">
        <v>88</v>
      </c>
      <c r="N38" s="34" t="s">
        <v>140</v>
      </c>
      <c r="O38" s="5"/>
      <c r="P38" s="3"/>
    </row>
    <row r="39" spans="1:16" ht="15" customHeight="1">
      <c r="A39" s="130">
        <v>36</v>
      </c>
      <c r="B39" s="119" t="s">
        <v>141</v>
      </c>
      <c r="C39" s="119" t="s">
        <v>142</v>
      </c>
      <c r="D39" s="119" t="s">
        <v>143</v>
      </c>
      <c r="E39" s="8" t="s">
        <v>30</v>
      </c>
      <c r="F39" s="45">
        <v>10</v>
      </c>
      <c r="G39" s="45" t="s">
        <v>17</v>
      </c>
      <c r="H39" s="1">
        <v>0.6818181818181818</v>
      </c>
      <c r="I39" s="1">
        <v>27.86579038395019</v>
      </c>
      <c r="J39" s="1">
        <v>31.244527829893684</v>
      </c>
      <c r="K39" s="138"/>
      <c r="L39" s="1">
        <f t="shared" si="0"/>
        <v>59.792136395662055</v>
      </c>
      <c r="M39" s="2" t="s">
        <v>88</v>
      </c>
      <c r="N39" s="34" t="s">
        <v>34</v>
      </c>
      <c r="O39" s="5"/>
      <c r="P39" s="3"/>
    </row>
    <row r="40" spans="1:16" ht="15" customHeight="1">
      <c r="A40" s="130">
        <v>37</v>
      </c>
      <c r="B40" s="8" t="s">
        <v>144</v>
      </c>
      <c r="C40" s="8" t="s">
        <v>145</v>
      </c>
      <c r="D40" s="8" t="s">
        <v>146</v>
      </c>
      <c r="E40" s="8" t="s">
        <v>13</v>
      </c>
      <c r="F40" s="45">
        <v>11</v>
      </c>
      <c r="G40" s="45" t="s">
        <v>17</v>
      </c>
      <c r="H40" s="1">
        <v>0.6060606060606061</v>
      </c>
      <c r="I40" s="1">
        <v>27.221040417714175</v>
      </c>
      <c r="J40" s="1">
        <v>31.413333333333338</v>
      </c>
      <c r="K40" s="138"/>
      <c r="L40" s="1">
        <f t="shared" si="0"/>
        <v>59.240434357108114</v>
      </c>
      <c r="M40" s="2" t="s">
        <v>88</v>
      </c>
      <c r="N40" s="34" t="s">
        <v>19</v>
      </c>
      <c r="O40" s="5"/>
      <c r="P40" s="3"/>
    </row>
    <row r="41" spans="1:16" ht="15" customHeight="1">
      <c r="A41" s="130">
        <v>38</v>
      </c>
      <c r="B41" s="119" t="s">
        <v>147</v>
      </c>
      <c r="C41" s="119" t="s">
        <v>46</v>
      </c>
      <c r="D41" s="119" t="s">
        <v>148</v>
      </c>
      <c r="E41" s="8" t="s">
        <v>134</v>
      </c>
      <c r="F41" s="45">
        <v>9</v>
      </c>
      <c r="G41" s="45" t="s">
        <v>17</v>
      </c>
      <c r="H41" s="1">
        <v>5.454545454545454</v>
      </c>
      <c r="I41" s="1">
        <v>27.870610620999827</v>
      </c>
      <c r="J41" s="1">
        <v>25.87260486794407</v>
      </c>
      <c r="K41" s="138"/>
      <c r="L41" s="1">
        <f t="shared" si="0"/>
        <v>59.19776094348935</v>
      </c>
      <c r="M41" s="2" t="s">
        <v>88</v>
      </c>
      <c r="N41" s="34" t="s">
        <v>137</v>
      </c>
      <c r="O41" s="5"/>
      <c r="P41" s="3"/>
    </row>
    <row r="42" spans="1:16" ht="15" customHeight="1">
      <c r="A42" s="130">
        <v>39</v>
      </c>
      <c r="B42" s="119" t="s">
        <v>149</v>
      </c>
      <c r="C42" s="119" t="s">
        <v>36</v>
      </c>
      <c r="D42" s="119" t="s">
        <v>51</v>
      </c>
      <c r="E42" s="8" t="s">
        <v>80</v>
      </c>
      <c r="F42" s="45">
        <v>11</v>
      </c>
      <c r="G42" s="45" t="s">
        <v>17</v>
      </c>
      <c r="H42" s="1">
        <v>2.272727272727273</v>
      </c>
      <c r="I42" s="1">
        <v>29.41219423147134</v>
      </c>
      <c r="J42" s="1">
        <v>27.054151624548737</v>
      </c>
      <c r="K42" s="138"/>
      <c r="L42" s="1">
        <f t="shared" si="0"/>
        <v>58.73907312874735</v>
      </c>
      <c r="M42" s="2" t="s">
        <v>88</v>
      </c>
      <c r="N42" s="34" t="s">
        <v>84</v>
      </c>
      <c r="O42" s="5"/>
      <c r="P42" s="3"/>
    </row>
    <row r="43" spans="1:16" ht="15" customHeight="1">
      <c r="A43" s="130">
        <v>40</v>
      </c>
      <c r="B43" s="119" t="s">
        <v>150</v>
      </c>
      <c r="C43" s="119" t="s">
        <v>151</v>
      </c>
      <c r="D43" s="119" t="s">
        <v>51</v>
      </c>
      <c r="E43" s="8" t="s">
        <v>115</v>
      </c>
      <c r="F43" s="45">
        <v>11</v>
      </c>
      <c r="G43" s="45" t="s">
        <v>17</v>
      </c>
      <c r="H43" s="1">
        <v>3.3333333333333335</v>
      </c>
      <c r="I43" s="1">
        <v>27.688606289740505</v>
      </c>
      <c r="J43" s="1">
        <v>27.005405405405405</v>
      </c>
      <c r="K43" s="138"/>
      <c r="L43" s="1">
        <f t="shared" si="0"/>
        <v>58.027345028479246</v>
      </c>
      <c r="M43" s="2" t="s">
        <v>88</v>
      </c>
      <c r="N43" s="34" t="s">
        <v>118</v>
      </c>
      <c r="O43" s="5"/>
      <c r="P43" s="3"/>
    </row>
    <row r="44" spans="1:16" ht="15" customHeight="1">
      <c r="A44" s="130">
        <v>41</v>
      </c>
      <c r="B44" s="119" t="s">
        <v>152</v>
      </c>
      <c r="C44" s="119" t="s">
        <v>153</v>
      </c>
      <c r="D44" s="119" t="s">
        <v>70</v>
      </c>
      <c r="E44" s="8" t="s">
        <v>38</v>
      </c>
      <c r="F44" s="45">
        <v>9</v>
      </c>
      <c r="G44" s="45" t="s">
        <v>17</v>
      </c>
      <c r="H44" s="1">
        <v>4.393939393939394</v>
      </c>
      <c r="I44" s="1">
        <v>28.361204013377925</v>
      </c>
      <c r="J44" s="1">
        <v>25.059354622972744</v>
      </c>
      <c r="K44" s="138"/>
      <c r="L44" s="1">
        <f t="shared" si="0"/>
        <v>57.81449803029007</v>
      </c>
      <c r="M44" s="2" t="s">
        <v>88</v>
      </c>
      <c r="N44" s="34" t="s">
        <v>94</v>
      </c>
      <c r="O44" s="5"/>
      <c r="P44" s="3"/>
    </row>
    <row r="45" spans="1:16" ht="15" customHeight="1">
      <c r="A45" s="130">
        <v>42</v>
      </c>
      <c r="B45" s="8" t="s">
        <v>154</v>
      </c>
      <c r="C45" s="8" t="s">
        <v>22</v>
      </c>
      <c r="D45" s="8" t="s">
        <v>23</v>
      </c>
      <c r="E45" s="8" t="s">
        <v>53</v>
      </c>
      <c r="F45" s="45">
        <v>11</v>
      </c>
      <c r="G45" s="45" t="s">
        <v>17</v>
      </c>
      <c r="H45" s="1">
        <v>4.696969696969697</v>
      </c>
      <c r="I45" s="40">
        <v>28.293467336683417</v>
      </c>
      <c r="J45" s="40">
        <v>24.66154919748779</v>
      </c>
      <c r="K45" s="138"/>
      <c r="L45" s="1">
        <f t="shared" si="0"/>
        <v>57.65198623114091</v>
      </c>
      <c r="M45" s="2" t="s">
        <v>88</v>
      </c>
      <c r="N45" s="34" t="s">
        <v>57</v>
      </c>
      <c r="O45" s="5"/>
      <c r="P45" s="3"/>
    </row>
    <row r="46" spans="1:16" ht="15" customHeight="1">
      <c r="A46" s="130">
        <v>43</v>
      </c>
      <c r="B46" s="8" t="s">
        <v>156</v>
      </c>
      <c r="C46" s="8" t="s">
        <v>98</v>
      </c>
      <c r="D46" s="8" t="s">
        <v>157</v>
      </c>
      <c r="E46" s="8" t="s">
        <v>155</v>
      </c>
      <c r="F46" s="45">
        <v>9</v>
      </c>
      <c r="G46" s="45" t="s">
        <v>17</v>
      </c>
      <c r="H46" s="1">
        <v>2.121212121212121</v>
      </c>
      <c r="I46" s="1">
        <v>24.720758693361432</v>
      </c>
      <c r="J46" s="1">
        <v>29.778807668000848</v>
      </c>
      <c r="K46" s="138"/>
      <c r="L46" s="1">
        <f t="shared" si="0"/>
        <v>56.6207784825744</v>
      </c>
      <c r="M46" s="2" t="s">
        <v>88</v>
      </c>
      <c r="N46" s="34" t="s">
        <v>158</v>
      </c>
      <c r="O46" s="5"/>
      <c r="P46" s="3"/>
    </row>
    <row r="47" spans="1:16" ht="15" customHeight="1">
      <c r="A47" s="130">
        <v>44</v>
      </c>
      <c r="B47" s="119" t="s">
        <v>159</v>
      </c>
      <c r="C47" s="119" t="s">
        <v>160</v>
      </c>
      <c r="D47" s="119" t="s">
        <v>161</v>
      </c>
      <c r="E47" s="8" t="s">
        <v>134</v>
      </c>
      <c r="F47" s="45">
        <v>11</v>
      </c>
      <c r="G47" s="45" t="s">
        <v>17</v>
      </c>
      <c r="H47" s="1">
        <v>1.3636363636363635</v>
      </c>
      <c r="I47" s="1">
        <v>28.916008614501077</v>
      </c>
      <c r="J47" s="1">
        <v>26.07969375326257</v>
      </c>
      <c r="K47" s="138"/>
      <c r="L47" s="1">
        <f t="shared" si="0"/>
        <v>56.359338731400015</v>
      </c>
      <c r="M47" s="2" t="s">
        <v>88</v>
      </c>
      <c r="N47" s="34" t="s">
        <v>137</v>
      </c>
      <c r="O47" s="5"/>
      <c r="P47" s="3"/>
    </row>
    <row r="48" spans="1:16" ht="15" customHeight="1">
      <c r="A48" s="139">
        <v>45</v>
      </c>
      <c r="B48" s="119" t="s">
        <v>162</v>
      </c>
      <c r="C48" s="119" t="s">
        <v>163</v>
      </c>
      <c r="D48" s="119" t="s">
        <v>164</v>
      </c>
      <c r="E48" s="8" t="s">
        <v>115</v>
      </c>
      <c r="F48" s="45">
        <v>9</v>
      </c>
      <c r="G48" s="45" t="s">
        <v>17</v>
      </c>
      <c r="H48" s="40">
        <v>2.5757575757575757</v>
      </c>
      <c r="I48" s="40">
        <v>25.435489700036136</v>
      </c>
      <c r="J48" s="40">
        <v>27.992079207920796</v>
      </c>
      <c r="K48" s="138"/>
      <c r="L48" s="40">
        <f t="shared" si="0"/>
        <v>56.0033264837145</v>
      </c>
      <c r="M48" s="2" t="s">
        <v>88</v>
      </c>
      <c r="N48" s="34" t="s">
        <v>118</v>
      </c>
      <c r="O48" s="7"/>
      <c r="P48" s="4"/>
    </row>
    <row r="49" spans="1:16" ht="15" customHeight="1">
      <c r="A49" s="130">
        <v>46</v>
      </c>
      <c r="B49" s="119" t="s">
        <v>165</v>
      </c>
      <c r="C49" s="119" t="s">
        <v>151</v>
      </c>
      <c r="D49" s="119" t="s">
        <v>166</v>
      </c>
      <c r="E49" s="8" t="s">
        <v>80</v>
      </c>
      <c r="F49" s="45">
        <v>11</v>
      </c>
      <c r="G49" s="45" t="s">
        <v>17</v>
      </c>
      <c r="H49" s="1">
        <v>1.6666666666666667</v>
      </c>
      <c r="I49" s="1">
        <v>26.657842488418268</v>
      </c>
      <c r="J49" s="1">
        <v>27.45557794467851</v>
      </c>
      <c r="K49" s="138"/>
      <c r="L49" s="1">
        <f t="shared" si="0"/>
        <v>55.78008709976345</v>
      </c>
      <c r="M49" s="2" t="s">
        <v>88</v>
      </c>
      <c r="N49" s="34" t="s">
        <v>84</v>
      </c>
      <c r="O49" s="5"/>
      <c r="P49" s="3"/>
    </row>
    <row r="50" spans="1:16" ht="15" customHeight="1">
      <c r="A50" s="130">
        <v>47</v>
      </c>
      <c r="B50" s="8" t="s">
        <v>167</v>
      </c>
      <c r="C50" s="8" t="s">
        <v>59</v>
      </c>
      <c r="D50" s="8" t="s">
        <v>168</v>
      </c>
      <c r="E50" s="8" t="s">
        <v>63</v>
      </c>
      <c r="F50" s="45">
        <v>10</v>
      </c>
      <c r="G50" s="45" t="s">
        <v>17</v>
      </c>
      <c r="H50" s="1">
        <v>5.378787878787879</v>
      </c>
      <c r="I50" s="1">
        <v>21.874125874125873</v>
      </c>
      <c r="J50" s="1">
        <v>27.347649448636105</v>
      </c>
      <c r="K50" s="138"/>
      <c r="L50" s="1">
        <f t="shared" si="0"/>
        <v>54.60056320154986</v>
      </c>
      <c r="M50" s="2" t="s">
        <v>88</v>
      </c>
      <c r="N50" s="34" t="s">
        <v>67</v>
      </c>
      <c r="O50" s="5"/>
      <c r="P50" s="3"/>
    </row>
    <row r="51" spans="1:16" ht="15" customHeight="1">
      <c r="A51" s="130">
        <v>48</v>
      </c>
      <c r="B51" s="119" t="s">
        <v>169</v>
      </c>
      <c r="C51" s="119" t="s">
        <v>170</v>
      </c>
      <c r="D51" s="119" t="s">
        <v>62</v>
      </c>
      <c r="E51" s="8" t="s">
        <v>44</v>
      </c>
      <c r="F51" s="45">
        <v>10</v>
      </c>
      <c r="G51" s="45" t="s">
        <v>17</v>
      </c>
      <c r="H51" s="1">
        <v>0.9090909090909091</v>
      </c>
      <c r="I51" s="1">
        <v>20.82999353587589</v>
      </c>
      <c r="J51" s="1">
        <v>32.385479688850474</v>
      </c>
      <c r="K51" s="138"/>
      <c r="L51" s="1">
        <f t="shared" si="0"/>
        <v>54.12456413381727</v>
      </c>
      <c r="M51" s="2" t="s">
        <v>88</v>
      </c>
      <c r="N51" s="34" t="s">
        <v>48</v>
      </c>
      <c r="O51" s="5"/>
      <c r="P51" s="3"/>
    </row>
    <row r="52" spans="1:16" ht="15" customHeight="1">
      <c r="A52" s="130">
        <v>49</v>
      </c>
      <c r="B52" s="8" t="s">
        <v>171</v>
      </c>
      <c r="C52" s="8" t="s">
        <v>172</v>
      </c>
      <c r="D52" s="8" t="s">
        <v>173</v>
      </c>
      <c r="E52" s="8" t="s">
        <v>38</v>
      </c>
      <c r="F52" s="45">
        <v>9</v>
      </c>
      <c r="G52" s="45" t="s">
        <v>17</v>
      </c>
      <c r="H52" s="1">
        <v>0.7575757575757576</v>
      </c>
      <c r="I52" s="1">
        <v>26.6540427949252</v>
      </c>
      <c r="J52" s="1">
        <v>25.38793103448276</v>
      </c>
      <c r="K52" s="138"/>
      <c r="L52" s="1">
        <f t="shared" si="0"/>
        <v>52.799549586983716</v>
      </c>
      <c r="M52" s="2" t="s">
        <v>88</v>
      </c>
      <c r="N52" s="34" t="s">
        <v>94</v>
      </c>
      <c r="O52" s="5"/>
      <c r="P52" s="3"/>
    </row>
    <row r="53" spans="1:16" ht="15" customHeight="1">
      <c r="A53" s="130">
        <v>50</v>
      </c>
      <c r="B53" s="8" t="s">
        <v>174</v>
      </c>
      <c r="C53" s="8" t="s">
        <v>65</v>
      </c>
      <c r="D53" s="8" t="s">
        <v>139</v>
      </c>
      <c r="E53" s="8" t="s">
        <v>53</v>
      </c>
      <c r="F53" s="45">
        <v>9</v>
      </c>
      <c r="G53" s="45" t="s">
        <v>17</v>
      </c>
      <c r="H53" s="1">
        <v>2.121212121212121</v>
      </c>
      <c r="I53" s="1">
        <v>25.38961038961039</v>
      </c>
      <c r="J53" s="1">
        <v>25.269932070075082</v>
      </c>
      <c r="K53" s="138"/>
      <c r="L53" s="1">
        <f t="shared" si="0"/>
        <v>52.78075458089759</v>
      </c>
      <c r="M53" s="2" t="s">
        <v>88</v>
      </c>
      <c r="N53" s="34" t="s">
        <v>57</v>
      </c>
      <c r="O53" s="5"/>
      <c r="P53" s="3"/>
    </row>
    <row r="54" spans="1:16" ht="15" customHeight="1">
      <c r="A54" s="130">
        <v>51</v>
      </c>
      <c r="B54" s="8" t="s">
        <v>175</v>
      </c>
      <c r="C54" s="8" t="s">
        <v>176</v>
      </c>
      <c r="D54" s="8" t="s">
        <v>41</v>
      </c>
      <c r="E54" s="8" t="s">
        <v>53</v>
      </c>
      <c r="F54" s="45">
        <v>9</v>
      </c>
      <c r="G54" s="45" t="s">
        <v>17</v>
      </c>
      <c r="H54" s="1">
        <v>0</v>
      </c>
      <c r="I54" s="40">
        <v>24.616998950682056</v>
      </c>
      <c r="J54" s="40">
        <v>27.184615384615388</v>
      </c>
      <c r="K54" s="138"/>
      <c r="L54" s="1">
        <f t="shared" si="0"/>
        <v>51.801614335297444</v>
      </c>
      <c r="M54" s="2" t="s">
        <v>88</v>
      </c>
      <c r="N54" s="34" t="s">
        <v>57</v>
      </c>
      <c r="O54" s="5"/>
      <c r="P54" s="3"/>
    </row>
    <row r="55" spans="1:16" ht="15" customHeight="1">
      <c r="A55" s="130">
        <v>52</v>
      </c>
      <c r="B55" s="8" t="s">
        <v>178</v>
      </c>
      <c r="C55" s="8" t="s">
        <v>96</v>
      </c>
      <c r="D55" s="8" t="s">
        <v>179</v>
      </c>
      <c r="E55" s="8" t="s">
        <v>177</v>
      </c>
      <c r="F55" s="45">
        <v>9</v>
      </c>
      <c r="G55" s="45" t="s">
        <v>17</v>
      </c>
      <c r="H55" s="1">
        <v>0.7575757575757576</v>
      </c>
      <c r="I55" s="1">
        <v>24.012282497441145</v>
      </c>
      <c r="J55" s="1">
        <v>26.437254535253416</v>
      </c>
      <c r="K55" s="138"/>
      <c r="L55" s="1">
        <f t="shared" si="0"/>
        <v>51.207112790270315</v>
      </c>
      <c r="M55" s="2" t="s">
        <v>88</v>
      </c>
      <c r="N55" s="34" t="s">
        <v>180</v>
      </c>
      <c r="O55" s="5"/>
      <c r="P55" s="3"/>
    </row>
    <row r="56" spans="1:16" ht="15" customHeight="1">
      <c r="A56" s="130">
        <v>53</v>
      </c>
      <c r="B56" s="119" t="s">
        <v>181</v>
      </c>
      <c r="C56" s="119" t="s">
        <v>75</v>
      </c>
      <c r="D56" s="119" t="s">
        <v>182</v>
      </c>
      <c r="E56" s="8" t="s">
        <v>63</v>
      </c>
      <c r="F56" s="45">
        <v>9</v>
      </c>
      <c r="G56" s="45" t="s">
        <v>17</v>
      </c>
      <c r="H56" s="1">
        <v>1.6666666666666667</v>
      </c>
      <c r="I56" s="1">
        <v>22.147079037800687</v>
      </c>
      <c r="J56" s="1">
        <v>24.671604938271603</v>
      </c>
      <c r="K56" s="138"/>
      <c r="L56" s="1">
        <f t="shared" si="0"/>
        <v>48.48535064273896</v>
      </c>
      <c r="M56" s="2" t="s">
        <v>88</v>
      </c>
      <c r="N56" s="34" t="s">
        <v>112</v>
      </c>
      <c r="O56" s="5"/>
      <c r="P56" s="3"/>
    </row>
    <row r="57" spans="1:16" ht="15" customHeight="1">
      <c r="A57" s="130">
        <v>54</v>
      </c>
      <c r="B57" s="119" t="s">
        <v>183</v>
      </c>
      <c r="C57" s="119" t="s">
        <v>184</v>
      </c>
      <c r="D57" s="119" t="s">
        <v>114</v>
      </c>
      <c r="E57" s="8" t="s">
        <v>63</v>
      </c>
      <c r="F57" s="45">
        <v>10</v>
      </c>
      <c r="G57" s="45" t="s">
        <v>17</v>
      </c>
      <c r="H57" s="1">
        <v>4.848484848484849</v>
      </c>
      <c r="I57" s="1">
        <v>29.38001458789205</v>
      </c>
      <c r="J57" s="1">
        <v>0</v>
      </c>
      <c r="K57" s="138"/>
      <c r="L57" s="1">
        <f t="shared" si="0"/>
        <v>34.2284994363769</v>
      </c>
      <c r="M57" s="2" t="s">
        <v>88</v>
      </c>
      <c r="N57" s="34" t="s">
        <v>67</v>
      </c>
      <c r="O57" s="5"/>
      <c r="P57" s="3"/>
    </row>
    <row r="58" spans="1:16" ht="15" customHeight="1">
      <c r="A58" s="130">
        <v>55</v>
      </c>
      <c r="B58" s="8" t="s">
        <v>186</v>
      </c>
      <c r="C58" s="8" t="s">
        <v>187</v>
      </c>
      <c r="D58" s="8" t="s">
        <v>41</v>
      </c>
      <c r="E58" s="8" t="s">
        <v>185</v>
      </c>
      <c r="F58" s="45">
        <v>10</v>
      </c>
      <c r="G58" s="45" t="s">
        <v>17</v>
      </c>
      <c r="H58" s="1">
        <v>4.696969696969697</v>
      </c>
      <c r="I58" s="40">
        <v>28.633034987794954</v>
      </c>
      <c r="J58" s="40">
        <v>0</v>
      </c>
      <c r="K58" s="138"/>
      <c r="L58" s="1">
        <f t="shared" si="0"/>
        <v>33.33000468476465</v>
      </c>
      <c r="M58" s="2" t="s">
        <v>88</v>
      </c>
      <c r="N58" s="34" t="s">
        <v>188</v>
      </c>
      <c r="O58" s="5"/>
      <c r="P58" s="3"/>
    </row>
    <row r="59" spans="1:16" ht="15" customHeight="1">
      <c r="A59" s="130">
        <v>56</v>
      </c>
      <c r="B59" s="119" t="s">
        <v>189</v>
      </c>
      <c r="C59" s="119" t="s">
        <v>190</v>
      </c>
      <c r="D59" s="119" t="s">
        <v>191</v>
      </c>
      <c r="E59" s="8" t="s">
        <v>134</v>
      </c>
      <c r="F59" s="45">
        <v>10</v>
      </c>
      <c r="G59" s="45" t="s">
        <v>17</v>
      </c>
      <c r="H59" s="1">
        <v>3.484848484848485</v>
      </c>
      <c r="I59" s="1">
        <v>28.884904983865184</v>
      </c>
      <c r="J59" s="1">
        <v>0</v>
      </c>
      <c r="K59" s="138"/>
      <c r="L59" s="1">
        <f t="shared" si="0"/>
        <v>32.36975346871367</v>
      </c>
      <c r="M59" s="2" t="s">
        <v>88</v>
      </c>
      <c r="N59" s="34" t="s">
        <v>137</v>
      </c>
      <c r="O59" s="5"/>
      <c r="P59" s="3"/>
    </row>
    <row r="60" spans="1:16" ht="15" customHeight="1">
      <c r="A60" s="130">
        <v>57</v>
      </c>
      <c r="B60" s="8" t="s">
        <v>192</v>
      </c>
      <c r="C60" s="8" t="s">
        <v>193</v>
      </c>
      <c r="D60" s="8" t="s">
        <v>146</v>
      </c>
      <c r="E60" s="8" t="s">
        <v>38</v>
      </c>
      <c r="F60" s="45">
        <v>11</v>
      </c>
      <c r="G60" s="45" t="s">
        <v>17</v>
      </c>
      <c r="H60" s="1">
        <v>3.1818181818181817</v>
      </c>
      <c r="I60" s="1">
        <v>27.449297971918874</v>
      </c>
      <c r="J60" s="1">
        <v>0</v>
      </c>
      <c r="K60" s="140"/>
      <c r="L60" s="1">
        <f t="shared" si="0"/>
        <v>30.631116153737054</v>
      </c>
      <c r="M60" s="2" t="s">
        <v>88</v>
      </c>
      <c r="N60" s="34" t="s">
        <v>43</v>
      </c>
      <c r="O60" s="5"/>
      <c r="P60" s="3"/>
    </row>
    <row r="61" spans="1:14" ht="15.75">
      <c r="A61" s="130">
        <v>58</v>
      </c>
      <c r="B61" s="44" t="s">
        <v>614</v>
      </c>
      <c r="C61" s="44" t="s">
        <v>55</v>
      </c>
      <c r="D61" s="44" t="s">
        <v>204</v>
      </c>
      <c r="E61" s="44" t="s">
        <v>44</v>
      </c>
      <c r="F61" s="45">
        <v>8</v>
      </c>
      <c r="G61" s="45" t="s">
        <v>519</v>
      </c>
      <c r="H61" s="1">
        <v>13.653846153846153</v>
      </c>
      <c r="I61" s="1">
        <v>34.70689064106959</v>
      </c>
      <c r="J61" s="39">
        <v>38.54865310610225</v>
      </c>
      <c r="K61" s="62"/>
      <c r="L61" s="1">
        <f t="shared" si="0"/>
        <v>86.90938990101799</v>
      </c>
      <c r="M61" s="62" t="s">
        <v>18</v>
      </c>
      <c r="N61" s="34" t="s">
        <v>692</v>
      </c>
    </row>
    <row r="62" spans="1:14" ht="15.75">
      <c r="A62" s="130">
        <v>59</v>
      </c>
      <c r="B62" s="44" t="s">
        <v>615</v>
      </c>
      <c r="C62" s="44" t="s">
        <v>190</v>
      </c>
      <c r="D62" s="44" t="s">
        <v>70</v>
      </c>
      <c r="E62" s="44" t="s">
        <v>44</v>
      </c>
      <c r="F62" s="45">
        <v>7</v>
      </c>
      <c r="G62" s="45" t="s">
        <v>519</v>
      </c>
      <c r="H62" s="1">
        <v>10.961538461538462</v>
      </c>
      <c r="I62" s="1">
        <v>34.92644655116051</v>
      </c>
      <c r="J62" s="39">
        <v>40</v>
      </c>
      <c r="K62" s="62"/>
      <c r="L62" s="1">
        <f t="shared" si="0"/>
        <v>85.88798501269898</v>
      </c>
      <c r="M62" s="62" t="s">
        <v>18</v>
      </c>
      <c r="N62" s="34" t="s">
        <v>76</v>
      </c>
    </row>
    <row r="63" spans="1:14" ht="15.75">
      <c r="A63" s="130">
        <v>60</v>
      </c>
      <c r="B63" s="44" t="s">
        <v>616</v>
      </c>
      <c r="C63" s="44" t="s">
        <v>617</v>
      </c>
      <c r="D63" s="44" t="s">
        <v>288</v>
      </c>
      <c r="E63" s="44" t="s">
        <v>44</v>
      </c>
      <c r="F63" s="45">
        <v>7</v>
      </c>
      <c r="G63" s="45" t="s">
        <v>519</v>
      </c>
      <c r="H63" s="1">
        <v>6.923076923076923</v>
      </c>
      <c r="I63" s="1">
        <v>38.16057293629853</v>
      </c>
      <c r="J63" s="39">
        <v>40</v>
      </c>
      <c r="K63" s="40"/>
      <c r="L63" s="1">
        <f t="shared" si="0"/>
        <v>85.08364985937546</v>
      </c>
      <c r="M63" s="62" t="s">
        <v>18</v>
      </c>
      <c r="N63" s="34" t="s">
        <v>76</v>
      </c>
    </row>
    <row r="64" spans="1:14" ht="15.75">
      <c r="A64" s="133">
        <v>61</v>
      </c>
      <c r="B64" s="68" t="s">
        <v>618</v>
      </c>
      <c r="C64" s="68" t="s">
        <v>36</v>
      </c>
      <c r="D64" s="68" t="s">
        <v>121</v>
      </c>
      <c r="E64" s="68" t="s">
        <v>63</v>
      </c>
      <c r="F64" s="134">
        <v>8</v>
      </c>
      <c r="G64" s="134" t="s">
        <v>519</v>
      </c>
      <c r="H64" s="29">
        <v>8.846153846153847</v>
      </c>
      <c r="I64" s="29">
        <v>40</v>
      </c>
      <c r="J64" s="113">
        <v>35.4189218445551</v>
      </c>
      <c r="K64" s="29"/>
      <c r="L64" s="29">
        <f t="shared" si="0"/>
        <v>84.26507569070895</v>
      </c>
      <c r="M64" s="67" t="s">
        <v>18</v>
      </c>
      <c r="N64" s="63" t="s">
        <v>67</v>
      </c>
    </row>
    <row r="65" spans="1:14" ht="15.75">
      <c r="A65" s="130">
        <v>62</v>
      </c>
      <c r="B65" s="44" t="s">
        <v>619</v>
      </c>
      <c r="C65" s="44" t="s">
        <v>104</v>
      </c>
      <c r="D65" s="44" t="s">
        <v>620</v>
      </c>
      <c r="E65" s="44" t="s">
        <v>44</v>
      </c>
      <c r="F65" s="45">
        <v>8</v>
      </c>
      <c r="G65" s="45" t="s">
        <v>519</v>
      </c>
      <c r="H65" s="1">
        <v>12.884615384615385</v>
      </c>
      <c r="I65" s="1">
        <v>38.37755875663382</v>
      </c>
      <c r="J65" s="39">
        <v>32.85078472710237</v>
      </c>
      <c r="K65" s="2"/>
      <c r="L65" s="1">
        <f t="shared" si="0"/>
        <v>84.11295886835157</v>
      </c>
      <c r="M65" s="33" t="s">
        <v>42</v>
      </c>
      <c r="N65" s="34" t="s">
        <v>692</v>
      </c>
    </row>
    <row r="66" spans="1:14" ht="15.75">
      <c r="A66" s="130">
        <v>63</v>
      </c>
      <c r="B66" s="44" t="s">
        <v>621</v>
      </c>
      <c r="C66" s="44" t="s">
        <v>266</v>
      </c>
      <c r="D66" s="44" t="s">
        <v>168</v>
      </c>
      <c r="E66" s="44" t="s">
        <v>13</v>
      </c>
      <c r="F66" s="45">
        <v>8</v>
      </c>
      <c r="G66" s="45" t="s">
        <v>519</v>
      </c>
      <c r="H66" s="1">
        <v>12.5</v>
      </c>
      <c r="I66" s="1">
        <v>37.275405007363766</v>
      </c>
      <c r="J66" s="39">
        <v>32.85078472710237</v>
      </c>
      <c r="K66" s="62"/>
      <c r="L66" s="1">
        <f t="shared" si="0"/>
        <v>82.62618973446614</v>
      </c>
      <c r="M66" s="33" t="s">
        <v>42</v>
      </c>
      <c r="N66" s="34" t="s">
        <v>19</v>
      </c>
    </row>
    <row r="67" spans="1:14" ht="15.75">
      <c r="A67" s="130">
        <v>64</v>
      </c>
      <c r="B67" s="44" t="s">
        <v>622</v>
      </c>
      <c r="C67" s="44" t="s">
        <v>623</v>
      </c>
      <c r="D67" s="44" t="s">
        <v>624</v>
      </c>
      <c r="E67" s="44" t="s">
        <v>13</v>
      </c>
      <c r="F67" s="45">
        <v>7</v>
      </c>
      <c r="G67" s="45" t="s">
        <v>519</v>
      </c>
      <c r="H67" s="1">
        <v>11.346153846153847</v>
      </c>
      <c r="I67" s="1">
        <v>37.27843684577809</v>
      </c>
      <c r="J67" s="39">
        <v>33.83660806618408</v>
      </c>
      <c r="K67" s="1"/>
      <c r="L67" s="1">
        <f t="shared" si="0"/>
        <v>82.46119875811601</v>
      </c>
      <c r="M67" s="33" t="s">
        <v>42</v>
      </c>
      <c r="N67" s="34" t="s">
        <v>52</v>
      </c>
    </row>
    <row r="68" spans="1:14" ht="15.75">
      <c r="A68" s="130">
        <v>65</v>
      </c>
      <c r="B68" s="44" t="s">
        <v>625</v>
      </c>
      <c r="C68" s="44" t="s">
        <v>72</v>
      </c>
      <c r="D68" s="44" t="s">
        <v>276</v>
      </c>
      <c r="E68" s="44" t="s">
        <v>20</v>
      </c>
      <c r="F68" s="45">
        <v>8</v>
      </c>
      <c r="G68" s="45" t="s">
        <v>519</v>
      </c>
      <c r="H68" s="1">
        <v>10.76923076923077</v>
      </c>
      <c r="I68" s="1">
        <v>37.95381882770871</v>
      </c>
      <c r="J68" s="39">
        <v>33.28585961342828</v>
      </c>
      <c r="K68" s="62"/>
      <c r="L68" s="1">
        <f aca="true" t="shared" si="1" ref="L68:L115">H68+I68+J68+K68</f>
        <v>82.00890921036776</v>
      </c>
      <c r="M68" s="33" t="s">
        <v>42</v>
      </c>
      <c r="N68" s="34" t="s">
        <v>693</v>
      </c>
    </row>
    <row r="69" spans="1:14" ht="15.75">
      <c r="A69" s="130">
        <v>66</v>
      </c>
      <c r="B69" s="44" t="s">
        <v>626</v>
      </c>
      <c r="C69" s="44" t="s">
        <v>36</v>
      </c>
      <c r="D69" s="44" t="s">
        <v>229</v>
      </c>
      <c r="E69" s="44" t="s">
        <v>44</v>
      </c>
      <c r="F69" s="45">
        <v>8</v>
      </c>
      <c r="G69" s="45" t="s">
        <v>519</v>
      </c>
      <c r="H69" s="1">
        <v>9.423076923076923</v>
      </c>
      <c r="I69" s="1">
        <v>37.940340909090914</v>
      </c>
      <c r="J69" s="39">
        <v>33.77374071015689</v>
      </c>
      <c r="K69" s="62"/>
      <c r="L69" s="1">
        <f t="shared" si="1"/>
        <v>81.13715854232473</v>
      </c>
      <c r="M69" s="33" t="s">
        <v>42</v>
      </c>
      <c r="N69" s="34" t="s">
        <v>692</v>
      </c>
    </row>
    <row r="70" spans="1:14" ht="15.75">
      <c r="A70" s="130">
        <v>67</v>
      </c>
      <c r="B70" s="44" t="s">
        <v>627</v>
      </c>
      <c r="C70" s="44" t="s">
        <v>628</v>
      </c>
      <c r="D70" s="44" t="s">
        <v>23</v>
      </c>
      <c r="E70" s="44" t="s">
        <v>13</v>
      </c>
      <c r="F70" s="45">
        <v>7</v>
      </c>
      <c r="G70" s="45" t="s">
        <v>519</v>
      </c>
      <c r="H70" s="1">
        <v>9.615384615384615</v>
      </c>
      <c r="I70" s="1">
        <v>36.15714285714286</v>
      </c>
      <c r="J70" s="39">
        <v>32.52319109461967</v>
      </c>
      <c r="K70" s="62"/>
      <c r="L70" s="1">
        <f t="shared" si="1"/>
        <v>78.29571856714713</v>
      </c>
      <c r="M70" s="33" t="s">
        <v>42</v>
      </c>
      <c r="N70" s="34" t="s">
        <v>694</v>
      </c>
    </row>
    <row r="71" spans="1:14" ht="15.75">
      <c r="A71" s="130">
        <v>68</v>
      </c>
      <c r="B71" s="44" t="s">
        <v>629</v>
      </c>
      <c r="C71" s="44" t="s">
        <v>268</v>
      </c>
      <c r="D71" s="44" t="s">
        <v>56</v>
      </c>
      <c r="E71" s="44" t="s">
        <v>44</v>
      </c>
      <c r="F71" s="45">
        <v>8</v>
      </c>
      <c r="G71" s="45" t="s">
        <v>519</v>
      </c>
      <c r="H71" s="1">
        <v>10</v>
      </c>
      <c r="I71" s="1">
        <v>34.2837792075855</v>
      </c>
      <c r="J71" s="39">
        <v>33.34284355682359</v>
      </c>
      <c r="K71" s="40"/>
      <c r="L71" s="1">
        <f t="shared" si="1"/>
        <v>77.62662276440909</v>
      </c>
      <c r="M71" s="33" t="s">
        <v>42</v>
      </c>
      <c r="N71" s="34" t="s">
        <v>692</v>
      </c>
    </row>
    <row r="72" spans="1:14" ht="15.75">
      <c r="A72" s="130">
        <v>69</v>
      </c>
      <c r="B72" s="44" t="s">
        <v>630</v>
      </c>
      <c r="C72" s="44" t="s">
        <v>631</v>
      </c>
      <c r="D72" s="44" t="s">
        <v>127</v>
      </c>
      <c r="E72" s="44" t="s">
        <v>20</v>
      </c>
      <c r="F72" s="45">
        <v>8</v>
      </c>
      <c r="G72" s="45" t="s">
        <v>519</v>
      </c>
      <c r="H72" s="1">
        <v>9.423076923076923</v>
      </c>
      <c r="I72" s="1">
        <v>37.070670084218236</v>
      </c>
      <c r="J72" s="39">
        <v>30.94439541041483</v>
      </c>
      <c r="K72" s="62"/>
      <c r="L72" s="1">
        <f t="shared" si="1"/>
        <v>77.43814241770998</v>
      </c>
      <c r="M72" s="33" t="s">
        <v>42</v>
      </c>
      <c r="N72" s="34" t="s">
        <v>693</v>
      </c>
    </row>
    <row r="73" spans="1:14" ht="15.75">
      <c r="A73" s="130">
        <v>70</v>
      </c>
      <c r="B73" s="91" t="s">
        <v>632</v>
      </c>
      <c r="C73" s="91" t="s">
        <v>633</v>
      </c>
      <c r="D73" s="44" t="s">
        <v>166</v>
      </c>
      <c r="E73" s="44" t="s">
        <v>13</v>
      </c>
      <c r="F73" s="45">
        <v>7</v>
      </c>
      <c r="G73" s="45" t="s">
        <v>519</v>
      </c>
      <c r="H73" s="1">
        <v>15.76923076923077</v>
      </c>
      <c r="I73" s="1">
        <v>27.79396462018731</v>
      </c>
      <c r="J73" s="39">
        <v>32.293722858270826</v>
      </c>
      <c r="K73" s="62"/>
      <c r="L73" s="1">
        <f t="shared" si="1"/>
        <v>75.85691824768891</v>
      </c>
      <c r="M73" s="33" t="s">
        <v>42</v>
      </c>
      <c r="N73" s="34" t="s">
        <v>52</v>
      </c>
    </row>
    <row r="74" spans="1:14" ht="15.75">
      <c r="A74" s="130">
        <v>71</v>
      </c>
      <c r="B74" s="44" t="s">
        <v>634</v>
      </c>
      <c r="C74" s="44" t="s">
        <v>50</v>
      </c>
      <c r="D74" s="44" t="s">
        <v>635</v>
      </c>
      <c r="E74" s="44" t="s">
        <v>13</v>
      </c>
      <c r="F74" s="45">
        <v>7</v>
      </c>
      <c r="G74" s="45" t="s">
        <v>519</v>
      </c>
      <c r="H74" s="1">
        <v>8.846153846153847</v>
      </c>
      <c r="I74" s="1">
        <v>30.283446712018144</v>
      </c>
      <c r="J74" s="39">
        <v>36.47714604236343</v>
      </c>
      <c r="K74" s="62"/>
      <c r="L74" s="1">
        <f t="shared" si="1"/>
        <v>75.60674660053542</v>
      </c>
      <c r="M74" s="33" t="s">
        <v>42</v>
      </c>
      <c r="N74" s="34" t="s">
        <v>52</v>
      </c>
    </row>
    <row r="75" spans="1:14" ht="15.75">
      <c r="A75" s="130">
        <v>72</v>
      </c>
      <c r="B75" s="44" t="s">
        <v>636</v>
      </c>
      <c r="C75" s="44" t="s">
        <v>142</v>
      </c>
      <c r="D75" s="44" t="s">
        <v>196</v>
      </c>
      <c r="E75" s="44" t="s">
        <v>177</v>
      </c>
      <c r="F75" s="45">
        <v>8</v>
      </c>
      <c r="G75" s="45" t="s">
        <v>519</v>
      </c>
      <c r="H75" s="1">
        <v>7.5</v>
      </c>
      <c r="I75" s="1">
        <v>30.09577464788733</v>
      </c>
      <c r="J75" s="39">
        <v>36.764044943820224</v>
      </c>
      <c r="K75" s="62"/>
      <c r="L75" s="1">
        <f t="shared" si="1"/>
        <v>74.35981959170755</v>
      </c>
      <c r="M75" s="33" t="s">
        <v>42</v>
      </c>
      <c r="N75" s="34" t="s">
        <v>180</v>
      </c>
    </row>
    <row r="76" spans="1:14" ht="15.75">
      <c r="A76" s="130">
        <v>73</v>
      </c>
      <c r="B76" s="44" t="s">
        <v>637</v>
      </c>
      <c r="C76" s="44" t="s">
        <v>638</v>
      </c>
      <c r="D76" s="44" t="s">
        <v>639</v>
      </c>
      <c r="E76" s="44" t="s">
        <v>124</v>
      </c>
      <c r="F76" s="45">
        <v>8</v>
      </c>
      <c r="G76" s="45" t="s">
        <v>519</v>
      </c>
      <c r="H76" s="40">
        <v>7.6923076923076925</v>
      </c>
      <c r="I76" s="40">
        <v>40</v>
      </c>
      <c r="J76" s="127">
        <v>26.540499621498864</v>
      </c>
      <c r="K76" s="40"/>
      <c r="L76" s="1">
        <f t="shared" si="1"/>
        <v>74.23280731380656</v>
      </c>
      <c r="M76" s="33" t="s">
        <v>42</v>
      </c>
      <c r="N76" s="34" t="s">
        <v>695</v>
      </c>
    </row>
    <row r="77" spans="1:14" ht="15.75">
      <c r="A77" s="133">
        <v>74</v>
      </c>
      <c r="B77" s="68" t="s">
        <v>640</v>
      </c>
      <c r="C77" s="68" t="s">
        <v>65</v>
      </c>
      <c r="D77" s="68" t="s">
        <v>41</v>
      </c>
      <c r="E77" s="68" t="s">
        <v>13</v>
      </c>
      <c r="F77" s="134">
        <v>7</v>
      </c>
      <c r="G77" s="134" t="s">
        <v>519</v>
      </c>
      <c r="H77" s="29">
        <v>10.76923076923077</v>
      </c>
      <c r="I77" s="29">
        <v>30.865853658536587</v>
      </c>
      <c r="J77" s="113">
        <v>32.0328917313842</v>
      </c>
      <c r="K77" s="67"/>
      <c r="L77" s="29">
        <f t="shared" si="1"/>
        <v>73.66797615915155</v>
      </c>
      <c r="M77" s="30" t="s">
        <v>42</v>
      </c>
      <c r="N77" s="63" t="s">
        <v>52</v>
      </c>
    </row>
    <row r="78" spans="1:14" ht="15.75">
      <c r="A78" s="130">
        <v>75</v>
      </c>
      <c r="B78" s="44" t="s">
        <v>641</v>
      </c>
      <c r="C78" s="44" t="s">
        <v>187</v>
      </c>
      <c r="D78" s="44" t="s">
        <v>642</v>
      </c>
      <c r="E78" s="44" t="s">
        <v>20</v>
      </c>
      <c r="F78" s="45">
        <v>7</v>
      </c>
      <c r="G78" s="45" t="s">
        <v>519</v>
      </c>
      <c r="H78" s="1">
        <v>8.846153846153847</v>
      </c>
      <c r="I78" s="1">
        <v>33.02022178734507</v>
      </c>
      <c r="J78" s="39">
        <v>31.01968591019686</v>
      </c>
      <c r="K78" s="62"/>
      <c r="L78" s="1">
        <f t="shared" si="1"/>
        <v>72.88606154369577</v>
      </c>
      <c r="M78" s="62" t="s">
        <v>88</v>
      </c>
      <c r="N78" s="34" t="s">
        <v>24</v>
      </c>
    </row>
    <row r="79" spans="1:14" ht="15.75">
      <c r="A79" s="130">
        <v>76</v>
      </c>
      <c r="B79" s="44" t="s">
        <v>643</v>
      </c>
      <c r="C79" s="44" t="s">
        <v>644</v>
      </c>
      <c r="D79" s="44" t="s">
        <v>114</v>
      </c>
      <c r="E79" s="44" t="s">
        <v>703</v>
      </c>
      <c r="F79" s="45">
        <v>8</v>
      </c>
      <c r="G79" s="45" t="s">
        <v>519</v>
      </c>
      <c r="H79" s="1">
        <v>7.3076923076923075</v>
      </c>
      <c r="I79" s="1">
        <v>30.473474044495152</v>
      </c>
      <c r="J79" s="39">
        <v>34.92741246797608</v>
      </c>
      <c r="K79" s="62"/>
      <c r="L79" s="1">
        <f t="shared" si="1"/>
        <v>72.70857882016355</v>
      </c>
      <c r="M79" s="62" t="s">
        <v>88</v>
      </c>
      <c r="N79" s="34" t="s">
        <v>696</v>
      </c>
    </row>
    <row r="80" spans="1:14" ht="15.75">
      <c r="A80" s="130">
        <v>77</v>
      </c>
      <c r="B80" s="44" t="s">
        <v>645</v>
      </c>
      <c r="C80" s="44" t="s">
        <v>455</v>
      </c>
      <c r="D80" s="44" t="s">
        <v>465</v>
      </c>
      <c r="E80" s="44" t="s">
        <v>13</v>
      </c>
      <c r="F80" s="45">
        <v>7</v>
      </c>
      <c r="G80" s="45" t="s">
        <v>519</v>
      </c>
      <c r="H80" s="1">
        <v>10.192307692307692</v>
      </c>
      <c r="I80" s="1">
        <v>27.77951118044722</v>
      </c>
      <c r="J80" s="39">
        <v>34.64633629817874</v>
      </c>
      <c r="K80" s="62"/>
      <c r="L80" s="1">
        <f t="shared" si="1"/>
        <v>72.61815517093365</v>
      </c>
      <c r="M80" s="62" t="s">
        <v>88</v>
      </c>
      <c r="N80" s="34" t="s">
        <v>52</v>
      </c>
    </row>
    <row r="81" spans="1:14" ht="15.75">
      <c r="A81" s="130">
        <v>78</v>
      </c>
      <c r="B81" s="44" t="s">
        <v>646</v>
      </c>
      <c r="C81" s="44" t="s">
        <v>65</v>
      </c>
      <c r="D81" s="44" t="s">
        <v>146</v>
      </c>
      <c r="E81" s="44" t="s">
        <v>703</v>
      </c>
      <c r="F81" s="45">
        <v>8</v>
      </c>
      <c r="G81" s="45" t="s">
        <v>519</v>
      </c>
      <c r="H81" s="1">
        <v>11.538461538461538</v>
      </c>
      <c r="I81" s="40">
        <v>32.272872170863884</v>
      </c>
      <c r="J81" s="127">
        <v>28.262797259169695</v>
      </c>
      <c r="K81" s="62"/>
      <c r="L81" s="1">
        <f t="shared" si="1"/>
        <v>72.07413096849513</v>
      </c>
      <c r="M81" s="62" t="s">
        <v>88</v>
      </c>
      <c r="N81" s="34" t="s">
        <v>696</v>
      </c>
    </row>
    <row r="82" spans="1:14" ht="15.75">
      <c r="A82" s="130">
        <v>79</v>
      </c>
      <c r="B82" s="44" t="s">
        <v>647</v>
      </c>
      <c r="C82" s="44" t="s">
        <v>187</v>
      </c>
      <c r="D82" s="44" t="s">
        <v>136</v>
      </c>
      <c r="E82" s="44" t="s">
        <v>38</v>
      </c>
      <c r="F82" s="45">
        <v>8</v>
      </c>
      <c r="G82" s="45" t="s">
        <v>519</v>
      </c>
      <c r="H82" s="1">
        <v>7.3076923076923075</v>
      </c>
      <c r="I82" s="1">
        <v>34.83826565726084</v>
      </c>
      <c r="J82" s="39">
        <v>29.699279966116055</v>
      </c>
      <c r="K82" s="62"/>
      <c r="L82" s="1">
        <f t="shared" si="1"/>
        <v>71.8452379310692</v>
      </c>
      <c r="M82" s="62" t="s">
        <v>88</v>
      </c>
      <c r="N82" s="34" t="s">
        <v>94</v>
      </c>
    </row>
    <row r="83" spans="1:14" ht="15.75">
      <c r="A83" s="130">
        <v>80</v>
      </c>
      <c r="B83" s="44" t="s">
        <v>648</v>
      </c>
      <c r="C83" s="44" t="s">
        <v>649</v>
      </c>
      <c r="D83" s="44" t="s">
        <v>426</v>
      </c>
      <c r="E83" s="44" t="s">
        <v>124</v>
      </c>
      <c r="F83" s="45">
        <v>7</v>
      </c>
      <c r="G83" s="45" t="s">
        <v>519</v>
      </c>
      <c r="H83" s="1">
        <v>7.6923076923076925</v>
      </c>
      <c r="I83" s="1">
        <v>31.835518474374254</v>
      </c>
      <c r="J83" s="39">
        <v>32.293722858270826</v>
      </c>
      <c r="K83" s="62"/>
      <c r="L83" s="1">
        <f t="shared" si="1"/>
        <v>71.82154902495277</v>
      </c>
      <c r="M83" s="62" t="s">
        <v>88</v>
      </c>
      <c r="N83" s="34" t="s">
        <v>128</v>
      </c>
    </row>
    <row r="84" spans="1:14" ht="15.75">
      <c r="A84" s="130">
        <v>81</v>
      </c>
      <c r="B84" s="44" t="s">
        <v>650</v>
      </c>
      <c r="C84" s="44" t="s">
        <v>163</v>
      </c>
      <c r="D84" s="44" t="s">
        <v>227</v>
      </c>
      <c r="E84" s="44" t="s">
        <v>704</v>
      </c>
      <c r="F84" s="45">
        <v>8</v>
      </c>
      <c r="G84" s="45" t="s">
        <v>519</v>
      </c>
      <c r="H84" s="1">
        <v>10.192307692307692</v>
      </c>
      <c r="I84" s="40">
        <v>32.13968253968254</v>
      </c>
      <c r="J84" s="127">
        <v>29.029186503829436</v>
      </c>
      <c r="K84" s="2"/>
      <c r="L84" s="1">
        <f t="shared" si="1"/>
        <v>71.36117673581967</v>
      </c>
      <c r="M84" s="62" t="s">
        <v>88</v>
      </c>
      <c r="N84" s="34" t="s">
        <v>697</v>
      </c>
    </row>
    <row r="85" spans="1:14" ht="15.75">
      <c r="A85" s="130">
        <v>82</v>
      </c>
      <c r="B85" s="44" t="s">
        <v>651</v>
      </c>
      <c r="C85" s="44" t="s">
        <v>544</v>
      </c>
      <c r="D85" s="44" t="s">
        <v>166</v>
      </c>
      <c r="E85" s="44" t="s">
        <v>13</v>
      </c>
      <c r="F85" s="45">
        <v>7</v>
      </c>
      <c r="G85" s="45" t="s">
        <v>519</v>
      </c>
      <c r="H85" s="1">
        <v>10.961538461538462</v>
      </c>
      <c r="I85" s="1">
        <v>24.916044776119403</v>
      </c>
      <c r="J85" s="39">
        <v>35.44962080173348</v>
      </c>
      <c r="K85" s="62"/>
      <c r="L85" s="1">
        <f t="shared" si="1"/>
        <v>71.32720403939135</v>
      </c>
      <c r="M85" s="62" t="s">
        <v>88</v>
      </c>
      <c r="N85" s="34" t="s">
        <v>694</v>
      </c>
    </row>
    <row r="86" spans="1:14" ht="15.75">
      <c r="A86" s="130">
        <v>83</v>
      </c>
      <c r="B86" s="44" t="s">
        <v>652</v>
      </c>
      <c r="C86" s="44" t="s">
        <v>50</v>
      </c>
      <c r="D86" s="44" t="s">
        <v>653</v>
      </c>
      <c r="E86" s="44" t="s">
        <v>53</v>
      </c>
      <c r="F86" s="45">
        <v>7</v>
      </c>
      <c r="G86" s="45" t="s">
        <v>519</v>
      </c>
      <c r="H86" s="1">
        <v>5.961538461538462</v>
      </c>
      <c r="I86" s="1">
        <v>30.223479490806223</v>
      </c>
      <c r="J86" s="39">
        <v>34.92741246797608</v>
      </c>
      <c r="K86" s="62"/>
      <c r="L86" s="1">
        <f t="shared" si="1"/>
        <v>71.11243042032078</v>
      </c>
      <c r="M86" s="62" t="s">
        <v>88</v>
      </c>
      <c r="N86" s="34" t="s">
        <v>57</v>
      </c>
    </row>
    <row r="87" spans="1:14" ht="15.75">
      <c r="A87" s="130">
        <v>84</v>
      </c>
      <c r="B87" s="44" t="s">
        <v>654</v>
      </c>
      <c r="C87" s="44" t="s">
        <v>75</v>
      </c>
      <c r="D87" s="44" t="s">
        <v>51</v>
      </c>
      <c r="E87" s="44" t="s">
        <v>102</v>
      </c>
      <c r="F87" s="45">
        <v>7</v>
      </c>
      <c r="G87" s="45" t="s">
        <v>519</v>
      </c>
      <c r="H87" s="1">
        <v>7.3076923076923075</v>
      </c>
      <c r="I87" s="1">
        <v>30.2577173605211</v>
      </c>
      <c r="J87" s="39">
        <v>33.46972176759411</v>
      </c>
      <c r="K87" s="62"/>
      <c r="L87" s="1">
        <f t="shared" si="1"/>
        <v>71.03513143580751</v>
      </c>
      <c r="M87" s="62" t="s">
        <v>88</v>
      </c>
      <c r="N87" s="34" t="s">
        <v>105</v>
      </c>
    </row>
    <row r="88" spans="1:14" ht="15.75">
      <c r="A88" s="130">
        <v>85</v>
      </c>
      <c r="B88" s="44" t="s">
        <v>655</v>
      </c>
      <c r="C88" s="44" t="s">
        <v>131</v>
      </c>
      <c r="D88" s="44" t="s">
        <v>51</v>
      </c>
      <c r="E88" s="44" t="s">
        <v>102</v>
      </c>
      <c r="F88" s="45">
        <v>8</v>
      </c>
      <c r="G88" s="45" t="s">
        <v>519</v>
      </c>
      <c r="H88" s="1">
        <v>7.884615384615385</v>
      </c>
      <c r="I88" s="1">
        <v>34.960732984293195</v>
      </c>
      <c r="J88" s="39">
        <v>27.280306820076706</v>
      </c>
      <c r="K88" s="62"/>
      <c r="L88" s="1">
        <f t="shared" si="1"/>
        <v>70.12565518898529</v>
      </c>
      <c r="M88" s="62" t="s">
        <v>88</v>
      </c>
      <c r="N88" s="34" t="s">
        <v>105</v>
      </c>
    </row>
    <row r="89" spans="1:14" ht="15.75">
      <c r="A89" s="130">
        <v>86</v>
      </c>
      <c r="B89" s="44" t="s">
        <v>656</v>
      </c>
      <c r="C89" s="44" t="s">
        <v>294</v>
      </c>
      <c r="D89" s="44" t="s">
        <v>62</v>
      </c>
      <c r="E89" s="44" t="s">
        <v>703</v>
      </c>
      <c r="F89" s="45">
        <v>8</v>
      </c>
      <c r="G89" s="45" t="s">
        <v>519</v>
      </c>
      <c r="H89" s="1">
        <v>5.961538461538462</v>
      </c>
      <c r="I89" s="1">
        <v>27.614370638407863</v>
      </c>
      <c r="J89" s="39">
        <v>36.53416703885663</v>
      </c>
      <c r="K89" s="62"/>
      <c r="L89" s="1">
        <f t="shared" si="1"/>
        <v>70.11007613880295</v>
      </c>
      <c r="M89" s="62" t="s">
        <v>88</v>
      </c>
      <c r="N89" s="34" t="s">
        <v>696</v>
      </c>
    </row>
    <row r="90" spans="1:14" ht="15.75">
      <c r="A90" s="130">
        <v>87</v>
      </c>
      <c r="B90" s="44" t="s">
        <v>657</v>
      </c>
      <c r="C90" s="44" t="s">
        <v>36</v>
      </c>
      <c r="D90" s="44" t="s">
        <v>51</v>
      </c>
      <c r="E90" s="44" t="s">
        <v>38</v>
      </c>
      <c r="F90" s="45">
        <v>7</v>
      </c>
      <c r="G90" s="45" t="s">
        <v>519</v>
      </c>
      <c r="H90" s="1">
        <v>9.23076923076923</v>
      </c>
      <c r="I90" s="1">
        <v>28.234672304439748</v>
      </c>
      <c r="J90" s="39">
        <v>32.37680585790619</v>
      </c>
      <c r="K90" s="40"/>
      <c r="L90" s="1">
        <f t="shared" si="1"/>
        <v>69.84224739311517</v>
      </c>
      <c r="M90" s="62" t="s">
        <v>88</v>
      </c>
      <c r="N90" s="34" t="s">
        <v>43</v>
      </c>
    </row>
    <row r="91" spans="1:14" ht="15.75">
      <c r="A91" s="130">
        <v>88</v>
      </c>
      <c r="B91" s="44" t="s">
        <v>658</v>
      </c>
      <c r="C91" s="44" t="s">
        <v>659</v>
      </c>
      <c r="D91" s="44" t="s">
        <v>23</v>
      </c>
      <c r="E91" s="44" t="s">
        <v>63</v>
      </c>
      <c r="F91" s="45">
        <v>7</v>
      </c>
      <c r="G91" s="45" t="s">
        <v>519</v>
      </c>
      <c r="H91" s="1">
        <v>13.653846153846153</v>
      </c>
      <c r="I91" s="1">
        <v>30.13095238095238</v>
      </c>
      <c r="J91" s="39">
        <v>26.033042509745687</v>
      </c>
      <c r="K91" s="62"/>
      <c r="L91" s="1">
        <f t="shared" si="1"/>
        <v>69.81784104454422</v>
      </c>
      <c r="M91" s="62" t="s">
        <v>88</v>
      </c>
      <c r="N91" s="34" t="s">
        <v>67</v>
      </c>
    </row>
    <row r="92" spans="1:14" ht="15.75">
      <c r="A92" s="130">
        <v>89</v>
      </c>
      <c r="B92" s="44" t="s">
        <v>660</v>
      </c>
      <c r="C92" s="44" t="s">
        <v>36</v>
      </c>
      <c r="D92" s="44" t="s">
        <v>276</v>
      </c>
      <c r="E92" s="44" t="s">
        <v>705</v>
      </c>
      <c r="F92" s="45">
        <v>7</v>
      </c>
      <c r="G92" s="45" t="s">
        <v>519</v>
      </c>
      <c r="H92" s="1">
        <v>8.653846153846153</v>
      </c>
      <c r="I92" s="1">
        <v>28.227212681638047</v>
      </c>
      <c r="J92" s="39">
        <v>32.62213359920239</v>
      </c>
      <c r="K92" s="1"/>
      <c r="L92" s="1">
        <f t="shared" si="1"/>
        <v>69.50319243468658</v>
      </c>
      <c r="M92" s="62" t="s">
        <v>88</v>
      </c>
      <c r="N92" s="34" t="s">
        <v>698</v>
      </c>
    </row>
    <row r="93" spans="1:14" ht="15.75">
      <c r="A93" s="130">
        <v>90</v>
      </c>
      <c r="B93" s="44" t="s">
        <v>661</v>
      </c>
      <c r="C93" s="44" t="s">
        <v>90</v>
      </c>
      <c r="D93" s="44" t="s">
        <v>213</v>
      </c>
      <c r="E93" s="44" t="s">
        <v>30</v>
      </c>
      <c r="F93" s="45">
        <v>8</v>
      </c>
      <c r="G93" s="45" t="s">
        <v>519</v>
      </c>
      <c r="H93" s="1">
        <v>6.346153846153846</v>
      </c>
      <c r="I93" s="1">
        <v>31.835518474374254</v>
      </c>
      <c r="J93" s="39">
        <v>30.83301922352054</v>
      </c>
      <c r="K93" s="1"/>
      <c r="L93" s="1">
        <f t="shared" si="1"/>
        <v>69.01469154404865</v>
      </c>
      <c r="M93" s="62" t="s">
        <v>88</v>
      </c>
      <c r="N93" s="34" t="s">
        <v>140</v>
      </c>
    </row>
    <row r="94" spans="1:14" ht="15.75">
      <c r="A94" s="130">
        <v>91</v>
      </c>
      <c r="B94" s="44" t="s">
        <v>662</v>
      </c>
      <c r="C94" s="44" t="s">
        <v>190</v>
      </c>
      <c r="D94" s="44" t="s">
        <v>276</v>
      </c>
      <c r="E94" s="44" t="s">
        <v>30</v>
      </c>
      <c r="F94" s="45">
        <v>8</v>
      </c>
      <c r="G94" s="45" t="s">
        <v>519</v>
      </c>
      <c r="H94" s="1">
        <v>5.961538461538462</v>
      </c>
      <c r="I94" s="1">
        <v>29.83524155263893</v>
      </c>
      <c r="J94" s="39">
        <v>32.63514861360463</v>
      </c>
      <c r="K94" s="1"/>
      <c r="L94" s="1">
        <f t="shared" si="1"/>
        <v>68.43192862778201</v>
      </c>
      <c r="M94" s="62" t="s">
        <v>88</v>
      </c>
      <c r="N94" s="34" t="s">
        <v>140</v>
      </c>
    </row>
    <row r="95" spans="1:14" ht="15.75">
      <c r="A95" s="130">
        <v>92</v>
      </c>
      <c r="B95" s="44" t="s">
        <v>663</v>
      </c>
      <c r="C95" s="44" t="s">
        <v>46</v>
      </c>
      <c r="D95" s="44" t="s">
        <v>62</v>
      </c>
      <c r="E95" s="44" t="s">
        <v>115</v>
      </c>
      <c r="F95" s="45">
        <v>8</v>
      </c>
      <c r="G95" s="45" t="s">
        <v>519</v>
      </c>
      <c r="H95" s="1">
        <v>8.846153846153847</v>
      </c>
      <c r="I95" s="1">
        <v>22.702932426689333</v>
      </c>
      <c r="J95" s="39">
        <v>34.617012272534915</v>
      </c>
      <c r="K95" s="62"/>
      <c r="L95" s="1">
        <f t="shared" si="1"/>
        <v>66.16609854537809</v>
      </c>
      <c r="M95" s="62" t="s">
        <v>88</v>
      </c>
      <c r="N95" s="34" t="s">
        <v>699</v>
      </c>
    </row>
    <row r="96" spans="1:14" ht="15.75">
      <c r="A96" s="130">
        <v>93</v>
      </c>
      <c r="B96" s="44" t="s">
        <v>664</v>
      </c>
      <c r="C96" s="44" t="s">
        <v>268</v>
      </c>
      <c r="D96" s="44" t="s">
        <v>254</v>
      </c>
      <c r="E96" s="44" t="s">
        <v>30</v>
      </c>
      <c r="F96" s="45">
        <v>7</v>
      </c>
      <c r="G96" s="45" t="s">
        <v>519</v>
      </c>
      <c r="H96" s="1">
        <v>8.076923076923077</v>
      </c>
      <c r="I96" s="1">
        <v>30.734669095324833</v>
      </c>
      <c r="J96" s="39">
        <v>27.33190411225882</v>
      </c>
      <c r="K96" s="62"/>
      <c r="L96" s="1">
        <f t="shared" si="1"/>
        <v>66.14349628450674</v>
      </c>
      <c r="M96" s="62" t="s">
        <v>88</v>
      </c>
      <c r="N96" s="34" t="s">
        <v>34</v>
      </c>
    </row>
    <row r="97" spans="1:14" ht="15.75">
      <c r="A97" s="130">
        <v>94</v>
      </c>
      <c r="B97" s="44" t="s">
        <v>665</v>
      </c>
      <c r="C97" s="44" t="s">
        <v>224</v>
      </c>
      <c r="D97" s="44" t="s">
        <v>146</v>
      </c>
      <c r="E97" s="44" t="s">
        <v>704</v>
      </c>
      <c r="F97" s="45">
        <v>7</v>
      </c>
      <c r="G97" s="45" t="s">
        <v>519</v>
      </c>
      <c r="H97" s="1">
        <v>5.384615384615385</v>
      </c>
      <c r="I97" s="1">
        <v>36.27373701182372</v>
      </c>
      <c r="J97" s="39">
        <v>24.419293052411632</v>
      </c>
      <c r="K97" s="1"/>
      <c r="L97" s="1">
        <f t="shared" si="1"/>
        <v>66.07764544885075</v>
      </c>
      <c r="M97" s="62" t="s">
        <v>88</v>
      </c>
      <c r="N97" s="34" t="s">
        <v>697</v>
      </c>
    </row>
    <row r="98" spans="1:14" ht="15.75">
      <c r="A98" s="130">
        <v>95</v>
      </c>
      <c r="B98" s="44" t="s">
        <v>666</v>
      </c>
      <c r="C98" s="44" t="s">
        <v>564</v>
      </c>
      <c r="D98" s="44" t="s">
        <v>23</v>
      </c>
      <c r="E98" s="44" t="s">
        <v>177</v>
      </c>
      <c r="F98" s="45">
        <v>8</v>
      </c>
      <c r="G98" s="45" t="s">
        <v>519</v>
      </c>
      <c r="H98" s="1">
        <v>8.461538461538462</v>
      </c>
      <c r="I98" s="40">
        <v>30.762686113643273</v>
      </c>
      <c r="J98" s="127">
        <v>26.636277302943974</v>
      </c>
      <c r="K98" s="40"/>
      <c r="L98" s="1">
        <f t="shared" si="1"/>
        <v>65.86050187812572</v>
      </c>
      <c r="M98" s="62" t="s">
        <v>88</v>
      </c>
      <c r="N98" s="34" t="s">
        <v>700</v>
      </c>
    </row>
    <row r="99" spans="1:14" ht="15.75">
      <c r="A99" s="130">
        <v>96</v>
      </c>
      <c r="B99" s="44" t="s">
        <v>667</v>
      </c>
      <c r="C99" s="44" t="s">
        <v>668</v>
      </c>
      <c r="D99" s="44" t="s">
        <v>669</v>
      </c>
      <c r="E99" s="44" t="s">
        <v>44</v>
      </c>
      <c r="F99" s="45">
        <v>7</v>
      </c>
      <c r="G99" s="45" t="s">
        <v>519</v>
      </c>
      <c r="H99" s="1">
        <v>8.846153846153847</v>
      </c>
      <c r="I99" s="40">
        <v>36.33883704235463</v>
      </c>
      <c r="J99" s="127">
        <v>20.538957234915056</v>
      </c>
      <c r="K99" s="62"/>
      <c r="L99" s="1">
        <f t="shared" si="1"/>
        <v>65.72394812342354</v>
      </c>
      <c r="M99" s="62" t="s">
        <v>88</v>
      </c>
      <c r="N99" s="34" t="s">
        <v>76</v>
      </c>
    </row>
    <row r="100" spans="1:14" ht="15.75">
      <c r="A100" s="130">
        <v>97</v>
      </c>
      <c r="B100" s="44" t="s">
        <v>670</v>
      </c>
      <c r="C100" s="44" t="s">
        <v>75</v>
      </c>
      <c r="D100" s="44" t="s">
        <v>148</v>
      </c>
      <c r="E100" s="44" t="s">
        <v>124</v>
      </c>
      <c r="F100" s="45">
        <v>8</v>
      </c>
      <c r="G100" s="45" t="s">
        <v>519</v>
      </c>
      <c r="H100" s="1">
        <v>5.576923076923077</v>
      </c>
      <c r="I100" s="1">
        <v>28.9932157394844</v>
      </c>
      <c r="J100" s="39">
        <v>30.740323186771892</v>
      </c>
      <c r="K100" s="62"/>
      <c r="L100" s="1">
        <f t="shared" si="1"/>
        <v>65.31046200317937</v>
      </c>
      <c r="M100" s="62" t="s">
        <v>88</v>
      </c>
      <c r="N100" s="34" t="s">
        <v>695</v>
      </c>
    </row>
    <row r="101" spans="1:14" ht="15.75">
      <c r="A101" s="130">
        <v>98</v>
      </c>
      <c r="B101" s="44" t="s">
        <v>671</v>
      </c>
      <c r="C101" s="44" t="s">
        <v>142</v>
      </c>
      <c r="D101" s="44" t="s">
        <v>491</v>
      </c>
      <c r="E101" s="44" t="s">
        <v>704</v>
      </c>
      <c r="F101" s="45">
        <v>7</v>
      </c>
      <c r="G101" s="45" t="s">
        <v>519</v>
      </c>
      <c r="H101" s="1">
        <v>4.8076923076923075</v>
      </c>
      <c r="I101" s="1">
        <v>30.20638959570257</v>
      </c>
      <c r="J101" s="39">
        <v>30.24029574861368</v>
      </c>
      <c r="K101" s="62"/>
      <c r="L101" s="1">
        <f t="shared" si="1"/>
        <v>65.25437765200856</v>
      </c>
      <c r="M101" s="62" t="s">
        <v>88</v>
      </c>
      <c r="N101" s="34" t="s">
        <v>697</v>
      </c>
    </row>
    <row r="102" spans="1:14" ht="15.75">
      <c r="A102" s="130">
        <v>99</v>
      </c>
      <c r="B102" s="91" t="s">
        <v>672</v>
      </c>
      <c r="C102" s="91" t="s">
        <v>46</v>
      </c>
      <c r="D102" s="91" t="s">
        <v>276</v>
      </c>
      <c r="E102" s="44" t="s">
        <v>704</v>
      </c>
      <c r="F102" s="45">
        <v>7</v>
      </c>
      <c r="G102" s="45" t="s">
        <v>519</v>
      </c>
      <c r="H102" s="1">
        <v>7.884615384615385</v>
      </c>
      <c r="I102" s="1">
        <v>28.279512969825305</v>
      </c>
      <c r="J102" s="39">
        <v>27.29851493408977</v>
      </c>
      <c r="K102" s="62"/>
      <c r="L102" s="1">
        <f t="shared" si="1"/>
        <v>63.46264328853046</v>
      </c>
      <c r="M102" s="62" t="s">
        <v>88</v>
      </c>
      <c r="N102" s="34" t="s">
        <v>697</v>
      </c>
    </row>
    <row r="103" spans="1:14" ht="15.75">
      <c r="A103" s="130">
        <v>100</v>
      </c>
      <c r="B103" s="44" t="s">
        <v>673</v>
      </c>
      <c r="C103" s="44" t="s">
        <v>22</v>
      </c>
      <c r="D103" s="44" t="s">
        <v>16</v>
      </c>
      <c r="E103" s="44" t="s">
        <v>30</v>
      </c>
      <c r="F103" s="45">
        <v>7</v>
      </c>
      <c r="G103" s="45" t="s">
        <v>519</v>
      </c>
      <c r="H103" s="1">
        <v>6.923076923076923</v>
      </c>
      <c r="I103" s="1">
        <v>31.45076110593352</v>
      </c>
      <c r="J103" s="39">
        <v>24.43205574912892</v>
      </c>
      <c r="K103" s="62"/>
      <c r="L103" s="1">
        <f t="shared" si="1"/>
        <v>62.805893778139364</v>
      </c>
      <c r="M103" s="62" t="s">
        <v>88</v>
      </c>
      <c r="N103" s="34" t="s">
        <v>34</v>
      </c>
    </row>
    <row r="104" spans="1:14" ht="15.75">
      <c r="A104" s="130">
        <v>101</v>
      </c>
      <c r="B104" s="44" t="s">
        <v>674</v>
      </c>
      <c r="C104" s="44" t="s">
        <v>331</v>
      </c>
      <c r="D104" s="44" t="s">
        <v>196</v>
      </c>
      <c r="E104" s="44" t="s">
        <v>134</v>
      </c>
      <c r="F104" s="45">
        <v>7</v>
      </c>
      <c r="G104" s="45" t="s">
        <v>519</v>
      </c>
      <c r="H104" s="1">
        <v>6.153846153846154</v>
      </c>
      <c r="I104" s="1">
        <v>23.611049723756906</v>
      </c>
      <c r="J104" s="39">
        <v>32.85140562248996</v>
      </c>
      <c r="K104" s="1"/>
      <c r="L104" s="1">
        <f t="shared" si="1"/>
        <v>62.61630150009302</v>
      </c>
      <c r="M104" s="62" t="s">
        <v>88</v>
      </c>
      <c r="N104" s="34" t="s">
        <v>701</v>
      </c>
    </row>
    <row r="105" spans="1:14" ht="15.75">
      <c r="A105" s="130">
        <v>102</v>
      </c>
      <c r="B105" s="44" t="s">
        <v>675</v>
      </c>
      <c r="C105" s="44" t="s">
        <v>72</v>
      </c>
      <c r="D105" s="44" t="s">
        <v>166</v>
      </c>
      <c r="E105" s="44" t="s">
        <v>38</v>
      </c>
      <c r="F105" s="45">
        <v>7</v>
      </c>
      <c r="G105" s="45" t="s">
        <v>519</v>
      </c>
      <c r="H105" s="1">
        <v>9.038461538461538</v>
      </c>
      <c r="I105" s="1">
        <v>28.369622942113654</v>
      </c>
      <c r="J105" s="39">
        <v>25.12285012285012</v>
      </c>
      <c r="K105" s="2"/>
      <c r="L105" s="1">
        <f t="shared" si="1"/>
        <v>62.53093460342531</v>
      </c>
      <c r="M105" s="62" t="s">
        <v>88</v>
      </c>
      <c r="N105" s="34" t="s">
        <v>43</v>
      </c>
    </row>
    <row r="106" spans="1:14" ht="15.75">
      <c r="A106" s="130">
        <v>103</v>
      </c>
      <c r="B106" s="44" t="s">
        <v>676</v>
      </c>
      <c r="C106" s="44" t="s">
        <v>677</v>
      </c>
      <c r="D106" s="44" t="s">
        <v>678</v>
      </c>
      <c r="E106" s="44" t="s">
        <v>80</v>
      </c>
      <c r="F106" s="45">
        <v>7</v>
      </c>
      <c r="G106" s="45" t="s">
        <v>519</v>
      </c>
      <c r="H106" s="1">
        <v>6.923076923076923</v>
      </c>
      <c r="I106" s="1">
        <v>26.898288016112794</v>
      </c>
      <c r="J106" s="39">
        <v>28.526591107236268</v>
      </c>
      <c r="K106" s="62"/>
      <c r="L106" s="1">
        <f t="shared" si="1"/>
        <v>62.34795604642599</v>
      </c>
      <c r="M106" s="62" t="s">
        <v>88</v>
      </c>
      <c r="N106" s="34" t="s">
        <v>84</v>
      </c>
    </row>
    <row r="107" spans="1:14" ht="15.75">
      <c r="A107" s="130">
        <v>104</v>
      </c>
      <c r="B107" s="44" t="s">
        <v>679</v>
      </c>
      <c r="C107" s="44" t="s">
        <v>172</v>
      </c>
      <c r="D107" s="44" t="s">
        <v>66</v>
      </c>
      <c r="E107" s="44" t="s">
        <v>80</v>
      </c>
      <c r="F107" s="45">
        <v>7</v>
      </c>
      <c r="G107" s="45" t="s">
        <v>519</v>
      </c>
      <c r="H107" s="1">
        <v>9.23076923076923</v>
      </c>
      <c r="I107" s="1">
        <v>25.526979324256178</v>
      </c>
      <c r="J107" s="39">
        <v>26.091162790697677</v>
      </c>
      <c r="K107" s="62"/>
      <c r="L107" s="1">
        <f t="shared" si="1"/>
        <v>60.84891134572308</v>
      </c>
      <c r="M107" s="62" t="s">
        <v>88</v>
      </c>
      <c r="N107" s="34" t="s">
        <v>84</v>
      </c>
    </row>
    <row r="108" spans="1:14" ht="15.75">
      <c r="A108" s="130">
        <v>105</v>
      </c>
      <c r="B108" s="44" t="s">
        <v>680</v>
      </c>
      <c r="C108" s="44" t="s">
        <v>681</v>
      </c>
      <c r="D108" s="44" t="s">
        <v>196</v>
      </c>
      <c r="E108" s="44" t="s">
        <v>704</v>
      </c>
      <c r="F108" s="45">
        <v>7</v>
      </c>
      <c r="G108" s="45" t="s">
        <v>519</v>
      </c>
      <c r="H108" s="1">
        <v>6.153846153846154</v>
      </c>
      <c r="I108" s="1">
        <v>24.07933288257832</v>
      </c>
      <c r="J108" s="39">
        <v>30.31313692792292</v>
      </c>
      <c r="K108" s="62"/>
      <c r="L108" s="1">
        <f t="shared" si="1"/>
        <v>60.54631596434739</v>
      </c>
      <c r="M108" s="62" t="s">
        <v>88</v>
      </c>
      <c r="N108" s="34" t="s">
        <v>697</v>
      </c>
    </row>
    <row r="109" spans="1:14" ht="15.75">
      <c r="A109" s="130">
        <v>106</v>
      </c>
      <c r="B109" s="91" t="s">
        <v>682</v>
      </c>
      <c r="C109" s="91" t="s">
        <v>683</v>
      </c>
      <c r="D109" s="91" t="s">
        <v>539</v>
      </c>
      <c r="E109" s="44" t="s">
        <v>115</v>
      </c>
      <c r="F109" s="45">
        <v>8</v>
      </c>
      <c r="G109" s="45" t="s">
        <v>519</v>
      </c>
      <c r="H109" s="1">
        <v>12.115384615384615</v>
      </c>
      <c r="I109" s="40">
        <v>23.489559164733176</v>
      </c>
      <c r="J109" s="127">
        <v>24.508912967493885</v>
      </c>
      <c r="K109" s="62"/>
      <c r="L109" s="1">
        <f t="shared" si="1"/>
        <v>60.11385674761168</v>
      </c>
      <c r="M109" s="62" t="s">
        <v>88</v>
      </c>
      <c r="N109" s="34" t="s">
        <v>118</v>
      </c>
    </row>
    <row r="110" spans="1:14" ht="15.75">
      <c r="A110" s="130">
        <v>107</v>
      </c>
      <c r="B110" s="44" t="s">
        <v>684</v>
      </c>
      <c r="C110" s="44" t="s">
        <v>685</v>
      </c>
      <c r="D110" s="44" t="s">
        <v>213</v>
      </c>
      <c r="E110" s="44" t="s">
        <v>102</v>
      </c>
      <c r="F110" s="45">
        <v>8</v>
      </c>
      <c r="G110" s="45" t="s">
        <v>519</v>
      </c>
      <c r="H110" s="1">
        <v>6.923076923076923</v>
      </c>
      <c r="I110" s="1">
        <v>28.227212681638047</v>
      </c>
      <c r="J110" s="39">
        <v>24.78787878787879</v>
      </c>
      <c r="K110" s="62"/>
      <c r="L110" s="1">
        <f t="shared" si="1"/>
        <v>59.93816839259376</v>
      </c>
      <c r="M110" s="62" t="s">
        <v>88</v>
      </c>
      <c r="N110" s="34" t="s">
        <v>105</v>
      </c>
    </row>
    <row r="111" spans="1:14" ht="15.75">
      <c r="A111" s="130">
        <v>108</v>
      </c>
      <c r="B111" s="44" t="s">
        <v>686</v>
      </c>
      <c r="C111" s="44" t="s">
        <v>687</v>
      </c>
      <c r="D111" s="44" t="s">
        <v>148</v>
      </c>
      <c r="E111" s="44" t="s">
        <v>704</v>
      </c>
      <c r="F111" s="45">
        <v>7</v>
      </c>
      <c r="G111" s="45" t="s">
        <v>519</v>
      </c>
      <c r="H111" s="1">
        <v>7.884615384615385</v>
      </c>
      <c r="I111" s="1">
        <v>27.269014803471162</v>
      </c>
      <c r="J111" s="39">
        <v>23.268382875835584</v>
      </c>
      <c r="K111" s="62"/>
      <c r="L111" s="1">
        <f t="shared" si="1"/>
        <v>58.42201306392213</v>
      </c>
      <c r="M111" s="62" t="s">
        <v>88</v>
      </c>
      <c r="N111" s="34" t="s">
        <v>697</v>
      </c>
    </row>
    <row r="112" spans="1:14" ht="15.75">
      <c r="A112" s="130">
        <v>109</v>
      </c>
      <c r="B112" s="44" t="s">
        <v>688</v>
      </c>
      <c r="C112" s="44" t="s">
        <v>111</v>
      </c>
      <c r="D112" s="44" t="s">
        <v>539</v>
      </c>
      <c r="E112" s="44" t="s">
        <v>124</v>
      </c>
      <c r="F112" s="45">
        <v>7</v>
      </c>
      <c r="G112" s="45" t="s">
        <v>519</v>
      </c>
      <c r="H112" s="1">
        <v>4.423076923076923</v>
      </c>
      <c r="I112" s="1">
        <v>27.28840970350404</v>
      </c>
      <c r="J112" s="39">
        <v>24.24619640387275</v>
      </c>
      <c r="K112" s="62"/>
      <c r="L112" s="1">
        <f t="shared" si="1"/>
        <v>55.957683030453715</v>
      </c>
      <c r="M112" s="62" t="s">
        <v>88</v>
      </c>
      <c r="N112" s="34" t="s">
        <v>128</v>
      </c>
    </row>
    <row r="113" spans="1:14" ht="15.75">
      <c r="A113" s="130">
        <v>110</v>
      </c>
      <c r="B113" s="44" t="s">
        <v>689</v>
      </c>
      <c r="C113" s="44" t="s">
        <v>50</v>
      </c>
      <c r="D113" s="44" t="s">
        <v>62</v>
      </c>
      <c r="E113" s="44" t="s">
        <v>177</v>
      </c>
      <c r="F113" s="45">
        <v>8</v>
      </c>
      <c r="G113" s="45" t="s">
        <v>519</v>
      </c>
      <c r="H113" s="1">
        <v>6.346153846153846</v>
      </c>
      <c r="I113" s="1">
        <v>20.48312883435583</v>
      </c>
      <c r="J113" s="39">
        <v>26.98779280765424</v>
      </c>
      <c r="K113" s="62"/>
      <c r="L113" s="1">
        <f t="shared" si="1"/>
        <v>53.81707548816392</v>
      </c>
      <c r="M113" s="62" t="s">
        <v>88</v>
      </c>
      <c r="N113" s="34" t="s">
        <v>700</v>
      </c>
    </row>
    <row r="114" spans="1:14" ht="15.75">
      <c r="A114" s="130">
        <v>111</v>
      </c>
      <c r="B114" s="44" t="s">
        <v>690</v>
      </c>
      <c r="C114" s="44" t="s">
        <v>22</v>
      </c>
      <c r="D114" s="44" t="s">
        <v>247</v>
      </c>
      <c r="E114" s="44" t="s">
        <v>155</v>
      </c>
      <c r="F114" s="45">
        <v>7</v>
      </c>
      <c r="G114" s="45" t="s">
        <v>519</v>
      </c>
      <c r="H114" s="1">
        <v>5.769230769230769</v>
      </c>
      <c r="I114" s="1">
        <v>22.235888425214142</v>
      </c>
      <c r="J114" s="39">
        <v>21.628624305983962</v>
      </c>
      <c r="K114" s="62"/>
      <c r="L114" s="1">
        <f t="shared" si="1"/>
        <v>49.63374350042888</v>
      </c>
      <c r="M114" s="62" t="s">
        <v>88</v>
      </c>
      <c r="N114" s="34" t="s">
        <v>702</v>
      </c>
    </row>
    <row r="115" spans="1:14" ht="15.75">
      <c r="A115" s="130">
        <v>112</v>
      </c>
      <c r="B115" s="91" t="s">
        <v>691</v>
      </c>
      <c r="C115" s="91" t="s">
        <v>306</v>
      </c>
      <c r="D115" s="91" t="s">
        <v>217</v>
      </c>
      <c r="E115" s="44" t="s">
        <v>30</v>
      </c>
      <c r="F115" s="45">
        <v>7</v>
      </c>
      <c r="G115" s="45" t="s">
        <v>519</v>
      </c>
      <c r="H115" s="1">
        <v>7.884615384615385</v>
      </c>
      <c r="I115" s="1">
        <v>0</v>
      </c>
      <c r="J115" s="39">
        <v>0</v>
      </c>
      <c r="K115" s="62"/>
      <c r="L115" s="1">
        <f t="shared" si="1"/>
        <v>7.884615384615385</v>
      </c>
      <c r="M115" s="62" t="s">
        <v>88</v>
      </c>
      <c r="N115" s="34" t="s">
        <v>34</v>
      </c>
    </row>
  </sheetData>
  <sheetProtection/>
  <mergeCells count="3">
    <mergeCell ref="H3:J3"/>
    <mergeCell ref="A1:N1"/>
    <mergeCell ref="A2:N2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2018-11-14T08:47:06Z</dcterms:created>
  <dcterms:modified xsi:type="dcterms:W3CDTF">2018-12-07T08:32:37Z</dcterms:modified>
  <cp:category/>
  <cp:version/>
  <cp:contentType/>
  <cp:contentStatus/>
</cp:coreProperties>
</file>