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4880" windowHeight="7935" activeTab="1"/>
  </bookViews>
  <sheets>
    <sheet name="Ленинский" sheetId="1" r:id="rId1"/>
    <sheet name="Гагаринский" sheetId="2" r:id="rId2"/>
    <sheet name="Нахимовский" sheetId="3" r:id="rId3"/>
  </sheets>
  <definedNames>
    <definedName name="_xlnm._FilterDatabase" localSheetId="0" hidden="1">Ленинский!$A$7:$O$41</definedName>
  </definedNames>
  <calcPr calcId="145621"/>
</workbook>
</file>

<file path=xl/calcChain.xml><?xml version="1.0" encoding="utf-8"?>
<calcChain xmlns="http://schemas.openxmlformats.org/spreadsheetml/2006/main">
  <c r="M8" i="2" l="1"/>
  <c r="M9" i="3"/>
  <c r="M8" i="3"/>
  <c r="M12" i="3"/>
  <c r="M13" i="3"/>
  <c r="M11" i="3"/>
  <c r="M10" i="3"/>
  <c r="M12" i="2"/>
  <c r="M13" i="2"/>
  <c r="M14" i="2"/>
  <c r="M11" i="2"/>
  <c r="M10" i="2"/>
  <c r="M9" i="2"/>
  <c r="M8" i="1"/>
  <c r="M12" i="1"/>
  <c r="M10" i="1"/>
  <c r="M9" i="1"/>
  <c r="M14" i="1"/>
  <c r="M17" i="1"/>
  <c r="M18" i="1"/>
  <c r="M15" i="1"/>
  <c r="M16" i="1"/>
  <c r="M13" i="1"/>
  <c r="M24" i="1"/>
  <c r="M20" i="1"/>
  <c r="M23" i="1"/>
  <c r="M36" i="1"/>
  <c r="M33" i="1"/>
  <c r="M25" i="1"/>
  <c r="M31" i="1"/>
  <c r="M27" i="1"/>
  <c r="M30" i="1"/>
  <c r="M37" i="1"/>
  <c r="M21" i="1"/>
  <c r="M38" i="1"/>
  <c r="M29" i="1"/>
  <c r="M39" i="1"/>
  <c r="M28" i="1"/>
  <c r="M19" i="1"/>
  <c r="M22" i="1"/>
  <c r="M26" i="1"/>
  <c r="M34" i="1"/>
  <c r="M32" i="1"/>
  <c r="M40" i="1"/>
  <c r="M41" i="1"/>
  <c r="M35" i="1"/>
  <c r="M11" i="1"/>
</calcChain>
</file>

<file path=xl/sharedStrings.xml><?xml version="1.0" encoding="utf-8"?>
<sst xmlns="http://schemas.openxmlformats.org/spreadsheetml/2006/main" count="333" uniqueCount="156">
  <si>
    <t>№</t>
  </si>
  <si>
    <t>Образовательное учреждение</t>
  </si>
  <si>
    <t>Фамилия</t>
  </si>
  <si>
    <t>Имя</t>
  </si>
  <si>
    <t>Отчество</t>
  </si>
  <si>
    <t>Класс обучения</t>
  </si>
  <si>
    <t>Класс, за который выполня-лось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</si>
  <si>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</si>
  <si>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</si>
  <si>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</si>
  <si>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</si>
  <si>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</si>
  <si>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ГБОУ "Гимназия № 1"</t>
  </si>
  <si>
    <t>ГБОУ "СОШ № 38"</t>
  </si>
  <si>
    <t>ГБОУ "Гимназия № 8"</t>
  </si>
  <si>
    <t>ГБОУ "СОШ № 14"</t>
  </si>
  <si>
    <t>ГБОУ "СПЛ"</t>
  </si>
  <si>
    <t>ГБОУ "СОШ № 43"</t>
  </si>
  <si>
    <t>ФГКОУ "СОШ № 8"</t>
  </si>
  <si>
    <t>ГБОУ "СОШ № 4"</t>
  </si>
  <si>
    <t xml:space="preserve">Наумов </t>
  </si>
  <si>
    <t xml:space="preserve">Данил </t>
  </si>
  <si>
    <t>Олегович</t>
  </si>
  <si>
    <t xml:space="preserve">Шалагин </t>
  </si>
  <si>
    <t xml:space="preserve">Леонид </t>
  </si>
  <si>
    <t>Юрьевич</t>
  </si>
  <si>
    <t xml:space="preserve">Томилов </t>
  </si>
  <si>
    <t xml:space="preserve">Даниил </t>
  </si>
  <si>
    <t>Денисович</t>
  </si>
  <si>
    <t xml:space="preserve">Галактионов </t>
  </si>
  <si>
    <t xml:space="preserve">Андрей </t>
  </si>
  <si>
    <t>Андреевич</t>
  </si>
  <si>
    <t xml:space="preserve">Пархоменко </t>
  </si>
  <si>
    <t xml:space="preserve">Владимир </t>
  </si>
  <si>
    <t>Сергеевич</t>
  </si>
  <si>
    <t xml:space="preserve">Золотухина </t>
  </si>
  <si>
    <t xml:space="preserve">Полина </t>
  </si>
  <si>
    <t>Юрьевна</t>
  </si>
  <si>
    <t xml:space="preserve">Черняков </t>
  </si>
  <si>
    <t xml:space="preserve">Михаил </t>
  </si>
  <si>
    <t>Александрович</t>
  </si>
  <si>
    <t xml:space="preserve">Ганчева </t>
  </si>
  <si>
    <t xml:space="preserve">София </t>
  </si>
  <si>
    <t>Олеговна</t>
  </si>
  <si>
    <t xml:space="preserve">Рыбакова </t>
  </si>
  <si>
    <t xml:space="preserve">Ирина </t>
  </si>
  <si>
    <t>Николаевна</t>
  </si>
  <si>
    <t xml:space="preserve">Погорелов </t>
  </si>
  <si>
    <t xml:space="preserve">Никита </t>
  </si>
  <si>
    <t>Артёмович</t>
  </si>
  <si>
    <t xml:space="preserve">Кызьюров </t>
  </si>
  <si>
    <t xml:space="preserve">Денис </t>
  </si>
  <si>
    <t xml:space="preserve">Мащенко </t>
  </si>
  <si>
    <t xml:space="preserve">Мамонкин </t>
  </si>
  <si>
    <t xml:space="preserve">Иван </t>
  </si>
  <si>
    <t xml:space="preserve">Клышко </t>
  </si>
  <si>
    <t xml:space="preserve">Емельянов </t>
  </si>
  <si>
    <t xml:space="preserve">Аркадий </t>
  </si>
  <si>
    <t xml:space="preserve">Сухих </t>
  </si>
  <si>
    <t>Ильич</t>
  </si>
  <si>
    <t xml:space="preserve">Андрияшин </t>
  </si>
  <si>
    <t xml:space="preserve">Кирилл </t>
  </si>
  <si>
    <t xml:space="preserve">Марченко </t>
  </si>
  <si>
    <t xml:space="preserve">Илья </t>
  </si>
  <si>
    <t>Русланович</t>
  </si>
  <si>
    <t xml:space="preserve">Скребец </t>
  </si>
  <si>
    <t xml:space="preserve">Ярослав </t>
  </si>
  <si>
    <t>Николаевич</t>
  </si>
  <si>
    <t xml:space="preserve">Чепан </t>
  </si>
  <si>
    <t xml:space="preserve">Воробьев </t>
  </si>
  <si>
    <t>Дмитриевич</t>
  </si>
  <si>
    <t>Петров</t>
  </si>
  <si>
    <t xml:space="preserve"> Артём </t>
  </si>
  <si>
    <t>Игоревич</t>
  </si>
  <si>
    <t xml:space="preserve">Янюк </t>
  </si>
  <si>
    <t xml:space="preserve">Николай </t>
  </si>
  <si>
    <t xml:space="preserve">Полуэктов </t>
  </si>
  <si>
    <t>Витальевич</t>
  </si>
  <si>
    <t xml:space="preserve">Бочаров </t>
  </si>
  <si>
    <t xml:space="preserve">Глеб </t>
  </si>
  <si>
    <t>Викторович</t>
  </si>
  <si>
    <t xml:space="preserve">Кравец </t>
  </si>
  <si>
    <t xml:space="preserve">Алексей </t>
  </si>
  <si>
    <t xml:space="preserve">Жумиков </t>
  </si>
  <si>
    <t xml:space="preserve">Егор </t>
  </si>
  <si>
    <t xml:space="preserve">Ридуха </t>
  </si>
  <si>
    <t xml:space="preserve">Гуленко </t>
  </si>
  <si>
    <t xml:space="preserve">Кротов </t>
  </si>
  <si>
    <t xml:space="preserve">Данила </t>
  </si>
  <si>
    <t>Кириллович</t>
  </si>
  <si>
    <t xml:space="preserve">Золотько </t>
  </si>
  <si>
    <t xml:space="preserve">Дмитрий </t>
  </si>
  <si>
    <t xml:space="preserve">Александр </t>
  </si>
  <si>
    <t xml:space="preserve">Голод </t>
  </si>
  <si>
    <t xml:space="preserve">Бугаёв </t>
  </si>
  <si>
    <t xml:space="preserve">Шаповалов </t>
  </si>
  <si>
    <t>Шахова Е.А.</t>
  </si>
  <si>
    <t>Виниченко С.А.</t>
  </si>
  <si>
    <t>Салтыкова М.В.</t>
  </si>
  <si>
    <t>Бартош С.А.</t>
  </si>
  <si>
    <t>Коробко О.Л.</t>
  </si>
  <si>
    <t>Охотин Е.В.</t>
  </si>
  <si>
    <t>Артеменко А.Ю.</t>
  </si>
  <si>
    <t>Павленко Н.М.</t>
  </si>
  <si>
    <t>Ключарева В.А.</t>
  </si>
  <si>
    <t>Веретельник О.С.</t>
  </si>
  <si>
    <t>Синицкий А.А.</t>
  </si>
  <si>
    <t>ГБОУ "СОШ № 35"</t>
  </si>
  <si>
    <t>ГБОУ "Билингвальная гимназия № 2"</t>
  </si>
  <si>
    <t>ГБОУ "СОШ № 58"</t>
  </si>
  <si>
    <t xml:space="preserve">Чистый </t>
  </si>
  <si>
    <t xml:space="preserve">Ярощук </t>
  </si>
  <si>
    <t xml:space="preserve">Владислав </t>
  </si>
  <si>
    <t xml:space="preserve">Иноземцева </t>
  </si>
  <si>
    <t xml:space="preserve">Ольга </t>
  </si>
  <si>
    <t>Владимировна</t>
  </si>
  <si>
    <t xml:space="preserve">Сариева </t>
  </si>
  <si>
    <t xml:space="preserve">Таисия </t>
  </si>
  <si>
    <t>Максимовна</t>
  </si>
  <si>
    <t xml:space="preserve">Колбеев </t>
  </si>
  <si>
    <t xml:space="preserve">Артём </t>
  </si>
  <si>
    <t xml:space="preserve">Стулов </t>
  </si>
  <si>
    <t xml:space="preserve">Ефим </t>
  </si>
  <si>
    <t xml:space="preserve">Савлук </t>
  </si>
  <si>
    <t>Селихова Л.Д.</t>
  </si>
  <si>
    <t>Хаецкий В.В.</t>
  </si>
  <si>
    <t>Галий С.О.</t>
  </si>
  <si>
    <t>ГБОУ "СОШ № 19"</t>
  </si>
  <si>
    <t>ГБОУ "СОШ № 6"</t>
  </si>
  <si>
    <t>ГБОУ "СОШ № 11"</t>
  </si>
  <si>
    <t>ГБОУ "Гимназия 5"</t>
  </si>
  <si>
    <t xml:space="preserve">Дзина </t>
  </si>
  <si>
    <t>Вадимович</t>
  </si>
  <si>
    <t xml:space="preserve">Степанов </t>
  </si>
  <si>
    <t xml:space="preserve">Чугунов </t>
  </si>
  <si>
    <t xml:space="preserve">Артем </t>
  </si>
  <si>
    <t xml:space="preserve">Копылов </t>
  </si>
  <si>
    <t>Алексеевич</t>
  </si>
  <si>
    <t xml:space="preserve">Чернышов </t>
  </si>
  <si>
    <t>Евгеньевич</t>
  </si>
  <si>
    <t xml:space="preserve">Чертков </t>
  </si>
  <si>
    <t>Патерило М.С.</t>
  </si>
  <si>
    <t>Седова Д.А.</t>
  </si>
  <si>
    <t>Лютник Н.С.</t>
  </si>
  <si>
    <t>Бауськова Н.Ю.</t>
  </si>
  <si>
    <t>Победитель</t>
  </si>
  <si>
    <t>Призёр</t>
  </si>
  <si>
    <t>Участник</t>
  </si>
  <si>
    <t>Результаты муниципального этапа ВсОШ по информатике 2016-2017 уч. Год</t>
  </si>
  <si>
    <t>Ленинский район</t>
  </si>
  <si>
    <t>Гагаринский район</t>
  </si>
  <si>
    <t>Нахимовский район</t>
  </si>
  <si>
    <t>Приложение А</t>
  </si>
  <si>
    <t xml:space="preserve">к Протоколу заседания жюри </t>
  </si>
  <si>
    <t xml:space="preserve">II (муниципального) этапа ВсОШ </t>
  </si>
  <si>
    <t>Результаты муниципального этапа ВсОШ по информатике 2016-2017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</si>
</sst>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16" fontId="0" fillId="0" borderId="0" xfId="0" applyNumberForma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0" fillId="0" borderId="0" xfId="0" applyAlignment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9" workbookViewId="0">
      <selection activeCell="F30" sqref="F30"/>
    </sheetView>
  </sheetViews>
  <sheetFormatPr defaultRowHeight="15.75" x14ac:dyDescent="0.25"/>
  <cols>
    <col min="1" max="1" width="4.75" customWidth="1"/>
    <col min="2" max="2" width="19.25" customWidth="1"/>
    <col min="3" max="3" width="11.875" customWidth="1"/>
    <col min="4" max="4" width="9.5" customWidth="1"/>
    <col min="5" max="5" width="12" customWidth="1"/>
    <col min="14" max="14" width="12.125" customWidth="1"/>
    <col min="15" max="15" width="13.875" customWidth="1"/>
  </cols>
  <sheetData>
    <row r="1" spans="1:15" x14ac:dyDescent="0.25">
      <c r="M1" s="18"/>
      <c r="N1" s="17" t="s">
        <v>152</v>
      </c>
      <c r="O1" s="18"/>
    </row>
    <row r="2" spans="1:15" x14ac:dyDescent="0.25">
      <c r="M2" s="18"/>
      <c r="N2" s="17" t="s">
        <v>153</v>
      </c>
      <c r="O2" s="18"/>
    </row>
    <row r="3" spans="1:15" x14ac:dyDescent="0.25">
      <c r="M3" s="18"/>
      <c r="N3" s="17" t="s">
        <v>154</v>
      </c>
      <c r="O3" s="18"/>
    </row>
    <row r="4" spans="1:15" x14ac:dyDescent="0.25">
      <c r="D4" s="22" t="s">
        <v>155</v>
      </c>
      <c r="E4" s="22"/>
      <c r="F4" s="22"/>
      <c r="G4" s="22"/>
      <c r="H4" s="22"/>
      <c r="I4" s="22"/>
      <c r="J4" s="22"/>
    </row>
    <row r="5" spans="1:15" x14ac:dyDescent="0.25">
      <c r="D5" s="23" t="s">
        <v>149</v>
      </c>
      <c r="E5" s="23"/>
      <c r="F5" s="23"/>
      <c r="G5" s="23"/>
      <c r="H5" s="23"/>
      <c r="I5" s="23"/>
      <c r="J5" s="23"/>
    </row>
    <row r="6" spans="1:15" x14ac:dyDescent="0.25">
      <c r="D6" s="1"/>
      <c r="E6" s="1"/>
      <c r="F6" s="1"/>
      <c r="G6" s="1"/>
      <c r="H6" s="1"/>
      <c r="I6" s="1"/>
      <c r="J6" s="1"/>
    </row>
    <row r="7" spans="1:15" ht="63.75" x14ac:dyDescent="0.25">
      <c r="A7" s="16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9" t="s">
        <v>7</v>
      </c>
      <c r="I7" s="20"/>
      <c r="J7" s="20"/>
      <c r="K7" s="21"/>
      <c r="L7" s="15" t="s">
        <v>8</v>
      </c>
      <c r="M7" s="15" t="s">
        <v>9</v>
      </c>
      <c r="N7" s="15" t="s">
        <v>10</v>
      </c>
      <c r="O7" s="15" t="s">
        <v>11</v>
      </c>
    </row>
    <row r="8" spans="1:15" x14ac:dyDescent="0.25">
      <c r="A8" s="25">
        <v>1</v>
      </c>
      <c r="B8" s="25" t="s">
        <v>12</v>
      </c>
      <c r="C8" s="25" t="s">
        <v>23</v>
      </c>
      <c r="D8" s="25" t="s">
        <v>24</v>
      </c>
      <c r="E8" s="25" t="s">
        <v>25</v>
      </c>
      <c r="F8" s="26">
        <v>7</v>
      </c>
      <c r="G8" s="26">
        <v>7</v>
      </c>
      <c r="H8" s="26">
        <v>100</v>
      </c>
      <c r="I8" s="26">
        <v>98</v>
      </c>
      <c r="J8" s="26">
        <v>100</v>
      </c>
      <c r="K8" s="26">
        <v>100</v>
      </c>
      <c r="L8" s="26"/>
      <c r="M8" s="26">
        <f t="shared" ref="M8:M18" si="0">SUM(H8:L8)</f>
        <v>398</v>
      </c>
      <c r="N8" s="25" t="s">
        <v>145</v>
      </c>
      <c r="O8" s="25" t="s">
        <v>96</v>
      </c>
    </row>
    <row r="9" spans="1:15" x14ac:dyDescent="0.25">
      <c r="A9" s="25">
        <v>2</v>
      </c>
      <c r="B9" s="25" t="s">
        <v>12</v>
      </c>
      <c r="C9" s="25" t="s">
        <v>32</v>
      </c>
      <c r="D9" s="25" t="s">
        <v>33</v>
      </c>
      <c r="E9" s="25" t="s">
        <v>34</v>
      </c>
      <c r="F9" s="26">
        <v>8</v>
      </c>
      <c r="G9" s="26">
        <v>8</v>
      </c>
      <c r="H9" s="26">
        <v>100</v>
      </c>
      <c r="I9" s="26">
        <v>98</v>
      </c>
      <c r="J9" s="26">
        <v>100</v>
      </c>
      <c r="K9" s="26">
        <v>100</v>
      </c>
      <c r="L9" s="26"/>
      <c r="M9" s="26">
        <f t="shared" si="0"/>
        <v>398</v>
      </c>
      <c r="N9" s="25" t="s">
        <v>145</v>
      </c>
      <c r="O9" s="25" t="s">
        <v>98</v>
      </c>
    </row>
    <row r="10" spans="1:15" x14ac:dyDescent="0.25">
      <c r="A10" s="25">
        <v>3</v>
      </c>
      <c r="B10" s="25" t="s">
        <v>12</v>
      </c>
      <c r="C10" s="25" t="s">
        <v>29</v>
      </c>
      <c r="D10" s="25" t="s">
        <v>30</v>
      </c>
      <c r="E10" s="25" t="s">
        <v>31</v>
      </c>
      <c r="F10" s="26">
        <v>8</v>
      </c>
      <c r="G10" s="26">
        <v>8</v>
      </c>
      <c r="H10" s="26">
        <v>99</v>
      </c>
      <c r="I10" s="26">
        <v>98</v>
      </c>
      <c r="J10" s="26">
        <v>98</v>
      </c>
      <c r="K10" s="26">
        <v>98</v>
      </c>
      <c r="L10" s="26"/>
      <c r="M10" s="26">
        <f t="shared" si="0"/>
        <v>393</v>
      </c>
      <c r="N10" s="25" t="s">
        <v>146</v>
      </c>
      <c r="O10" s="25" t="s">
        <v>98</v>
      </c>
    </row>
    <row r="11" spans="1:15" x14ac:dyDescent="0.25">
      <c r="A11" s="25">
        <v>4</v>
      </c>
      <c r="B11" s="25" t="s">
        <v>12</v>
      </c>
      <c r="C11" s="25" t="s">
        <v>20</v>
      </c>
      <c r="D11" s="25" t="s">
        <v>21</v>
      </c>
      <c r="E11" s="25" t="s">
        <v>22</v>
      </c>
      <c r="F11" s="26">
        <v>7</v>
      </c>
      <c r="G11" s="26">
        <v>7</v>
      </c>
      <c r="H11" s="26">
        <v>100</v>
      </c>
      <c r="I11" s="26">
        <v>100</v>
      </c>
      <c r="J11" s="26">
        <v>59</v>
      </c>
      <c r="K11" s="26">
        <v>100</v>
      </c>
      <c r="L11" s="26"/>
      <c r="M11" s="26">
        <f t="shared" si="0"/>
        <v>359</v>
      </c>
      <c r="N11" s="25" t="s">
        <v>146</v>
      </c>
      <c r="O11" s="25" t="s">
        <v>96</v>
      </c>
    </row>
    <row r="12" spans="1:15" x14ac:dyDescent="0.25">
      <c r="A12" s="25">
        <v>5</v>
      </c>
      <c r="B12" s="25" t="s">
        <v>13</v>
      </c>
      <c r="C12" s="25" t="s">
        <v>26</v>
      </c>
      <c r="D12" s="25" t="s">
        <v>27</v>
      </c>
      <c r="E12" s="25" t="s">
        <v>28</v>
      </c>
      <c r="F12" s="26">
        <v>7</v>
      </c>
      <c r="G12" s="26">
        <v>7</v>
      </c>
      <c r="H12" s="26">
        <v>100</v>
      </c>
      <c r="I12" s="26">
        <v>99</v>
      </c>
      <c r="J12" s="26">
        <v>5</v>
      </c>
      <c r="K12" s="26">
        <v>49</v>
      </c>
      <c r="L12" s="26"/>
      <c r="M12" s="26">
        <f t="shared" si="0"/>
        <v>253</v>
      </c>
      <c r="N12" s="25" t="s">
        <v>147</v>
      </c>
      <c r="O12" s="25" t="s">
        <v>97</v>
      </c>
    </row>
    <row r="13" spans="1:15" x14ac:dyDescent="0.25">
      <c r="A13" s="25">
        <v>6</v>
      </c>
      <c r="B13" s="25" t="s">
        <v>15</v>
      </c>
      <c r="C13" s="25" t="s">
        <v>50</v>
      </c>
      <c r="D13" s="25" t="s">
        <v>51</v>
      </c>
      <c r="E13" s="25" t="s">
        <v>22</v>
      </c>
      <c r="F13" s="26">
        <v>8</v>
      </c>
      <c r="G13" s="26">
        <v>8</v>
      </c>
      <c r="H13" s="26">
        <v>50</v>
      </c>
      <c r="I13" s="26">
        <v>100</v>
      </c>
      <c r="J13" s="26">
        <v>55</v>
      </c>
      <c r="K13" s="26">
        <v>0</v>
      </c>
      <c r="L13" s="26"/>
      <c r="M13" s="26">
        <f t="shared" si="0"/>
        <v>205</v>
      </c>
      <c r="N13" s="25" t="s">
        <v>147</v>
      </c>
      <c r="O13" s="25" t="s">
        <v>100</v>
      </c>
    </row>
    <row r="14" spans="1:15" x14ac:dyDescent="0.25">
      <c r="A14" s="25">
        <v>7</v>
      </c>
      <c r="B14" s="25" t="s">
        <v>12</v>
      </c>
      <c r="C14" s="25" t="s">
        <v>35</v>
      </c>
      <c r="D14" s="25" t="s">
        <v>36</v>
      </c>
      <c r="E14" s="25" t="s">
        <v>37</v>
      </c>
      <c r="F14" s="26">
        <v>8</v>
      </c>
      <c r="G14" s="26">
        <v>8</v>
      </c>
      <c r="H14" s="26">
        <v>100</v>
      </c>
      <c r="I14" s="26">
        <v>98</v>
      </c>
      <c r="J14" s="26">
        <v>5</v>
      </c>
      <c r="K14" s="26">
        <v>0</v>
      </c>
      <c r="L14" s="26"/>
      <c r="M14" s="26">
        <f t="shared" si="0"/>
        <v>203</v>
      </c>
      <c r="N14" s="25" t="s">
        <v>147</v>
      </c>
      <c r="O14" s="25" t="s">
        <v>98</v>
      </c>
    </row>
    <row r="15" spans="1:15" x14ac:dyDescent="0.25">
      <c r="A15" s="25">
        <v>8</v>
      </c>
      <c r="B15" s="25" t="s">
        <v>12</v>
      </c>
      <c r="C15" s="25" t="s">
        <v>44</v>
      </c>
      <c r="D15" s="25" t="s">
        <v>45</v>
      </c>
      <c r="E15" s="25" t="s">
        <v>46</v>
      </c>
      <c r="F15" s="26">
        <v>8</v>
      </c>
      <c r="G15" s="26">
        <v>8</v>
      </c>
      <c r="H15" s="26">
        <v>98</v>
      </c>
      <c r="I15" s="26">
        <v>95</v>
      </c>
      <c r="J15" s="26">
        <v>10</v>
      </c>
      <c r="K15" s="26"/>
      <c r="L15" s="26"/>
      <c r="M15" s="26">
        <f t="shared" si="0"/>
        <v>203</v>
      </c>
      <c r="N15" s="25" t="s">
        <v>147</v>
      </c>
      <c r="O15" s="25" t="s">
        <v>98</v>
      </c>
    </row>
    <row r="16" spans="1:15" x14ac:dyDescent="0.25">
      <c r="A16" s="25">
        <v>9</v>
      </c>
      <c r="B16" s="25" t="s">
        <v>14</v>
      </c>
      <c r="C16" s="25" t="s">
        <v>47</v>
      </c>
      <c r="D16" s="25" t="s">
        <v>48</v>
      </c>
      <c r="E16" s="25" t="s">
        <v>49</v>
      </c>
      <c r="F16" s="26">
        <v>8</v>
      </c>
      <c r="G16" s="26">
        <v>8</v>
      </c>
      <c r="H16" s="26">
        <v>100</v>
      </c>
      <c r="I16" s="26">
        <v>100</v>
      </c>
      <c r="J16" s="26">
        <v>3</v>
      </c>
      <c r="K16" s="26"/>
      <c r="L16" s="26"/>
      <c r="M16" s="26">
        <f t="shared" si="0"/>
        <v>203</v>
      </c>
      <c r="N16" s="25" t="s">
        <v>147</v>
      </c>
      <c r="O16" s="25" t="s">
        <v>99</v>
      </c>
    </row>
    <row r="17" spans="1:15" x14ac:dyDescent="0.25">
      <c r="A17" s="25">
        <v>10</v>
      </c>
      <c r="B17" s="25" t="s">
        <v>12</v>
      </c>
      <c r="C17" s="25" t="s">
        <v>38</v>
      </c>
      <c r="D17" s="25" t="s">
        <v>39</v>
      </c>
      <c r="E17" s="25" t="s">
        <v>40</v>
      </c>
      <c r="F17" s="26">
        <v>8</v>
      </c>
      <c r="G17" s="26">
        <v>8</v>
      </c>
      <c r="H17" s="26">
        <v>0</v>
      </c>
      <c r="I17" s="26">
        <v>39</v>
      </c>
      <c r="J17" s="26"/>
      <c r="K17" s="26"/>
      <c r="L17" s="26"/>
      <c r="M17" s="26">
        <f t="shared" si="0"/>
        <v>39</v>
      </c>
      <c r="N17" s="25" t="s">
        <v>147</v>
      </c>
      <c r="O17" s="25" t="s">
        <v>98</v>
      </c>
    </row>
    <row r="18" spans="1:15" ht="16.5" thickBot="1" x14ac:dyDescent="0.3">
      <c r="A18" s="25">
        <v>11</v>
      </c>
      <c r="B18" s="27" t="s">
        <v>12</v>
      </c>
      <c r="C18" s="27" t="s">
        <v>41</v>
      </c>
      <c r="D18" s="27" t="s">
        <v>42</v>
      </c>
      <c r="E18" s="27" t="s">
        <v>43</v>
      </c>
      <c r="F18" s="28">
        <v>8</v>
      </c>
      <c r="G18" s="28">
        <v>8</v>
      </c>
      <c r="H18" s="28">
        <v>0</v>
      </c>
      <c r="I18" s="28">
        <v>0</v>
      </c>
      <c r="J18" s="28"/>
      <c r="K18" s="28"/>
      <c r="L18" s="28"/>
      <c r="M18" s="28">
        <f t="shared" si="0"/>
        <v>0</v>
      </c>
      <c r="N18" s="27" t="s">
        <v>147</v>
      </c>
      <c r="O18" s="27" t="s">
        <v>98</v>
      </c>
    </row>
    <row r="19" spans="1:15" x14ac:dyDescent="0.25">
      <c r="A19" s="29">
        <v>12</v>
      </c>
      <c r="B19" s="30" t="s">
        <v>12</v>
      </c>
      <c r="C19" s="30" t="s">
        <v>83</v>
      </c>
      <c r="D19" s="30" t="s">
        <v>84</v>
      </c>
      <c r="E19" s="30" t="s">
        <v>22</v>
      </c>
      <c r="F19" s="31">
        <v>11</v>
      </c>
      <c r="G19" s="31">
        <v>11</v>
      </c>
      <c r="H19" s="31">
        <v>100</v>
      </c>
      <c r="I19" s="31">
        <v>100</v>
      </c>
      <c r="J19" s="31">
        <v>100</v>
      </c>
      <c r="K19" s="31">
        <v>100</v>
      </c>
      <c r="L19" s="31"/>
      <c r="M19" s="31">
        <f t="shared" ref="M19:M41" si="1">SUM(H19:L19)</f>
        <v>400</v>
      </c>
      <c r="N19" s="30" t="s">
        <v>145</v>
      </c>
      <c r="O19" s="30" t="s">
        <v>98</v>
      </c>
    </row>
    <row r="20" spans="1:15" x14ac:dyDescent="0.25">
      <c r="A20" s="29">
        <v>13</v>
      </c>
      <c r="B20" s="29" t="s">
        <v>12</v>
      </c>
      <c r="C20" s="29" t="s">
        <v>53</v>
      </c>
      <c r="D20" s="29" t="s">
        <v>54</v>
      </c>
      <c r="E20" s="29" t="s">
        <v>40</v>
      </c>
      <c r="F20" s="32">
        <v>9</v>
      </c>
      <c r="G20" s="32">
        <v>9</v>
      </c>
      <c r="H20" s="32">
        <v>100</v>
      </c>
      <c r="I20" s="32">
        <v>98</v>
      </c>
      <c r="J20" s="32">
        <v>100</v>
      </c>
      <c r="K20" s="32">
        <v>100</v>
      </c>
      <c r="L20" s="32"/>
      <c r="M20" s="32">
        <f t="shared" si="1"/>
        <v>398</v>
      </c>
      <c r="N20" s="29" t="s">
        <v>145</v>
      </c>
      <c r="O20" s="29" t="s">
        <v>98</v>
      </c>
    </row>
    <row r="21" spans="1:15" x14ac:dyDescent="0.25">
      <c r="A21" s="29">
        <v>14</v>
      </c>
      <c r="B21" s="29" t="s">
        <v>12</v>
      </c>
      <c r="C21" s="29" t="s">
        <v>71</v>
      </c>
      <c r="D21" s="29" t="s">
        <v>72</v>
      </c>
      <c r="E21" s="29" t="s">
        <v>73</v>
      </c>
      <c r="F21" s="32">
        <v>10</v>
      </c>
      <c r="G21" s="32">
        <v>10</v>
      </c>
      <c r="H21" s="32">
        <v>100</v>
      </c>
      <c r="I21" s="32">
        <v>100</v>
      </c>
      <c r="J21" s="32">
        <v>80</v>
      </c>
      <c r="K21" s="32">
        <v>99</v>
      </c>
      <c r="L21" s="32"/>
      <c r="M21" s="32">
        <f t="shared" si="1"/>
        <v>379</v>
      </c>
      <c r="N21" s="29" t="s">
        <v>146</v>
      </c>
      <c r="O21" s="29" t="s">
        <v>98</v>
      </c>
    </row>
    <row r="22" spans="1:15" x14ac:dyDescent="0.25">
      <c r="A22" s="29">
        <v>15</v>
      </c>
      <c r="B22" s="29" t="s">
        <v>12</v>
      </c>
      <c r="C22" s="29" t="s">
        <v>85</v>
      </c>
      <c r="D22" s="29" t="s">
        <v>61</v>
      </c>
      <c r="E22" s="29" t="s">
        <v>22</v>
      </c>
      <c r="F22" s="32">
        <v>11</v>
      </c>
      <c r="G22" s="32">
        <v>11</v>
      </c>
      <c r="H22" s="32">
        <v>99</v>
      </c>
      <c r="I22" s="32">
        <v>100</v>
      </c>
      <c r="J22" s="32">
        <v>45</v>
      </c>
      <c r="K22" s="32">
        <v>85</v>
      </c>
      <c r="L22" s="32"/>
      <c r="M22" s="32">
        <f t="shared" si="1"/>
        <v>329</v>
      </c>
      <c r="N22" s="29" t="s">
        <v>146</v>
      </c>
      <c r="O22" s="29" t="s">
        <v>98</v>
      </c>
    </row>
    <row r="23" spans="1:15" x14ac:dyDescent="0.25">
      <c r="A23" s="29">
        <v>16</v>
      </c>
      <c r="B23" s="29" t="s">
        <v>12</v>
      </c>
      <c r="C23" s="29" t="s">
        <v>55</v>
      </c>
      <c r="D23" s="29" t="s">
        <v>48</v>
      </c>
      <c r="E23" s="29" t="s">
        <v>40</v>
      </c>
      <c r="F23" s="32">
        <v>11</v>
      </c>
      <c r="G23" s="32">
        <v>11</v>
      </c>
      <c r="H23" s="32">
        <v>100</v>
      </c>
      <c r="I23" s="32">
        <v>99</v>
      </c>
      <c r="J23" s="32">
        <v>15</v>
      </c>
      <c r="K23" s="32">
        <v>99</v>
      </c>
      <c r="L23" s="32"/>
      <c r="M23" s="32">
        <f t="shared" si="1"/>
        <v>313</v>
      </c>
      <c r="N23" s="29" t="s">
        <v>146</v>
      </c>
      <c r="O23" s="29" t="s">
        <v>98</v>
      </c>
    </row>
    <row r="24" spans="1:15" x14ac:dyDescent="0.25">
      <c r="A24" s="29">
        <v>17</v>
      </c>
      <c r="B24" s="29" t="s">
        <v>16</v>
      </c>
      <c r="C24" s="29" t="s">
        <v>52</v>
      </c>
      <c r="D24" s="29" t="s">
        <v>24</v>
      </c>
      <c r="E24" s="29" t="s">
        <v>34</v>
      </c>
      <c r="F24" s="32">
        <v>8</v>
      </c>
      <c r="G24" s="32">
        <v>9</v>
      </c>
      <c r="H24" s="32">
        <v>100</v>
      </c>
      <c r="I24" s="32">
        <v>97</v>
      </c>
      <c r="J24" s="32">
        <v>34</v>
      </c>
      <c r="K24" s="32">
        <v>73</v>
      </c>
      <c r="L24" s="32"/>
      <c r="M24" s="32">
        <f t="shared" si="1"/>
        <v>304</v>
      </c>
      <c r="N24" s="29" t="s">
        <v>146</v>
      </c>
      <c r="O24" s="29" t="s">
        <v>101</v>
      </c>
    </row>
    <row r="25" spans="1:15" x14ac:dyDescent="0.25">
      <c r="A25" s="29">
        <v>18</v>
      </c>
      <c r="B25" s="29" t="s">
        <v>17</v>
      </c>
      <c r="C25" s="29" t="s">
        <v>60</v>
      </c>
      <c r="D25" s="29" t="s">
        <v>61</v>
      </c>
      <c r="E25" s="29" t="s">
        <v>34</v>
      </c>
      <c r="F25" s="32">
        <v>9</v>
      </c>
      <c r="G25" s="32">
        <v>9</v>
      </c>
      <c r="H25" s="32">
        <v>98</v>
      </c>
      <c r="I25" s="32">
        <v>99</v>
      </c>
      <c r="J25" s="32">
        <v>15</v>
      </c>
      <c r="K25" s="32">
        <v>45</v>
      </c>
      <c r="L25" s="32"/>
      <c r="M25" s="32">
        <f t="shared" si="1"/>
        <v>257</v>
      </c>
      <c r="N25" s="29" t="s">
        <v>146</v>
      </c>
      <c r="O25" s="29" t="s">
        <v>102</v>
      </c>
    </row>
    <row r="26" spans="1:15" x14ac:dyDescent="0.25">
      <c r="A26" s="29">
        <v>19</v>
      </c>
      <c r="B26" s="29" t="s">
        <v>12</v>
      </c>
      <c r="C26" s="29" t="s">
        <v>86</v>
      </c>
      <c r="D26" s="29" t="s">
        <v>54</v>
      </c>
      <c r="E26" s="29" t="s">
        <v>31</v>
      </c>
      <c r="F26" s="32">
        <v>11</v>
      </c>
      <c r="G26" s="32">
        <v>11</v>
      </c>
      <c r="H26" s="32">
        <v>98</v>
      </c>
      <c r="I26" s="32">
        <v>98</v>
      </c>
      <c r="J26" s="32">
        <v>15</v>
      </c>
      <c r="K26" s="32">
        <v>40</v>
      </c>
      <c r="L26" s="32"/>
      <c r="M26" s="32">
        <f t="shared" si="1"/>
        <v>251</v>
      </c>
      <c r="N26" s="29" t="s">
        <v>147</v>
      </c>
      <c r="O26" s="29" t="s">
        <v>98</v>
      </c>
    </row>
    <row r="27" spans="1:15" x14ac:dyDescent="0.25">
      <c r="A27" s="29">
        <v>20</v>
      </c>
      <c r="B27" s="29" t="s">
        <v>12</v>
      </c>
      <c r="C27" s="29" t="s">
        <v>65</v>
      </c>
      <c r="D27" s="29" t="s">
        <v>66</v>
      </c>
      <c r="E27" s="29" t="s">
        <v>67</v>
      </c>
      <c r="F27" s="32">
        <v>10</v>
      </c>
      <c r="G27" s="32">
        <v>10</v>
      </c>
      <c r="H27" s="32">
        <v>100</v>
      </c>
      <c r="I27" s="32">
        <v>0</v>
      </c>
      <c r="J27" s="32">
        <v>98</v>
      </c>
      <c r="K27" s="32">
        <v>34</v>
      </c>
      <c r="L27" s="32"/>
      <c r="M27" s="32">
        <f t="shared" si="1"/>
        <v>232</v>
      </c>
      <c r="N27" s="29" t="s">
        <v>147</v>
      </c>
      <c r="O27" s="29" t="s">
        <v>98</v>
      </c>
    </row>
    <row r="28" spans="1:15" x14ac:dyDescent="0.25">
      <c r="A28" s="29">
        <v>21</v>
      </c>
      <c r="B28" s="29" t="s">
        <v>18</v>
      </c>
      <c r="C28" s="29" t="s">
        <v>81</v>
      </c>
      <c r="D28" s="29" t="s">
        <v>82</v>
      </c>
      <c r="E28" s="29" t="s">
        <v>25</v>
      </c>
      <c r="F28" s="32">
        <v>10</v>
      </c>
      <c r="G28" s="32">
        <v>10</v>
      </c>
      <c r="H28" s="32">
        <v>98</v>
      </c>
      <c r="I28" s="32">
        <v>60</v>
      </c>
      <c r="J28" s="32">
        <v>37</v>
      </c>
      <c r="K28" s="32">
        <v>0</v>
      </c>
      <c r="L28" s="32"/>
      <c r="M28" s="32">
        <f t="shared" si="1"/>
        <v>195</v>
      </c>
      <c r="N28" s="29" t="s">
        <v>147</v>
      </c>
      <c r="O28" s="29" t="s">
        <v>104</v>
      </c>
    </row>
    <row r="29" spans="1:15" x14ac:dyDescent="0.25">
      <c r="A29" s="29">
        <v>22</v>
      </c>
      <c r="B29" s="29" t="s">
        <v>16</v>
      </c>
      <c r="C29" s="29" t="s">
        <v>76</v>
      </c>
      <c r="D29" s="29" t="s">
        <v>63</v>
      </c>
      <c r="E29" s="29" t="s">
        <v>77</v>
      </c>
      <c r="F29" s="32">
        <v>10</v>
      </c>
      <c r="G29" s="32">
        <v>10</v>
      </c>
      <c r="H29" s="32">
        <v>96</v>
      </c>
      <c r="I29" s="32">
        <v>48</v>
      </c>
      <c r="J29" s="32">
        <v>37</v>
      </c>
      <c r="K29" s="32"/>
      <c r="L29" s="32"/>
      <c r="M29" s="32">
        <f t="shared" si="1"/>
        <v>181</v>
      </c>
      <c r="N29" s="29" t="s">
        <v>147</v>
      </c>
      <c r="O29" s="29" t="s">
        <v>101</v>
      </c>
    </row>
    <row r="30" spans="1:15" x14ac:dyDescent="0.25">
      <c r="A30" s="29">
        <v>23</v>
      </c>
      <c r="B30" s="29" t="s">
        <v>12</v>
      </c>
      <c r="C30" s="29" t="s">
        <v>68</v>
      </c>
      <c r="D30" s="29" t="s">
        <v>36</v>
      </c>
      <c r="E30" s="29" t="s">
        <v>43</v>
      </c>
      <c r="F30" s="32">
        <v>10</v>
      </c>
      <c r="G30" s="32">
        <v>10</v>
      </c>
      <c r="H30" s="32">
        <v>10</v>
      </c>
      <c r="I30" s="32">
        <v>60</v>
      </c>
      <c r="J30" s="32">
        <v>14</v>
      </c>
      <c r="K30" s="32">
        <v>40</v>
      </c>
      <c r="L30" s="32"/>
      <c r="M30" s="32">
        <f t="shared" si="1"/>
        <v>124</v>
      </c>
      <c r="N30" s="29" t="s">
        <v>147</v>
      </c>
      <c r="O30" s="29" t="s">
        <v>98</v>
      </c>
    </row>
    <row r="31" spans="1:15" x14ac:dyDescent="0.25">
      <c r="A31" s="29">
        <v>24</v>
      </c>
      <c r="B31" s="29" t="s">
        <v>17</v>
      </c>
      <c r="C31" s="29" t="s">
        <v>62</v>
      </c>
      <c r="D31" s="29" t="s">
        <v>63</v>
      </c>
      <c r="E31" s="29" t="s">
        <v>64</v>
      </c>
      <c r="F31" s="32">
        <v>9</v>
      </c>
      <c r="G31" s="32">
        <v>9</v>
      </c>
      <c r="H31" s="32">
        <v>96</v>
      </c>
      <c r="I31" s="32">
        <v>0</v>
      </c>
      <c r="J31" s="32">
        <v>15</v>
      </c>
      <c r="K31" s="32">
        <v>0</v>
      </c>
      <c r="L31" s="32"/>
      <c r="M31" s="32">
        <f t="shared" si="1"/>
        <v>111</v>
      </c>
      <c r="N31" s="29" t="s">
        <v>147</v>
      </c>
      <c r="O31" s="29" t="s">
        <v>102</v>
      </c>
    </row>
    <row r="32" spans="1:15" x14ac:dyDescent="0.25">
      <c r="A32" s="29">
        <v>25</v>
      </c>
      <c r="B32" s="29" t="s">
        <v>19</v>
      </c>
      <c r="C32" s="29" t="s">
        <v>90</v>
      </c>
      <c r="D32" s="29" t="s">
        <v>91</v>
      </c>
      <c r="E32" s="29" t="s">
        <v>25</v>
      </c>
      <c r="F32" s="32">
        <v>11</v>
      </c>
      <c r="G32" s="32">
        <v>11</v>
      </c>
      <c r="H32" s="32">
        <v>70</v>
      </c>
      <c r="I32" s="32"/>
      <c r="J32" s="32">
        <v>14</v>
      </c>
      <c r="K32" s="32"/>
      <c r="L32" s="32"/>
      <c r="M32" s="32">
        <f t="shared" si="1"/>
        <v>84</v>
      </c>
      <c r="N32" s="29" t="s">
        <v>147</v>
      </c>
      <c r="O32" s="29" t="s">
        <v>105</v>
      </c>
    </row>
    <row r="33" spans="1:15" x14ac:dyDescent="0.25">
      <c r="A33" s="29">
        <v>26</v>
      </c>
      <c r="B33" s="29" t="s">
        <v>17</v>
      </c>
      <c r="C33" s="29" t="s">
        <v>58</v>
      </c>
      <c r="D33" s="29" t="s">
        <v>30</v>
      </c>
      <c r="E33" s="29" t="s">
        <v>59</v>
      </c>
      <c r="F33" s="32">
        <v>9</v>
      </c>
      <c r="G33" s="32">
        <v>9</v>
      </c>
      <c r="H33" s="32">
        <v>19</v>
      </c>
      <c r="I33" s="32">
        <v>48</v>
      </c>
      <c r="J33" s="32">
        <v>15</v>
      </c>
      <c r="K33" s="32"/>
      <c r="L33" s="32"/>
      <c r="M33" s="32">
        <f t="shared" si="1"/>
        <v>82</v>
      </c>
      <c r="N33" s="29" t="s">
        <v>147</v>
      </c>
      <c r="O33" s="29" t="s">
        <v>102</v>
      </c>
    </row>
    <row r="34" spans="1:15" x14ac:dyDescent="0.25">
      <c r="A34" s="29">
        <v>27</v>
      </c>
      <c r="B34" s="29" t="s">
        <v>12</v>
      </c>
      <c r="C34" s="29" t="s">
        <v>87</v>
      </c>
      <c r="D34" s="29" t="s">
        <v>88</v>
      </c>
      <c r="E34" s="29" t="s">
        <v>89</v>
      </c>
      <c r="F34" s="32">
        <v>11</v>
      </c>
      <c r="G34" s="32">
        <v>11</v>
      </c>
      <c r="H34" s="32"/>
      <c r="I34" s="32"/>
      <c r="J34" s="32">
        <v>15</v>
      </c>
      <c r="K34" s="32"/>
      <c r="L34" s="32"/>
      <c r="M34" s="32">
        <f t="shared" si="1"/>
        <v>15</v>
      </c>
      <c r="N34" s="29" t="s">
        <v>147</v>
      </c>
      <c r="O34" s="29" t="s">
        <v>98</v>
      </c>
    </row>
    <row r="35" spans="1:15" x14ac:dyDescent="0.25">
      <c r="A35" s="29">
        <v>28</v>
      </c>
      <c r="B35" s="29" t="s">
        <v>16</v>
      </c>
      <c r="C35" s="29" t="s">
        <v>95</v>
      </c>
      <c r="D35" s="29" t="s">
        <v>48</v>
      </c>
      <c r="E35" s="29" t="s">
        <v>25</v>
      </c>
      <c r="F35" s="32">
        <v>11</v>
      </c>
      <c r="G35" s="32">
        <v>11</v>
      </c>
      <c r="H35" s="32">
        <v>5</v>
      </c>
      <c r="I35" s="32"/>
      <c r="J35" s="32"/>
      <c r="K35" s="32"/>
      <c r="L35" s="32"/>
      <c r="M35" s="32">
        <f t="shared" si="1"/>
        <v>5</v>
      </c>
      <c r="N35" s="29" t="s">
        <v>147</v>
      </c>
      <c r="O35" s="29" t="s">
        <v>106</v>
      </c>
    </row>
    <row r="36" spans="1:15" x14ac:dyDescent="0.25">
      <c r="A36" s="29">
        <v>29</v>
      </c>
      <c r="B36" s="29" t="s">
        <v>14</v>
      </c>
      <c r="C36" s="29" t="s">
        <v>56</v>
      </c>
      <c r="D36" s="29" t="s">
        <v>57</v>
      </c>
      <c r="E36" s="29" t="s">
        <v>31</v>
      </c>
      <c r="F36" s="32">
        <v>9</v>
      </c>
      <c r="G36" s="32">
        <v>9</v>
      </c>
      <c r="H36" s="32">
        <v>0</v>
      </c>
      <c r="I36" s="32">
        <v>0</v>
      </c>
      <c r="J36" s="32">
        <v>0</v>
      </c>
      <c r="K36" s="32">
        <v>0</v>
      </c>
      <c r="L36" s="32"/>
      <c r="M36" s="32">
        <f t="shared" si="1"/>
        <v>0</v>
      </c>
      <c r="N36" s="29" t="s">
        <v>147</v>
      </c>
      <c r="O36" s="29" t="s">
        <v>99</v>
      </c>
    </row>
    <row r="37" spans="1:15" x14ac:dyDescent="0.25">
      <c r="A37" s="29">
        <v>30</v>
      </c>
      <c r="B37" s="29" t="s">
        <v>12</v>
      </c>
      <c r="C37" s="29" t="s">
        <v>69</v>
      </c>
      <c r="D37" s="29" t="s">
        <v>61</v>
      </c>
      <c r="E37" s="29" t="s">
        <v>70</v>
      </c>
      <c r="F37" s="32">
        <v>10</v>
      </c>
      <c r="G37" s="32">
        <v>10</v>
      </c>
      <c r="H37" s="32">
        <v>0</v>
      </c>
      <c r="I37" s="32">
        <v>0</v>
      </c>
      <c r="J37" s="32">
        <v>0</v>
      </c>
      <c r="K37" s="32">
        <v>0</v>
      </c>
      <c r="L37" s="32"/>
      <c r="M37" s="32">
        <f t="shared" si="1"/>
        <v>0</v>
      </c>
      <c r="N37" s="29" t="s">
        <v>147</v>
      </c>
      <c r="O37" s="29" t="s">
        <v>98</v>
      </c>
    </row>
    <row r="38" spans="1:15" x14ac:dyDescent="0.25">
      <c r="A38" s="29">
        <v>31</v>
      </c>
      <c r="B38" s="29" t="s">
        <v>16</v>
      </c>
      <c r="C38" s="29" t="s">
        <v>74</v>
      </c>
      <c r="D38" s="29" t="s">
        <v>75</v>
      </c>
      <c r="E38" s="29" t="s">
        <v>67</v>
      </c>
      <c r="F38" s="32">
        <v>10</v>
      </c>
      <c r="G38" s="32">
        <v>10</v>
      </c>
      <c r="H38" s="32">
        <v>0</v>
      </c>
      <c r="I38" s="32">
        <v>0</v>
      </c>
      <c r="J38" s="32">
        <v>0</v>
      </c>
      <c r="K38" s="32">
        <v>0</v>
      </c>
      <c r="L38" s="32"/>
      <c r="M38" s="32">
        <f t="shared" si="1"/>
        <v>0</v>
      </c>
      <c r="N38" s="29" t="s">
        <v>147</v>
      </c>
      <c r="O38" s="29" t="s">
        <v>101</v>
      </c>
    </row>
    <row r="39" spans="1:15" x14ac:dyDescent="0.25">
      <c r="A39" s="29">
        <v>32</v>
      </c>
      <c r="B39" s="29" t="s">
        <v>16</v>
      </c>
      <c r="C39" s="29" t="s">
        <v>78</v>
      </c>
      <c r="D39" s="29" t="s">
        <v>79</v>
      </c>
      <c r="E39" s="29" t="s">
        <v>80</v>
      </c>
      <c r="F39" s="32">
        <v>10</v>
      </c>
      <c r="G39" s="32">
        <v>10</v>
      </c>
      <c r="H39" s="32">
        <v>0</v>
      </c>
      <c r="I39" s="32">
        <v>0</v>
      </c>
      <c r="J39" s="32">
        <v>0</v>
      </c>
      <c r="K39" s="32">
        <v>0</v>
      </c>
      <c r="L39" s="32"/>
      <c r="M39" s="32">
        <f t="shared" si="1"/>
        <v>0</v>
      </c>
      <c r="N39" s="29" t="s">
        <v>147</v>
      </c>
      <c r="O39" s="29" t="s">
        <v>103</v>
      </c>
    </row>
    <row r="40" spans="1:15" x14ac:dyDescent="0.25">
      <c r="A40" s="29">
        <v>33</v>
      </c>
      <c r="B40" s="29" t="s">
        <v>16</v>
      </c>
      <c r="C40" s="29" t="s">
        <v>93</v>
      </c>
      <c r="D40" s="29" t="s">
        <v>61</v>
      </c>
      <c r="E40" s="29" t="s">
        <v>70</v>
      </c>
      <c r="F40" s="32">
        <v>11</v>
      </c>
      <c r="G40" s="32">
        <v>11</v>
      </c>
      <c r="H40" s="32">
        <v>0</v>
      </c>
      <c r="I40" s="32">
        <v>0</v>
      </c>
      <c r="J40" s="32">
        <v>0</v>
      </c>
      <c r="K40" s="32">
        <v>0</v>
      </c>
      <c r="L40" s="32"/>
      <c r="M40" s="32">
        <f t="shared" si="1"/>
        <v>0</v>
      </c>
      <c r="N40" s="29" t="s">
        <v>147</v>
      </c>
      <c r="O40" s="29" t="s">
        <v>103</v>
      </c>
    </row>
    <row r="41" spans="1:15" x14ac:dyDescent="0.25">
      <c r="A41" s="29">
        <v>34</v>
      </c>
      <c r="B41" s="29" t="s">
        <v>16</v>
      </c>
      <c r="C41" s="29" t="s">
        <v>94</v>
      </c>
      <c r="D41" s="29" t="s">
        <v>54</v>
      </c>
      <c r="E41" s="29" t="s">
        <v>73</v>
      </c>
      <c r="F41" s="32">
        <v>11</v>
      </c>
      <c r="G41" s="32">
        <v>11</v>
      </c>
      <c r="H41" s="32">
        <v>0</v>
      </c>
      <c r="I41" s="32">
        <v>0</v>
      </c>
      <c r="J41" s="32">
        <v>0</v>
      </c>
      <c r="K41" s="32">
        <v>0</v>
      </c>
      <c r="L41" s="32"/>
      <c r="M41" s="32">
        <f t="shared" si="1"/>
        <v>0</v>
      </c>
      <c r="N41" s="29" t="s">
        <v>147</v>
      </c>
      <c r="O41" s="29" t="s">
        <v>103</v>
      </c>
    </row>
    <row r="44" spans="1:15" x14ac:dyDescent="0.25">
      <c r="B44" s="14"/>
    </row>
  </sheetData>
  <sortState ref="B5:O15">
    <sortCondition descending="1" ref="M5:M15"/>
  </sortState>
  <mergeCells count="3">
    <mergeCell ref="H7:K7"/>
    <mergeCell ref="D4:J4"/>
    <mergeCell ref="D5:J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workbookViewId="0">
      <selection activeCell="K14" sqref="K14"/>
    </sheetView>
  </sheetViews>
  <sheetFormatPr defaultRowHeight="15.75" x14ac:dyDescent="0.25"/>
  <cols>
    <col min="1" max="1" width="4.75" customWidth="1"/>
    <col min="2" max="2" width="28.375" customWidth="1"/>
    <col min="3" max="3" width="11.875" customWidth="1"/>
    <col min="4" max="4" width="10.5" customWidth="1"/>
    <col min="5" max="5" width="13.75" customWidth="1"/>
    <col min="14" max="14" width="12.125" customWidth="1"/>
    <col min="15" max="15" width="11.375" customWidth="1"/>
  </cols>
  <sheetData>
    <row r="1" spans="1:15" x14ac:dyDescent="0.25">
      <c r="M1" s="17" t="s">
        <v>152</v>
      </c>
      <c r="N1" s="18"/>
      <c r="O1" s="18"/>
    </row>
    <row r="2" spans="1:15" x14ac:dyDescent="0.25">
      <c r="M2" s="17" t="s">
        <v>153</v>
      </c>
      <c r="N2" s="18"/>
      <c r="O2" s="18"/>
    </row>
    <row r="3" spans="1:15" x14ac:dyDescent="0.25">
      <c r="M3" s="17" t="s">
        <v>154</v>
      </c>
      <c r="N3" s="18"/>
      <c r="O3" s="18"/>
    </row>
    <row r="4" spans="1:15" x14ac:dyDescent="0.25">
      <c r="D4" s="22" t="s">
        <v>155</v>
      </c>
      <c r="E4" s="22"/>
      <c r="F4" s="22"/>
      <c r="G4" s="22"/>
      <c r="H4" s="22"/>
      <c r="I4" s="22"/>
      <c r="J4" s="22"/>
    </row>
    <row r="5" spans="1:15" x14ac:dyDescent="0.25">
      <c r="D5" s="23" t="s">
        <v>150</v>
      </c>
      <c r="E5" s="23"/>
      <c r="F5" s="23"/>
      <c r="G5" s="23"/>
      <c r="H5" s="23"/>
      <c r="I5" s="23"/>
      <c r="J5" s="23"/>
    </row>
    <row r="6" spans="1:15" x14ac:dyDescent="0.25">
      <c r="D6" s="1"/>
      <c r="E6" s="1"/>
      <c r="F6" s="1"/>
      <c r="G6" s="1"/>
      <c r="H6" s="1"/>
      <c r="I6" s="1"/>
      <c r="J6" s="1"/>
    </row>
    <row r="7" spans="1:15" ht="63.75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9" t="s">
        <v>7</v>
      </c>
      <c r="I7" s="20"/>
      <c r="J7" s="20"/>
      <c r="K7" s="21"/>
      <c r="L7" s="15" t="s">
        <v>8</v>
      </c>
      <c r="M7" s="15" t="s">
        <v>9</v>
      </c>
      <c r="N7" s="15" t="s">
        <v>10</v>
      </c>
      <c r="O7" s="15" t="s">
        <v>11</v>
      </c>
    </row>
    <row r="8" spans="1:15" x14ac:dyDescent="0.25">
      <c r="A8" s="32">
        <v>1</v>
      </c>
      <c r="B8" s="29" t="s">
        <v>108</v>
      </c>
      <c r="C8" s="29" t="s">
        <v>123</v>
      </c>
      <c r="D8" s="29" t="s">
        <v>92</v>
      </c>
      <c r="E8" s="29" t="s">
        <v>64</v>
      </c>
      <c r="F8" s="32">
        <v>11</v>
      </c>
      <c r="G8" s="32">
        <v>11</v>
      </c>
      <c r="H8" s="32">
        <v>100</v>
      </c>
      <c r="I8" s="32">
        <v>100</v>
      </c>
      <c r="J8" s="32">
        <v>100</v>
      </c>
      <c r="K8" s="32">
        <v>70</v>
      </c>
      <c r="L8" s="32"/>
      <c r="M8" s="32">
        <f t="shared" ref="M8:M14" si="0">SUM(H8:L8)</f>
        <v>370</v>
      </c>
      <c r="N8" s="32" t="s">
        <v>145</v>
      </c>
      <c r="O8" s="29" t="s">
        <v>125</v>
      </c>
    </row>
    <row r="9" spans="1:15" x14ac:dyDescent="0.25">
      <c r="A9" s="32">
        <v>2</v>
      </c>
      <c r="B9" s="29" t="s">
        <v>107</v>
      </c>
      <c r="C9" s="29" t="s">
        <v>110</v>
      </c>
      <c r="D9" s="29" t="s">
        <v>57</v>
      </c>
      <c r="E9" s="29" t="s">
        <v>34</v>
      </c>
      <c r="F9" s="32">
        <v>9</v>
      </c>
      <c r="G9" s="32">
        <v>9</v>
      </c>
      <c r="H9" s="32">
        <v>96</v>
      </c>
      <c r="I9" s="32">
        <v>100</v>
      </c>
      <c r="J9" s="32">
        <v>99</v>
      </c>
      <c r="K9" s="32">
        <v>44</v>
      </c>
      <c r="L9" s="32"/>
      <c r="M9" s="32">
        <f t="shared" si="0"/>
        <v>339</v>
      </c>
      <c r="N9" s="32" t="s">
        <v>146</v>
      </c>
      <c r="O9" s="29" t="s">
        <v>124</v>
      </c>
    </row>
    <row r="10" spans="1:15" ht="16.5" customHeight="1" x14ac:dyDescent="0.25">
      <c r="A10" s="32">
        <v>3</v>
      </c>
      <c r="B10" s="29" t="s">
        <v>109</v>
      </c>
      <c r="C10" s="29" t="s">
        <v>121</v>
      </c>
      <c r="D10" s="29" t="s">
        <v>122</v>
      </c>
      <c r="E10" s="29" t="s">
        <v>70</v>
      </c>
      <c r="F10" s="32">
        <v>10</v>
      </c>
      <c r="G10" s="32">
        <v>10</v>
      </c>
      <c r="H10" s="32">
        <v>100</v>
      </c>
      <c r="I10" s="32">
        <v>98</v>
      </c>
      <c r="J10" s="32">
        <v>4</v>
      </c>
      <c r="K10" s="32">
        <v>39</v>
      </c>
      <c r="L10" s="32"/>
      <c r="M10" s="32">
        <f t="shared" si="0"/>
        <v>241</v>
      </c>
      <c r="N10" s="32" t="s">
        <v>147</v>
      </c>
      <c r="O10" s="29" t="s">
        <v>126</v>
      </c>
    </row>
    <row r="11" spans="1:15" x14ac:dyDescent="0.25">
      <c r="A11" s="32">
        <v>4</v>
      </c>
      <c r="B11" s="29" t="s">
        <v>107</v>
      </c>
      <c r="C11" s="29" t="s">
        <v>119</v>
      </c>
      <c r="D11" s="29" t="s">
        <v>120</v>
      </c>
      <c r="E11" s="29" t="s">
        <v>64</v>
      </c>
      <c r="F11" s="32">
        <v>10</v>
      </c>
      <c r="G11" s="32">
        <v>10</v>
      </c>
      <c r="H11" s="32">
        <v>100</v>
      </c>
      <c r="I11" s="32">
        <v>48</v>
      </c>
      <c r="J11" s="32">
        <v>15</v>
      </c>
      <c r="K11" s="32">
        <v>55</v>
      </c>
      <c r="L11" s="32"/>
      <c r="M11" s="32">
        <f t="shared" si="0"/>
        <v>218</v>
      </c>
      <c r="N11" s="32" t="s">
        <v>147</v>
      </c>
      <c r="O11" s="29" t="s">
        <v>124</v>
      </c>
    </row>
    <row r="12" spans="1:15" x14ac:dyDescent="0.25">
      <c r="A12" s="32">
        <v>5</v>
      </c>
      <c r="B12" s="29" t="s">
        <v>108</v>
      </c>
      <c r="C12" s="29" t="s">
        <v>111</v>
      </c>
      <c r="D12" s="29" t="s">
        <v>112</v>
      </c>
      <c r="E12" s="29" t="s">
        <v>80</v>
      </c>
      <c r="F12" s="32">
        <v>10</v>
      </c>
      <c r="G12" s="32">
        <v>10</v>
      </c>
      <c r="H12" s="32">
        <v>99</v>
      </c>
      <c r="I12" s="32">
        <v>49</v>
      </c>
      <c r="J12" s="32">
        <v>15</v>
      </c>
      <c r="K12" s="32">
        <v>0</v>
      </c>
      <c r="L12" s="32"/>
      <c r="M12" s="32">
        <f t="shared" si="0"/>
        <v>163</v>
      </c>
      <c r="N12" s="32" t="s">
        <v>147</v>
      </c>
      <c r="O12" s="29" t="s">
        <v>125</v>
      </c>
    </row>
    <row r="13" spans="1:15" x14ac:dyDescent="0.25">
      <c r="A13" s="32">
        <v>6</v>
      </c>
      <c r="B13" s="29" t="s">
        <v>108</v>
      </c>
      <c r="C13" s="29" t="s">
        <v>113</v>
      </c>
      <c r="D13" s="29" t="s">
        <v>114</v>
      </c>
      <c r="E13" s="29" t="s">
        <v>115</v>
      </c>
      <c r="F13" s="32">
        <v>10</v>
      </c>
      <c r="G13" s="32">
        <v>10</v>
      </c>
      <c r="H13" s="32">
        <v>5</v>
      </c>
      <c r="I13" s="32"/>
      <c r="J13" s="32"/>
      <c r="K13" s="32"/>
      <c r="L13" s="32"/>
      <c r="M13" s="32">
        <f t="shared" si="0"/>
        <v>5</v>
      </c>
      <c r="N13" s="32" t="s">
        <v>147</v>
      </c>
      <c r="O13" s="29" t="s">
        <v>125</v>
      </c>
    </row>
    <row r="14" spans="1:15" x14ac:dyDescent="0.25">
      <c r="A14" s="32">
        <v>7</v>
      </c>
      <c r="B14" s="29" t="s">
        <v>108</v>
      </c>
      <c r="C14" s="29" t="s">
        <v>116</v>
      </c>
      <c r="D14" s="29" t="s">
        <v>117</v>
      </c>
      <c r="E14" s="29" t="s">
        <v>118</v>
      </c>
      <c r="F14" s="32">
        <v>10</v>
      </c>
      <c r="G14" s="32">
        <v>10</v>
      </c>
      <c r="H14" s="32">
        <v>5</v>
      </c>
      <c r="I14" s="32"/>
      <c r="J14" s="32"/>
      <c r="K14" s="32"/>
      <c r="L14" s="32"/>
      <c r="M14" s="32">
        <f t="shared" si="0"/>
        <v>5</v>
      </c>
      <c r="N14" s="32" t="s">
        <v>147</v>
      </c>
      <c r="O14" s="29" t="s">
        <v>125</v>
      </c>
    </row>
    <row r="15" spans="1:15" s="6" customFormat="1" x14ac:dyDescent="0.25">
      <c r="A15" s="2"/>
      <c r="B15" s="3"/>
      <c r="C15" s="4"/>
      <c r="D15" s="4"/>
      <c r="E15" s="4"/>
      <c r="F15" s="1"/>
      <c r="G15" s="1"/>
      <c r="H15" s="2"/>
      <c r="I15" s="2"/>
      <c r="J15" s="2"/>
      <c r="K15" s="2"/>
      <c r="L15" s="2"/>
      <c r="M15" s="2"/>
      <c r="N15" s="2"/>
      <c r="O15" s="5"/>
    </row>
    <row r="16" spans="1:15" s="6" customFormat="1" x14ac:dyDescent="0.25">
      <c r="A16" s="2"/>
      <c r="B16" s="3"/>
      <c r="C16" s="4"/>
      <c r="D16" s="4"/>
      <c r="E16" s="4"/>
      <c r="F16" s="7"/>
      <c r="G16" s="7"/>
      <c r="H16" s="2"/>
      <c r="I16" s="2"/>
      <c r="J16" s="2"/>
      <c r="K16" s="2"/>
      <c r="L16" s="2"/>
      <c r="M16" s="2"/>
      <c r="N16" s="2"/>
      <c r="O16" s="5"/>
    </row>
    <row r="17" spans="1:15" s="6" customFormat="1" x14ac:dyDescent="0.25">
      <c r="A17" s="2"/>
      <c r="B17" s="3"/>
      <c r="C17" s="4"/>
      <c r="D17" s="4"/>
      <c r="E17" s="4"/>
      <c r="F17" s="8"/>
      <c r="G17" s="8"/>
      <c r="H17" s="2"/>
      <c r="I17" s="2"/>
      <c r="J17" s="2"/>
      <c r="K17" s="2"/>
      <c r="L17" s="2"/>
      <c r="M17" s="2"/>
      <c r="N17" s="2"/>
      <c r="O17" s="5"/>
    </row>
    <row r="18" spans="1:15" s="6" customFormat="1" x14ac:dyDescent="0.25">
      <c r="A18" s="2"/>
      <c r="B18" s="3"/>
      <c r="C18" s="4"/>
      <c r="D18" s="4"/>
      <c r="E18" s="4"/>
      <c r="F18" s="7"/>
      <c r="G18" s="7"/>
      <c r="H18" s="2"/>
      <c r="I18" s="2"/>
      <c r="J18" s="2"/>
      <c r="K18" s="2"/>
      <c r="L18" s="2"/>
      <c r="M18" s="2"/>
      <c r="N18" s="2"/>
      <c r="O18" s="5"/>
    </row>
    <row r="19" spans="1:15" s="6" customFormat="1" x14ac:dyDescent="0.25">
      <c r="A19" s="2"/>
      <c r="B19" s="3"/>
      <c r="C19" s="4"/>
      <c r="D19" s="4"/>
      <c r="E19" s="4"/>
      <c r="F19" s="8"/>
      <c r="G19" s="8"/>
      <c r="H19" s="2"/>
      <c r="I19" s="2"/>
      <c r="J19" s="2"/>
      <c r="K19" s="2"/>
      <c r="L19" s="2"/>
      <c r="M19" s="2"/>
      <c r="N19" s="2"/>
      <c r="O19" s="5"/>
    </row>
    <row r="20" spans="1:15" s="6" customFormat="1" x14ac:dyDescent="0.25">
      <c r="A20" s="2"/>
      <c r="B20" s="3"/>
      <c r="C20" s="4"/>
      <c r="D20" s="4"/>
      <c r="E20" s="4"/>
      <c r="F20" s="8"/>
      <c r="G20" s="8"/>
      <c r="H20" s="2"/>
      <c r="I20" s="2"/>
      <c r="J20" s="2"/>
      <c r="K20" s="2"/>
      <c r="L20" s="2"/>
      <c r="M20" s="2"/>
      <c r="N20" s="2"/>
      <c r="O20" s="5"/>
    </row>
    <row r="21" spans="1:15" s="6" customFormat="1" x14ac:dyDescent="0.25">
      <c r="A21" s="2"/>
      <c r="B21" s="3"/>
      <c r="C21" s="4"/>
      <c r="D21" s="4"/>
      <c r="E21" s="4"/>
      <c r="F21" s="8"/>
      <c r="G21" s="8"/>
      <c r="H21" s="2"/>
      <c r="I21" s="2"/>
      <c r="J21" s="2"/>
      <c r="K21" s="2"/>
      <c r="L21" s="2"/>
      <c r="M21" s="2"/>
      <c r="N21" s="2"/>
      <c r="O21" s="5"/>
    </row>
    <row r="22" spans="1:15" s="6" customFormat="1" x14ac:dyDescent="0.25">
      <c r="A22" s="2"/>
      <c r="B22" s="3"/>
      <c r="C22" s="4"/>
      <c r="D22" s="4"/>
      <c r="E22" s="4"/>
      <c r="F22" s="8"/>
      <c r="G22" s="8"/>
      <c r="H22" s="2"/>
      <c r="I22" s="2"/>
      <c r="J22" s="2"/>
      <c r="K22" s="2"/>
      <c r="L22" s="2"/>
      <c r="M22" s="2"/>
      <c r="N22" s="2"/>
      <c r="O22" s="5"/>
    </row>
    <row r="23" spans="1:15" s="6" customFormat="1" x14ac:dyDescent="0.25">
      <c r="A23" s="2"/>
      <c r="B23" s="3"/>
      <c r="C23" s="4"/>
      <c r="D23" s="4"/>
      <c r="E23" s="4"/>
      <c r="F23" s="8"/>
      <c r="G23" s="8"/>
      <c r="H23" s="2"/>
      <c r="I23" s="2"/>
      <c r="J23" s="2"/>
      <c r="K23" s="2"/>
      <c r="L23" s="2"/>
      <c r="M23" s="2"/>
      <c r="N23" s="2"/>
      <c r="O23" s="5"/>
    </row>
    <row r="24" spans="1:15" s="6" customFormat="1" x14ac:dyDescent="0.25">
      <c r="A24" s="2"/>
      <c r="B24" s="3"/>
      <c r="C24" s="4"/>
      <c r="D24" s="4"/>
      <c r="E24" s="4"/>
      <c r="F24" s="8"/>
      <c r="G24" s="8"/>
      <c r="H24" s="2"/>
      <c r="I24" s="2"/>
      <c r="J24" s="2"/>
      <c r="K24" s="2"/>
      <c r="L24" s="2"/>
      <c r="M24" s="2"/>
      <c r="N24" s="2"/>
      <c r="O24" s="5"/>
    </row>
    <row r="25" spans="1:15" s="6" customFormat="1" x14ac:dyDescent="0.25">
      <c r="A25" s="2"/>
      <c r="B25" s="3"/>
      <c r="C25" s="4"/>
      <c r="D25" s="4"/>
      <c r="E25" s="4"/>
      <c r="F25" s="8"/>
      <c r="G25" s="8"/>
      <c r="H25" s="2"/>
      <c r="I25" s="2"/>
      <c r="J25" s="2"/>
      <c r="K25" s="2"/>
      <c r="L25" s="2"/>
      <c r="M25" s="2"/>
      <c r="N25" s="2"/>
      <c r="O25" s="5"/>
    </row>
    <row r="26" spans="1:15" s="6" customFormat="1" x14ac:dyDescent="0.25">
      <c r="A26" s="2"/>
      <c r="B26" s="3"/>
      <c r="C26" s="4"/>
      <c r="D26" s="4"/>
      <c r="E26" s="4"/>
      <c r="F26" s="8"/>
      <c r="G26" s="8"/>
      <c r="H26" s="2"/>
      <c r="I26" s="2"/>
      <c r="J26" s="2"/>
      <c r="K26" s="2"/>
      <c r="L26" s="2"/>
      <c r="M26" s="2"/>
      <c r="N26" s="2"/>
      <c r="O26" s="5"/>
    </row>
    <row r="27" spans="1:15" s="6" customFormat="1" x14ac:dyDescent="0.25">
      <c r="B27" s="3"/>
      <c r="C27" s="4"/>
      <c r="D27" s="4"/>
      <c r="E27" s="4"/>
      <c r="F27" s="8"/>
      <c r="G27" s="8"/>
      <c r="O27" s="5"/>
    </row>
    <row r="28" spans="1:15" s="6" customFormat="1" x14ac:dyDescent="0.25">
      <c r="B28" s="3"/>
      <c r="C28" s="4"/>
      <c r="D28" s="4"/>
      <c r="E28" s="4"/>
      <c r="F28" s="8"/>
      <c r="G28" s="8"/>
      <c r="O28" s="5"/>
    </row>
    <row r="29" spans="1:15" s="6" customFormat="1" x14ac:dyDescent="0.25">
      <c r="B29" s="3"/>
      <c r="C29" s="4"/>
      <c r="D29" s="4"/>
      <c r="E29" s="4"/>
      <c r="F29" s="8"/>
      <c r="G29" s="8"/>
      <c r="O29" s="5"/>
    </row>
    <row r="30" spans="1:15" s="6" customFormat="1" x14ac:dyDescent="0.25">
      <c r="B30" s="3"/>
      <c r="C30" s="4"/>
      <c r="D30" s="4"/>
      <c r="E30" s="4"/>
      <c r="F30" s="8"/>
      <c r="G30" s="8"/>
      <c r="O30" s="5"/>
    </row>
    <row r="31" spans="1:15" s="6" customFormat="1" x14ac:dyDescent="0.25">
      <c r="B31" s="3"/>
      <c r="C31" s="4"/>
      <c r="D31" s="4"/>
      <c r="E31" s="4"/>
      <c r="F31" s="8"/>
      <c r="G31" s="8"/>
      <c r="O31" s="5"/>
    </row>
    <row r="32" spans="1:15" s="6" customFormat="1" x14ac:dyDescent="0.25">
      <c r="B32" s="3"/>
      <c r="C32" s="4"/>
      <c r="D32" s="4"/>
      <c r="E32" s="4"/>
      <c r="F32" s="8"/>
      <c r="G32" s="8"/>
      <c r="O32" s="5"/>
    </row>
    <row r="33" spans="2:15" s="6" customFormat="1" x14ac:dyDescent="0.25">
      <c r="B33" s="3"/>
      <c r="C33" s="4"/>
      <c r="D33" s="4"/>
      <c r="E33" s="4"/>
      <c r="F33" s="8"/>
      <c r="G33" s="8"/>
      <c r="O33" s="5"/>
    </row>
    <row r="34" spans="2:15" s="6" customFormat="1" x14ac:dyDescent="0.25">
      <c r="B34" s="3"/>
      <c r="C34" s="4"/>
      <c r="D34" s="4"/>
      <c r="E34" s="4"/>
      <c r="F34" s="8"/>
      <c r="G34" s="8"/>
      <c r="O34" s="5"/>
    </row>
    <row r="35" spans="2:15" s="6" customFormat="1" x14ac:dyDescent="0.25">
      <c r="B35" s="3"/>
      <c r="C35" s="4"/>
      <c r="D35" s="4"/>
      <c r="E35" s="4"/>
      <c r="F35" s="8"/>
      <c r="G35" s="8"/>
      <c r="O35" s="5"/>
    </row>
    <row r="36" spans="2:15" s="6" customFormat="1" x14ac:dyDescent="0.25">
      <c r="B36" s="3"/>
      <c r="C36" s="4"/>
      <c r="D36" s="4"/>
      <c r="E36" s="4"/>
      <c r="F36" s="8"/>
      <c r="G36" s="8"/>
      <c r="O36" s="9"/>
    </row>
    <row r="37" spans="2:15" s="6" customFormat="1" x14ac:dyDescent="0.25">
      <c r="B37" s="3"/>
      <c r="C37" s="4"/>
      <c r="D37" s="4"/>
      <c r="E37" s="4"/>
      <c r="F37" s="8"/>
      <c r="G37" s="8"/>
      <c r="O37" s="5"/>
    </row>
    <row r="38" spans="2:15" s="6" customFormat="1" x14ac:dyDescent="0.25">
      <c r="B38" s="3"/>
      <c r="C38" s="4"/>
      <c r="D38" s="4"/>
      <c r="E38" s="4"/>
      <c r="F38" s="8"/>
      <c r="G38" s="8"/>
      <c r="O38" s="5"/>
    </row>
    <row r="39" spans="2:15" s="6" customFormat="1" x14ac:dyDescent="0.25">
      <c r="B39" s="3"/>
      <c r="C39" s="4"/>
      <c r="D39" s="4"/>
      <c r="E39" s="4"/>
      <c r="F39" s="8"/>
      <c r="G39" s="8"/>
      <c r="O39" s="5"/>
    </row>
    <row r="40" spans="2:15" s="6" customFormat="1" x14ac:dyDescent="0.25">
      <c r="B40" s="10"/>
      <c r="C40" s="4"/>
      <c r="D40" s="4"/>
      <c r="E40" s="4"/>
      <c r="F40" s="11"/>
      <c r="G40" s="11"/>
      <c r="O40" s="5"/>
    </row>
    <row r="41" spans="2:15" s="6" customFormat="1" x14ac:dyDescent="0.25">
      <c r="B41" s="3"/>
      <c r="C41" s="4"/>
      <c r="D41" s="4"/>
      <c r="E41" s="4"/>
      <c r="F41" s="8"/>
      <c r="G41" s="8"/>
      <c r="O41" s="5"/>
    </row>
    <row r="42" spans="2:15" s="6" customFormat="1" x14ac:dyDescent="0.25">
      <c r="B42" s="3"/>
      <c r="C42" s="4"/>
      <c r="D42" s="4"/>
      <c r="E42" s="4"/>
      <c r="F42" s="8"/>
      <c r="G42" s="8"/>
      <c r="O42" s="5"/>
    </row>
    <row r="43" spans="2:15" s="6" customFormat="1" x14ac:dyDescent="0.25"/>
    <row r="44" spans="2:15" s="6" customFormat="1" x14ac:dyDescent="0.25"/>
    <row r="45" spans="2:15" s="6" customFormat="1" x14ac:dyDescent="0.25"/>
    <row r="46" spans="2:15" s="6" customFormat="1" x14ac:dyDescent="0.25"/>
    <row r="47" spans="2:15" s="6" customFormat="1" x14ac:dyDescent="0.25"/>
    <row r="48" spans="2:15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</sheetData>
  <sortState ref="B4:O13">
    <sortCondition descending="1" ref="M4:M13"/>
  </sortState>
  <mergeCells count="3">
    <mergeCell ref="H7:K7"/>
    <mergeCell ref="D4:J4"/>
    <mergeCell ref="D5:J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workbookViewId="0">
      <selection activeCell="H19" sqref="H19"/>
    </sheetView>
  </sheetViews>
  <sheetFormatPr defaultRowHeight="15.75" x14ac:dyDescent="0.25"/>
  <cols>
    <col min="1" max="1" width="4.75" customWidth="1"/>
    <col min="2" max="2" width="18.625" customWidth="1"/>
    <col min="3" max="3" width="11.875" customWidth="1"/>
    <col min="4" max="4" width="12.75" customWidth="1"/>
    <col min="5" max="5" width="11" customWidth="1"/>
    <col min="14" max="14" width="12.125" customWidth="1"/>
    <col min="15" max="15" width="16.875" customWidth="1"/>
  </cols>
  <sheetData>
    <row r="1" spans="1:16" x14ac:dyDescent="0.25">
      <c r="M1" s="17" t="s">
        <v>152</v>
      </c>
      <c r="N1" s="18"/>
      <c r="O1" s="18"/>
      <c r="P1" s="18"/>
    </row>
    <row r="2" spans="1:16" x14ac:dyDescent="0.25">
      <c r="M2" s="17" t="s">
        <v>153</v>
      </c>
      <c r="N2" s="18"/>
      <c r="O2" s="18"/>
      <c r="P2" s="18"/>
    </row>
    <row r="3" spans="1:16" x14ac:dyDescent="0.25">
      <c r="M3" s="17" t="s">
        <v>154</v>
      </c>
      <c r="N3" s="18"/>
      <c r="O3" s="18"/>
      <c r="P3" s="18"/>
    </row>
    <row r="4" spans="1:16" x14ac:dyDescent="0.25">
      <c r="D4" s="22" t="s">
        <v>148</v>
      </c>
      <c r="E4" s="22"/>
      <c r="F4" s="22"/>
      <c r="G4" s="22"/>
      <c r="H4" s="22"/>
      <c r="I4" s="22"/>
      <c r="J4" s="22"/>
    </row>
    <row r="5" spans="1:16" x14ac:dyDescent="0.25">
      <c r="D5" s="23" t="s">
        <v>151</v>
      </c>
      <c r="E5" s="23"/>
      <c r="F5" s="23"/>
      <c r="G5" s="23"/>
      <c r="H5" s="23"/>
      <c r="I5" s="23"/>
      <c r="J5" s="23"/>
    </row>
    <row r="6" spans="1:16" x14ac:dyDescent="0.25">
      <c r="D6" s="1"/>
      <c r="E6" s="1"/>
      <c r="F6" s="1"/>
      <c r="G6" s="1"/>
      <c r="H6" s="1"/>
      <c r="I6" s="1"/>
      <c r="J6" s="1"/>
    </row>
    <row r="7" spans="1:16" ht="63.75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24" t="s">
        <v>7</v>
      </c>
      <c r="I7" s="24"/>
      <c r="J7" s="24"/>
      <c r="K7" s="24"/>
      <c r="L7" s="15" t="s">
        <v>8</v>
      </c>
      <c r="M7" s="15" t="s">
        <v>9</v>
      </c>
      <c r="N7" s="15" t="s">
        <v>10</v>
      </c>
      <c r="O7" s="15" t="s">
        <v>11</v>
      </c>
    </row>
    <row r="8" spans="1:16" x14ac:dyDescent="0.25">
      <c r="A8" s="33">
        <v>1</v>
      </c>
      <c r="B8" s="33" t="s">
        <v>128</v>
      </c>
      <c r="C8" s="33" t="s">
        <v>134</v>
      </c>
      <c r="D8" s="33" t="s">
        <v>135</v>
      </c>
      <c r="E8" s="33" t="s">
        <v>31</v>
      </c>
      <c r="F8" s="34">
        <v>8</v>
      </c>
      <c r="G8" s="34">
        <v>8</v>
      </c>
      <c r="H8" s="34">
        <v>98</v>
      </c>
      <c r="I8" s="34">
        <v>75</v>
      </c>
      <c r="J8" s="34">
        <v>98</v>
      </c>
      <c r="K8" s="34">
        <v>0</v>
      </c>
      <c r="L8" s="34"/>
      <c r="M8" s="34">
        <f t="shared" ref="M8:M13" si="0">SUM(H8:L8)</f>
        <v>271</v>
      </c>
      <c r="N8" s="33" t="s">
        <v>145</v>
      </c>
      <c r="O8" s="33" t="s">
        <v>142</v>
      </c>
    </row>
    <row r="9" spans="1:16" x14ac:dyDescent="0.25">
      <c r="A9" s="33">
        <v>2</v>
      </c>
      <c r="B9" s="33" t="s">
        <v>127</v>
      </c>
      <c r="C9" s="33" t="s">
        <v>133</v>
      </c>
      <c r="D9" s="33" t="s">
        <v>112</v>
      </c>
      <c r="E9" s="33" t="s">
        <v>80</v>
      </c>
      <c r="F9" s="34">
        <v>8</v>
      </c>
      <c r="G9" s="34">
        <v>8</v>
      </c>
      <c r="H9" s="34">
        <v>100</v>
      </c>
      <c r="I9" s="34">
        <v>100</v>
      </c>
      <c r="J9" s="34">
        <v>20</v>
      </c>
      <c r="K9" s="34"/>
      <c r="L9" s="34"/>
      <c r="M9" s="34">
        <f t="shared" si="0"/>
        <v>220</v>
      </c>
      <c r="N9" s="33" t="s">
        <v>147</v>
      </c>
      <c r="O9" s="33" t="s">
        <v>141</v>
      </c>
    </row>
    <row r="10" spans="1:16" ht="16.5" thickBot="1" x14ac:dyDescent="0.3">
      <c r="A10" s="35">
        <v>3</v>
      </c>
      <c r="B10" s="35" t="s">
        <v>127</v>
      </c>
      <c r="C10" s="35" t="s">
        <v>131</v>
      </c>
      <c r="D10" s="35" t="s">
        <v>27</v>
      </c>
      <c r="E10" s="35" t="s">
        <v>132</v>
      </c>
      <c r="F10" s="36">
        <v>8</v>
      </c>
      <c r="G10" s="36">
        <v>8</v>
      </c>
      <c r="H10" s="36">
        <v>98</v>
      </c>
      <c r="I10" s="36">
        <v>100</v>
      </c>
      <c r="J10" s="36"/>
      <c r="K10" s="36"/>
      <c r="L10" s="36"/>
      <c r="M10" s="36">
        <f t="shared" si="0"/>
        <v>198</v>
      </c>
      <c r="N10" s="35" t="s">
        <v>147</v>
      </c>
      <c r="O10" s="35" t="s">
        <v>141</v>
      </c>
    </row>
    <row r="11" spans="1:16" x14ac:dyDescent="0.25">
      <c r="A11" s="30">
        <v>4</v>
      </c>
      <c r="B11" s="30" t="s">
        <v>130</v>
      </c>
      <c r="C11" s="30" t="s">
        <v>140</v>
      </c>
      <c r="D11" s="30" t="s">
        <v>30</v>
      </c>
      <c r="E11" s="30" t="s">
        <v>80</v>
      </c>
      <c r="F11" s="31">
        <v>11</v>
      </c>
      <c r="G11" s="31">
        <v>11</v>
      </c>
      <c r="H11" s="31">
        <v>100</v>
      </c>
      <c r="I11" s="31">
        <v>100</v>
      </c>
      <c r="J11" s="31">
        <v>100</v>
      </c>
      <c r="K11" s="31">
        <v>99</v>
      </c>
      <c r="L11" s="31"/>
      <c r="M11" s="31">
        <f t="shared" si="0"/>
        <v>399</v>
      </c>
      <c r="N11" s="30" t="s">
        <v>145</v>
      </c>
      <c r="O11" s="30" t="s">
        <v>144</v>
      </c>
    </row>
    <row r="12" spans="1:16" x14ac:dyDescent="0.25">
      <c r="A12" s="29">
        <v>5</v>
      </c>
      <c r="B12" s="29" t="s">
        <v>129</v>
      </c>
      <c r="C12" s="29" t="s">
        <v>136</v>
      </c>
      <c r="D12" s="29" t="s">
        <v>39</v>
      </c>
      <c r="E12" s="29" t="s">
        <v>137</v>
      </c>
      <c r="F12" s="32">
        <v>9</v>
      </c>
      <c r="G12" s="32">
        <v>9</v>
      </c>
      <c r="H12" s="32">
        <v>4</v>
      </c>
      <c r="I12" s="32">
        <v>100</v>
      </c>
      <c r="J12" s="32"/>
      <c r="K12" s="32"/>
      <c r="L12" s="32"/>
      <c r="M12" s="32">
        <f t="shared" si="0"/>
        <v>104</v>
      </c>
      <c r="N12" s="29" t="s">
        <v>147</v>
      </c>
      <c r="O12" s="29" t="s">
        <v>143</v>
      </c>
    </row>
    <row r="13" spans="1:16" x14ac:dyDescent="0.25">
      <c r="A13" s="29">
        <v>6</v>
      </c>
      <c r="B13" s="29" t="s">
        <v>127</v>
      </c>
      <c r="C13" s="29" t="s">
        <v>138</v>
      </c>
      <c r="D13" s="29" t="s">
        <v>39</v>
      </c>
      <c r="E13" s="29" t="s">
        <v>139</v>
      </c>
      <c r="F13" s="32">
        <v>10</v>
      </c>
      <c r="G13" s="32">
        <v>10</v>
      </c>
      <c r="H13" s="32">
        <v>0</v>
      </c>
      <c r="I13" s="32">
        <v>0</v>
      </c>
      <c r="J13" s="32"/>
      <c r="K13" s="32"/>
      <c r="L13" s="32"/>
      <c r="M13" s="32">
        <f t="shared" si="0"/>
        <v>0</v>
      </c>
      <c r="N13" s="29" t="s">
        <v>147</v>
      </c>
      <c r="O13" s="29" t="s">
        <v>141</v>
      </c>
    </row>
    <row r="14" spans="1:16" x14ac:dyDescent="0.25">
      <c r="A14" s="2"/>
      <c r="B14" s="3"/>
      <c r="C14" s="4"/>
      <c r="D14" s="4"/>
      <c r="E14" s="4"/>
      <c r="F14" s="8"/>
      <c r="G14" s="8"/>
      <c r="H14" s="2"/>
      <c r="I14" s="2"/>
      <c r="J14" s="2"/>
      <c r="K14" s="2"/>
      <c r="L14" s="2"/>
      <c r="M14" s="2"/>
      <c r="N14" s="2"/>
      <c r="O14" s="5"/>
    </row>
    <row r="15" spans="1:16" x14ac:dyDescent="0.25">
      <c r="A15" s="2"/>
      <c r="B15" s="12"/>
      <c r="C15" s="13"/>
      <c r="D15" s="13"/>
      <c r="E15" s="13"/>
      <c r="F15" s="8"/>
      <c r="G15" s="8"/>
      <c r="H15" s="2"/>
      <c r="I15" s="2"/>
      <c r="J15" s="2"/>
      <c r="K15" s="2"/>
      <c r="L15" s="2"/>
      <c r="M15" s="2"/>
      <c r="N15" s="2"/>
      <c r="O15" s="5"/>
    </row>
    <row r="16" spans="1:16" x14ac:dyDescent="0.25">
      <c r="A16" s="2"/>
      <c r="B16" s="12"/>
      <c r="C16" s="13"/>
      <c r="D16" s="13"/>
      <c r="E16" s="13"/>
      <c r="F16" s="8"/>
      <c r="G16" s="8"/>
      <c r="H16" s="2"/>
      <c r="I16" s="2"/>
      <c r="J16" s="2"/>
      <c r="K16" s="2"/>
      <c r="L16" s="2"/>
      <c r="M16" s="2"/>
      <c r="N16" s="2"/>
      <c r="O16" s="5"/>
    </row>
    <row r="17" spans="1:15" x14ac:dyDescent="0.25">
      <c r="A17" s="2"/>
      <c r="B17" s="3"/>
      <c r="C17" s="3"/>
      <c r="D17" s="3"/>
      <c r="E17" s="3"/>
      <c r="F17" s="8"/>
      <c r="G17" s="8"/>
      <c r="H17" s="2"/>
      <c r="I17" s="2"/>
      <c r="J17" s="2"/>
      <c r="K17" s="2"/>
      <c r="L17" s="2"/>
      <c r="M17" s="2"/>
      <c r="N17" s="2"/>
      <c r="O17" s="5"/>
    </row>
    <row r="18" spans="1:15" x14ac:dyDescent="0.25">
      <c r="A18" s="2"/>
      <c r="B18" s="3"/>
      <c r="C18" s="4"/>
      <c r="D18" s="4"/>
      <c r="E18" s="4"/>
      <c r="F18" s="1"/>
      <c r="G18" s="1"/>
      <c r="H18" s="2"/>
      <c r="I18" s="2"/>
      <c r="J18" s="2"/>
      <c r="K18" s="2"/>
      <c r="L18" s="2"/>
      <c r="M18" s="2"/>
      <c r="N18" s="2"/>
      <c r="O18" s="5"/>
    </row>
    <row r="19" spans="1:15" x14ac:dyDescent="0.25">
      <c r="A19" s="2"/>
      <c r="B19" s="3"/>
      <c r="C19" s="4"/>
      <c r="D19" s="4"/>
      <c r="E19" s="4"/>
      <c r="F19" s="7"/>
      <c r="G19" s="7"/>
      <c r="H19" s="2"/>
      <c r="I19" s="2"/>
      <c r="J19" s="2"/>
      <c r="K19" s="2"/>
      <c r="L19" s="2"/>
      <c r="M19" s="2"/>
      <c r="N19" s="2"/>
      <c r="O19" s="5"/>
    </row>
    <row r="20" spans="1:15" x14ac:dyDescent="0.25">
      <c r="A20" s="2"/>
      <c r="B20" s="3"/>
      <c r="C20" s="4"/>
      <c r="D20" s="4"/>
      <c r="E20" s="4"/>
      <c r="F20" s="8"/>
      <c r="G20" s="8"/>
      <c r="H20" s="2"/>
      <c r="I20" s="2"/>
      <c r="J20" s="2"/>
      <c r="K20" s="2"/>
      <c r="L20" s="2"/>
      <c r="M20" s="2"/>
      <c r="N20" s="2"/>
      <c r="O20" s="5"/>
    </row>
    <row r="21" spans="1:15" x14ac:dyDescent="0.25">
      <c r="A21" s="2"/>
      <c r="B21" s="3"/>
      <c r="C21" s="4"/>
      <c r="D21" s="4"/>
      <c r="E21" s="4"/>
      <c r="F21" s="7"/>
      <c r="G21" s="7"/>
      <c r="H21" s="2"/>
      <c r="I21" s="2"/>
      <c r="J21" s="2"/>
      <c r="K21" s="2"/>
      <c r="L21" s="2"/>
      <c r="M21" s="2"/>
      <c r="N21" s="2"/>
      <c r="O21" s="5"/>
    </row>
    <row r="22" spans="1:15" x14ac:dyDescent="0.25">
      <c r="A22" s="2"/>
      <c r="B22" s="3"/>
      <c r="C22" s="4"/>
      <c r="D22" s="4"/>
      <c r="E22" s="4"/>
      <c r="F22" s="8"/>
      <c r="G22" s="8"/>
      <c r="H22" s="2"/>
      <c r="I22" s="2"/>
      <c r="J22" s="2"/>
      <c r="K22" s="2"/>
      <c r="L22" s="2"/>
      <c r="M22" s="2"/>
      <c r="N22" s="2"/>
      <c r="O22" s="5"/>
    </row>
    <row r="23" spans="1:15" x14ac:dyDescent="0.25">
      <c r="A23" s="2"/>
      <c r="B23" s="3"/>
      <c r="C23" s="4"/>
      <c r="D23" s="4"/>
      <c r="E23" s="4"/>
      <c r="F23" s="8"/>
      <c r="G23" s="8"/>
      <c r="H23" s="2"/>
      <c r="I23" s="2"/>
      <c r="J23" s="2"/>
      <c r="K23" s="2"/>
      <c r="L23" s="2"/>
      <c r="M23" s="2"/>
      <c r="N23" s="2"/>
      <c r="O23" s="5"/>
    </row>
    <row r="24" spans="1:15" x14ac:dyDescent="0.25">
      <c r="A24" s="2"/>
      <c r="B24" s="3"/>
      <c r="C24" s="4"/>
      <c r="D24" s="4"/>
      <c r="E24" s="4"/>
      <c r="F24" s="8"/>
      <c r="G24" s="8"/>
      <c r="H24" s="2"/>
      <c r="I24" s="2"/>
      <c r="J24" s="2"/>
      <c r="K24" s="2"/>
      <c r="L24" s="2"/>
      <c r="M24" s="2"/>
      <c r="N24" s="2"/>
      <c r="O24" s="5"/>
    </row>
    <row r="25" spans="1:15" x14ac:dyDescent="0.25">
      <c r="A25" s="2"/>
      <c r="B25" s="3"/>
      <c r="C25" s="4"/>
      <c r="D25" s="4"/>
      <c r="E25" s="4"/>
      <c r="F25" s="8"/>
      <c r="G25" s="8"/>
      <c r="H25" s="2"/>
      <c r="I25" s="2"/>
      <c r="J25" s="2"/>
      <c r="K25" s="2"/>
      <c r="L25" s="2"/>
      <c r="M25" s="2"/>
      <c r="N25" s="2"/>
      <c r="O25" s="5"/>
    </row>
    <row r="26" spans="1:15" x14ac:dyDescent="0.25">
      <c r="A26" s="2"/>
      <c r="B26" s="3"/>
      <c r="C26" s="4"/>
      <c r="D26" s="4"/>
      <c r="E26" s="4"/>
      <c r="F26" s="8"/>
      <c r="G26" s="8"/>
      <c r="H26" s="2"/>
      <c r="I26" s="2"/>
      <c r="J26" s="2"/>
      <c r="K26" s="2"/>
      <c r="L26" s="2"/>
      <c r="M26" s="2"/>
      <c r="N26" s="2"/>
      <c r="O26" s="5"/>
    </row>
    <row r="27" spans="1:15" x14ac:dyDescent="0.25">
      <c r="A27" s="2"/>
      <c r="B27" s="3"/>
      <c r="C27" s="4"/>
      <c r="D27" s="4"/>
      <c r="E27" s="4"/>
      <c r="F27" s="8"/>
      <c r="G27" s="8"/>
      <c r="H27" s="2"/>
      <c r="I27" s="2"/>
      <c r="J27" s="2"/>
      <c r="K27" s="2"/>
      <c r="L27" s="2"/>
      <c r="M27" s="2"/>
      <c r="N27" s="2"/>
      <c r="O27" s="5"/>
    </row>
    <row r="28" spans="1:15" x14ac:dyDescent="0.25">
      <c r="A28" s="2"/>
      <c r="B28" s="3"/>
      <c r="C28" s="4"/>
      <c r="D28" s="4"/>
      <c r="E28" s="4"/>
      <c r="F28" s="8"/>
      <c r="G28" s="8"/>
      <c r="H28" s="2"/>
      <c r="I28" s="2"/>
      <c r="J28" s="2"/>
      <c r="K28" s="2"/>
      <c r="L28" s="2"/>
      <c r="M28" s="2"/>
      <c r="N28" s="2"/>
      <c r="O28" s="5"/>
    </row>
    <row r="29" spans="1:15" x14ac:dyDescent="0.25">
      <c r="A29" s="2"/>
      <c r="B29" s="3"/>
      <c r="C29" s="4"/>
      <c r="D29" s="4"/>
      <c r="E29" s="4"/>
      <c r="F29" s="8"/>
      <c r="G29" s="8"/>
      <c r="H29" s="2"/>
      <c r="I29" s="2"/>
      <c r="J29" s="2"/>
      <c r="K29" s="2"/>
      <c r="L29" s="2"/>
      <c r="M29" s="2"/>
      <c r="N29" s="2"/>
      <c r="O29" s="5"/>
    </row>
    <row r="30" spans="1:15" x14ac:dyDescent="0.25">
      <c r="A30" s="6"/>
      <c r="B30" s="3"/>
      <c r="C30" s="4"/>
      <c r="D30" s="4"/>
      <c r="E30" s="4"/>
      <c r="F30" s="8"/>
      <c r="G30" s="8"/>
      <c r="H30" s="6"/>
      <c r="I30" s="6"/>
      <c r="J30" s="6"/>
      <c r="K30" s="6"/>
      <c r="L30" s="6"/>
      <c r="M30" s="6"/>
      <c r="N30" s="6"/>
      <c r="O30" s="5"/>
    </row>
    <row r="31" spans="1:15" x14ac:dyDescent="0.25">
      <c r="A31" s="6"/>
      <c r="B31" s="3"/>
      <c r="C31" s="4"/>
      <c r="D31" s="4"/>
      <c r="E31" s="4"/>
      <c r="F31" s="8"/>
      <c r="G31" s="8"/>
      <c r="H31" s="6"/>
      <c r="I31" s="6"/>
      <c r="J31" s="6"/>
      <c r="K31" s="6"/>
      <c r="L31" s="6"/>
      <c r="M31" s="6"/>
      <c r="N31" s="6"/>
      <c r="O31" s="5"/>
    </row>
    <row r="32" spans="1:15" x14ac:dyDescent="0.25">
      <c r="A32" s="6"/>
      <c r="B32" s="3"/>
      <c r="C32" s="4"/>
      <c r="D32" s="4"/>
      <c r="E32" s="4"/>
      <c r="F32" s="8"/>
      <c r="G32" s="8"/>
      <c r="H32" s="6"/>
      <c r="I32" s="6"/>
      <c r="J32" s="6"/>
      <c r="K32" s="6"/>
      <c r="L32" s="6"/>
      <c r="M32" s="6"/>
      <c r="N32" s="6"/>
      <c r="O32" s="5"/>
    </row>
    <row r="33" spans="1:15" x14ac:dyDescent="0.25">
      <c r="A33" s="6"/>
      <c r="B33" s="3"/>
      <c r="C33" s="4"/>
      <c r="D33" s="4"/>
      <c r="E33" s="4"/>
      <c r="F33" s="8"/>
      <c r="G33" s="8"/>
      <c r="H33" s="6"/>
      <c r="I33" s="6"/>
      <c r="J33" s="6"/>
      <c r="K33" s="6"/>
      <c r="L33" s="6"/>
      <c r="M33" s="6"/>
      <c r="N33" s="6"/>
      <c r="O33" s="5"/>
    </row>
    <row r="34" spans="1:15" x14ac:dyDescent="0.25">
      <c r="A34" s="6"/>
      <c r="B34" s="3"/>
      <c r="C34" s="4"/>
      <c r="D34" s="4"/>
      <c r="E34" s="4"/>
      <c r="F34" s="8"/>
      <c r="G34" s="8"/>
      <c r="H34" s="6"/>
      <c r="I34" s="6"/>
      <c r="J34" s="6"/>
      <c r="K34" s="6"/>
      <c r="L34" s="6"/>
      <c r="M34" s="6"/>
      <c r="N34" s="6"/>
      <c r="O34" s="5"/>
    </row>
    <row r="35" spans="1:15" x14ac:dyDescent="0.25">
      <c r="A35" s="6"/>
      <c r="B35" s="3"/>
      <c r="C35" s="4"/>
      <c r="D35" s="4"/>
      <c r="E35" s="4"/>
      <c r="F35" s="8"/>
      <c r="G35" s="8"/>
      <c r="H35" s="6"/>
      <c r="I35" s="6"/>
      <c r="J35" s="6"/>
      <c r="K35" s="6"/>
      <c r="L35" s="6"/>
      <c r="M35" s="6"/>
      <c r="N35" s="6"/>
      <c r="O35" s="5"/>
    </row>
    <row r="36" spans="1:15" x14ac:dyDescent="0.25">
      <c r="A36" s="6"/>
      <c r="B36" s="3"/>
      <c r="C36" s="4"/>
      <c r="D36" s="4"/>
      <c r="E36" s="4"/>
      <c r="F36" s="8"/>
      <c r="G36" s="8"/>
      <c r="H36" s="6"/>
      <c r="I36" s="6"/>
      <c r="J36" s="6"/>
      <c r="K36" s="6"/>
      <c r="L36" s="6"/>
      <c r="M36" s="6"/>
      <c r="N36" s="6"/>
      <c r="O36" s="5"/>
    </row>
    <row r="37" spans="1:15" x14ac:dyDescent="0.25">
      <c r="A37" s="6"/>
      <c r="B37" s="3"/>
      <c r="C37" s="4"/>
      <c r="D37" s="4"/>
      <c r="E37" s="4"/>
      <c r="F37" s="8"/>
      <c r="G37" s="8"/>
      <c r="H37" s="6"/>
      <c r="I37" s="6"/>
      <c r="J37" s="6"/>
      <c r="K37" s="6"/>
      <c r="L37" s="6"/>
      <c r="M37" s="6"/>
      <c r="N37" s="6"/>
      <c r="O37" s="5"/>
    </row>
    <row r="38" spans="1:15" x14ac:dyDescent="0.25">
      <c r="A38" s="6"/>
      <c r="B38" s="3"/>
      <c r="C38" s="4"/>
      <c r="D38" s="4"/>
      <c r="E38" s="4"/>
      <c r="F38" s="8"/>
      <c r="G38" s="8"/>
      <c r="H38" s="6"/>
      <c r="I38" s="6"/>
      <c r="J38" s="6"/>
      <c r="K38" s="6"/>
      <c r="L38" s="6"/>
      <c r="M38" s="6"/>
      <c r="N38" s="6"/>
      <c r="O38" s="5"/>
    </row>
    <row r="39" spans="1:15" x14ac:dyDescent="0.25">
      <c r="A39" s="6"/>
      <c r="B39" s="3"/>
      <c r="C39" s="4"/>
      <c r="D39" s="4"/>
      <c r="E39" s="4"/>
      <c r="F39" s="8"/>
      <c r="G39" s="8"/>
      <c r="H39" s="6"/>
      <c r="I39" s="6"/>
      <c r="J39" s="6"/>
      <c r="K39" s="6"/>
      <c r="L39" s="6"/>
      <c r="M39" s="6"/>
      <c r="N39" s="6"/>
      <c r="O39" s="9"/>
    </row>
    <row r="40" spans="1:15" x14ac:dyDescent="0.25">
      <c r="A40" s="6"/>
      <c r="B40" s="3"/>
      <c r="C40" s="4"/>
      <c r="D40" s="4"/>
      <c r="E40" s="4"/>
      <c r="F40" s="8"/>
      <c r="G40" s="8"/>
      <c r="H40" s="6"/>
      <c r="I40" s="6"/>
      <c r="J40" s="6"/>
      <c r="K40" s="6"/>
      <c r="L40" s="6"/>
      <c r="M40" s="6"/>
      <c r="N40" s="6"/>
      <c r="O40" s="5"/>
    </row>
    <row r="41" spans="1:15" x14ac:dyDescent="0.25">
      <c r="A41" s="6"/>
      <c r="B41" s="3"/>
      <c r="C41" s="4"/>
      <c r="D41" s="4"/>
      <c r="E41" s="4"/>
      <c r="F41" s="8"/>
      <c r="G41" s="8"/>
      <c r="H41" s="6"/>
      <c r="I41" s="6"/>
      <c r="J41" s="6"/>
      <c r="K41" s="6"/>
      <c r="L41" s="6"/>
      <c r="M41" s="6"/>
      <c r="N41" s="6"/>
      <c r="O41" s="5"/>
    </row>
    <row r="42" spans="1:15" x14ac:dyDescent="0.25">
      <c r="A42" s="6"/>
      <c r="B42" s="3"/>
      <c r="C42" s="4"/>
      <c r="D42" s="4"/>
      <c r="E42" s="4"/>
      <c r="F42" s="8"/>
      <c r="G42" s="8"/>
      <c r="H42" s="6"/>
      <c r="I42" s="6"/>
      <c r="J42" s="6"/>
      <c r="K42" s="6"/>
      <c r="L42" s="6"/>
      <c r="M42" s="6"/>
      <c r="N42" s="6"/>
      <c r="O42" s="5"/>
    </row>
    <row r="43" spans="1:15" x14ac:dyDescent="0.25">
      <c r="A43" s="6"/>
      <c r="B43" s="10"/>
      <c r="C43" s="4"/>
      <c r="D43" s="4"/>
      <c r="E43" s="4"/>
      <c r="F43" s="11"/>
      <c r="G43" s="11"/>
      <c r="H43" s="6"/>
      <c r="I43" s="6"/>
      <c r="J43" s="6"/>
      <c r="K43" s="6"/>
      <c r="L43" s="6"/>
      <c r="M43" s="6"/>
      <c r="N43" s="6"/>
      <c r="O43" s="5"/>
    </row>
    <row r="44" spans="1:15" x14ac:dyDescent="0.25">
      <c r="A44" s="6"/>
      <c r="B44" s="3"/>
      <c r="C44" s="4"/>
      <c r="D44" s="4"/>
      <c r="E44" s="4"/>
      <c r="F44" s="8"/>
      <c r="G44" s="8"/>
      <c r="H44" s="6"/>
      <c r="I44" s="6"/>
      <c r="J44" s="6"/>
      <c r="K44" s="6"/>
      <c r="L44" s="6"/>
      <c r="M44" s="6"/>
      <c r="N44" s="6"/>
      <c r="O44" s="5"/>
    </row>
    <row r="45" spans="1:15" x14ac:dyDescent="0.25">
      <c r="A45" s="6"/>
      <c r="B45" s="3"/>
      <c r="C45" s="4"/>
      <c r="D45" s="4"/>
      <c r="E45" s="4"/>
      <c r="F45" s="8"/>
      <c r="G45" s="8"/>
      <c r="H45" s="6"/>
      <c r="I45" s="6"/>
      <c r="J45" s="6"/>
      <c r="K45" s="6"/>
      <c r="L45" s="6"/>
      <c r="M45" s="6"/>
      <c r="N45" s="6"/>
      <c r="O45" s="5"/>
    </row>
    <row r="46" spans="1:1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</sheetData>
  <sortState ref="A7:O9">
    <sortCondition descending="1" ref="M7:M9"/>
  </sortState>
  <mergeCells count="3">
    <mergeCell ref="H7:K7"/>
    <mergeCell ref="D4:J4"/>
    <mergeCell ref="D5:J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Ленинский</vt:lpstr>
      <vt:lpstr>Гагаринский</vt:lpstr>
      <vt:lpstr>Нахимовский</vt:lpstr>
    </vt:vector>
  </TitlesOfParts>
  <Company>Gymnazia1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RePack by Diakov</cp:lastModifiedBy>
  <cp:lastPrinted>2017-01-09T11:54:51Z</cp:lastPrinted>
  <dcterms:created xsi:type="dcterms:W3CDTF">2017-01-06T08:07:20Z</dcterms:created>
  <dcterms:modified xsi:type="dcterms:W3CDTF">2017-01-09T18:58:01Z</dcterms:modified>
</cp:coreProperties>
</file>