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155" tabRatio="630"/>
  </bookViews>
  <sheets>
    <sheet name="5 класс" sheetId="51" r:id="rId1"/>
    <sheet name="6 класс" sheetId="50" r:id="rId2"/>
    <sheet name="7 класс" sheetId="49" r:id="rId3"/>
    <sheet name="8 класс" sheetId="48" r:id="rId4"/>
    <sheet name="9 класс" sheetId="47" r:id="rId5"/>
    <sheet name="10 класс" sheetId="45" r:id="rId6"/>
    <sheet name="11 класс" sheetId="46" r:id="rId7"/>
  </sheets>
  <definedNames>
    <definedName name="_xlnm._FilterDatabase" localSheetId="5" hidden="1">'10 класс'!$A$4:$Q$5</definedName>
    <definedName name="_xlnm._FilterDatabase" localSheetId="6" hidden="1">'11 класс'!$A$4:$Q$5</definedName>
    <definedName name="_xlnm._FilterDatabase" localSheetId="0" hidden="1">'5 класс'!$A$4:$P$5</definedName>
    <definedName name="_xlnm._FilterDatabase" localSheetId="1" hidden="1">'6 класс'!$A$4:$Q$5</definedName>
    <definedName name="_xlnm._FilterDatabase" localSheetId="2" hidden="1">'7 класс'!$A$4:$Q$5</definedName>
    <definedName name="_xlnm._FilterDatabase" localSheetId="3" hidden="1">'8 класс'!$A$4:$Q$30</definedName>
    <definedName name="_xlnm._FilterDatabase" localSheetId="4" hidden="1">'9 класс'!$A$4:$Q$5</definedName>
  </definedNames>
  <calcPr calcId="125725" iterateDelta="1E-4"/>
</workbook>
</file>

<file path=xl/calcChain.xml><?xml version="1.0" encoding="utf-8"?>
<calcChain xmlns="http://schemas.openxmlformats.org/spreadsheetml/2006/main">
  <c r="O13" i="46"/>
  <c r="O21" i="48" l="1"/>
  <c r="O34" i="50" l="1"/>
  <c r="O6"/>
  <c r="O7"/>
  <c r="O8" i="45"/>
  <c r="O9" l="1"/>
  <c r="O11"/>
  <c r="O19" i="48"/>
  <c r="O40"/>
  <c r="O76"/>
  <c r="O71"/>
  <c r="O42"/>
  <c r="O24"/>
  <c r="N58" i="51"/>
  <c r="N35"/>
  <c r="N36"/>
  <c r="O29" i="47"/>
  <c r="O14"/>
  <c r="O40" i="50"/>
  <c r="O32"/>
  <c r="O12"/>
  <c r="O59"/>
  <c r="O12" i="46"/>
  <c r="O33" i="50"/>
  <c r="O22"/>
  <c r="O55"/>
  <c r="O30"/>
  <c r="O49"/>
  <c r="O18"/>
  <c r="O66"/>
  <c r="O65"/>
  <c r="O36"/>
  <c r="N46" i="51"/>
  <c r="N51"/>
  <c r="N12"/>
  <c r="N38"/>
  <c r="N45"/>
  <c r="N13"/>
  <c r="N41"/>
  <c r="N39"/>
  <c r="N53"/>
  <c r="N22"/>
  <c r="N17"/>
  <c r="N25"/>
  <c r="N18"/>
  <c r="N66"/>
  <c r="N34"/>
  <c r="N37"/>
  <c r="N33"/>
  <c r="N55"/>
  <c r="N56"/>
  <c r="N21"/>
  <c r="N31"/>
  <c r="N28"/>
  <c r="N7"/>
  <c r="N10"/>
  <c r="O63" i="49"/>
  <c r="O8"/>
  <c r="O30"/>
  <c r="O9"/>
  <c r="O31"/>
  <c r="O41"/>
  <c r="O26"/>
  <c r="O68"/>
  <c r="O66"/>
  <c r="O19"/>
  <c r="O39"/>
  <c r="O46"/>
  <c r="O11"/>
  <c r="O60"/>
  <c r="O23"/>
  <c r="O45"/>
  <c r="O37"/>
  <c r="O35"/>
  <c r="O57"/>
  <c r="O59"/>
  <c r="O75" i="48"/>
  <c r="O44"/>
  <c r="O68"/>
  <c r="O30"/>
  <c r="O64"/>
  <c r="O27"/>
  <c r="O56"/>
  <c r="O45"/>
  <c r="O23"/>
  <c r="O48"/>
  <c r="O39"/>
  <c r="O35"/>
  <c r="O46"/>
  <c r="O52"/>
  <c r="O6"/>
  <c r="O53"/>
  <c r="O58"/>
  <c r="O14"/>
  <c r="O49"/>
  <c r="O36" i="47"/>
  <c r="O34"/>
  <c r="O27"/>
  <c r="O30"/>
  <c r="O10"/>
  <c r="O24"/>
  <c r="O21" i="46"/>
  <c r="O8"/>
  <c r="O14"/>
  <c r="O16"/>
  <c r="O15"/>
  <c r="O18"/>
  <c r="O11"/>
  <c r="O12" i="45"/>
  <c r="O22"/>
  <c r="O23"/>
  <c r="O16"/>
  <c r="O19"/>
  <c r="O25"/>
  <c r="O13"/>
  <c r="O18"/>
  <c r="O17"/>
  <c r="O24"/>
  <c r="O7"/>
  <c r="O15"/>
  <c r="O10"/>
</calcChain>
</file>

<file path=xl/sharedStrings.xml><?xml version="1.0" encoding="utf-8"?>
<sst xmlns="http://schemas.openxmlformats.org/spreadsheetml/2006/main" count="2198" uniqueCount="721">
  <si>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</si>
  <si>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</si>
  <si>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</si>
  <si>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</si>
  <si>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</si>
  <si>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ФИО учителя</t>
  </si>
  <si>
    <t>Игоревна</t>
  </si>
  <si>
    <t>Андреевич</t>
  </si>
  <si>
    <t>Дмитриевна</t>
  </si>
  <si>
    <t>Алексеевна</t>
  </si>
  <si>
    <t>Егор</t>
  </si>
  <si>
    <t>Максимович</t>
  </si>
  <si>
    <t>Анна</t>
  </si>
  <si>
    <t>Александровна</t>
  </si>
  <si>
    <t>Илья</t>
  </si>
  <si>
    <t>Михайлович</t>
  </si>
  <si>
    <t>Владимировна</t>
  </si>
  <si>
    <t>Вероника</t>
  </si>
  <si>
    <t>Витальевна</t>
  </si>
  <si>
    <t>Маргарита</t>
  </si>
  <si>
    <t>Сергеевна</t>
  </si>
  <si>
    <t>Всеволод</t>
  </si>
  <si>
    <t>Александра</t>
  </si>
  <si>
    <t>Алина</t>
  </si>
  <si>
    <t>Евгеньевич</t>
  </si>
  <si>
    <t>Алексей</t>
  </si>
  <si>
    <t>Юрьевич</t>
  </si>
  <si>
    <t>Анастасия</t>
  </si>
  <si>
    <t>Петровна</t>
  </si>
  <si>
    <t>Владислав</t>
  </si>
  <si>
    <t>Александрович</t>
  </si>
  <si>
    <t>Дарья</t>
  </si>
  <si>
    <t>Андреевна</t>
  </si>
  <si>
    <t>Лилия</t>
  </si>
  <si>
    <t>Сергей</t>
  </si>
  <si>
    <t>Мария</t>
  </si>
  <si>
    <t>Павловна</t>
  </si>
  <si>
    <t>Вячеславович</t>
  </si>
  <si>
    <t>Даниил</t>
  </si>
  <si>
    <t>Сергеевич</t>
  </si>
  <si>
    <t>Софья</t>
  </si>
  <si>
    <t>Евгеньевна</t>
  </si>
  <si>
    <t>Владимир</t>
  </si>
  <si>
    <t>Давыдова</t>
  </si>
  <si>
    <t>Артем</t>
  </si>
  <si>
    <t>Александр</t>
  </si>
  <si>
    <t>Денисович</t>
  </si>
  <si>
    <t xml:space="preserve">Владислав </t>
  </si>
  <si>
    <t>Олеся</t>
  </si>
  <si>
    <t>Дмитриевич</t>
  </si>
  <si>
    <t>Михаил</t>
  </si>
  <si>
    <t>Вадимовна</t>
  </si>
  <si>
    <t>Денис</t>
  </si>
  <si>
    <t>Чернышова</t>
  </si>
  <si>
    <t>Ирина</t>
  </si>
  <si>
    <t>Евгений</t>
  </si>
  <si>
    <t>Олегович</t>
  </si>
  <si>
    <t>Елизавета</t>
  </si>
  <si>
    <t>Юрьевна</t>
  </si>
  <si>
    <t>Максим</t>
  </si>
  <si>
    <t>Владимирович</t>
  </si>
  <si>
    <t>Игоревич</t>
  </si>
  <si>
    <t>Никита</t>
  </si>
  <si>
    <t>Леонид</t>
  </si>
  <si>
    <t>Кристина</t>
  </si>
  <si>
    <t>Павлович</t>
  </si>
  <si>
    <t>Юлия</t>
  </si>
  <si>
    <t>Дмитрий</t>
  </si>
  <si>
    <t>Иван</t>
  </si>
  <si>
    <t>Виктор</t>
  </si>
  <si>
    <t>Светлана</t>
  </si>
  <si>
    <t>Витальевич</t>
  </si>
  <si>
    <t>Екатерина</t>
  </si>
  <si>
    <t>Виктория</t>
  </si>
  <si>
    <t>Иванов</t>
  </si>
  <si>
    <t>Викторовна</t>
  </si>
  <si>
    <t>Кирилл</t>
  </si>
  <si>
    <t>Антонина</t>
  </si>
  <si>
    <t>Анатольевна</t>
  </si>
  <si>
    <t>Николаевна</t>
  </si>
  <si>
    <t>Олег</t>
  </si>
  <si>
    <t>Добровольский</t>
  </si>
  <si>
    <t>Иванова</t>
  </si>
  <si>
    <t>Владиславович</t>
  </si>
  <si>
    <t>Антон</t>
  </si>
  <si>
    <t>Яна</t>
  </si>
  <si>
    <t>Викторович</t>
  </si>
  <si>
    <t>Олеговна</t>
  </si>
  <si>
    <t>Ксения</t>
  </si>
  <si>
    <t>Марина</t>
  </si>
  <si>
    <t>Романовна</t>
  </si>
  <si>
    <t>Валерия</t>
  </si>
  <si>
    <t>Влада</t>
  </si>
  <si>
    <t>Ивановна</t>
  </si>
  <si>
    <t>Арина</t>
  </si>
  <si>
    <t>Татьяна</t>
  </si>
  <si>
    <t>Георгий</t>
  </si>
  <si>
    <t>София</t>
  </si>
  <si>
    <t>Мережко</t>
  </si>
  <si>
    <t>Глеб</t>
  </si>
  <si>
    <t>Роман</t>
  </si>
  <si>
    <t>Гладышева</t>
  </si>
  <si>
    <t>Тамара</t>
  </si>
  <si>
    <t xml:space="preserve">Глазкова </t>
  </si>
  <si>
    <t>Кира</t>
  </si>
  <si>
    <t>Винников</t>
  </si>
  <si>
    <t>Шпилейко</t>
  </si>
  <si>
    <t>Ильич</t>
  </si>
  <si>
    <t>Ершова</t>
  </si>
  <si>
    <t>Алиса</t>
  </si>
  <si>
    <t>Геннадьевич</t>
  </si>
  <si>
    <t>Карпов</t>
  </si>
  <si>
    <t>Вахитов</t>
  </si>
  <si>
    <t>Тимур</t>
  </si>
  <si>
    <t>Рустемович</t>
  </si>
  <si>
    <t>Махова</t>
  </si>
  <si>
    <t>Анфиса</t>
  </si>
  <si>
    <t>Орловский</t>
  </si>
  <si>
    <t>Сенргеевич</t>
  </si>
  <si>
    <t>Руденко</t>
  </si>
  <si>
    <t>Мейнцер</t>
  </si>
  <si>
    <t>Антоновна</t>
  </si>
  <si>
    <t>Наумчик</t>
  </si>
  <si>
    <t>Геннадьевна</t>
  </si>
  <si>
    <t>Олиферова</t>
  </si>
  <si>
    <t xml:space="preserve">Гостюхин </t>
  </si>
  <si>
    <t>Кудрявцева</t>
  </si>
  <si>
    <t>Бульда</t>
  </si>
  <si>
    <t>Артуровна</t>
  </si>
  <si>
    <t>Герман</t>
  </si>
  <si>
    <t>Алёмова</t>
  </si>
  <si>
    <t>Худокормова</t>
  </si>
  <si>
    <t>Моцная</t>
  </si>
  <si>
    <t>Сидорчук</t>
  </si>
  <si>
    <t xml:space="preserve">Вячеславовна </t>
  </si>
  <si>
    <t>Погребняк</t>
  </si>
  <si>
    <t>Грицай</t>
  </si>
  <si>
    <t>Ишинова</t>
  </si>
  <si>
    <t>Игонин</t>
  </si>
  <si>
    <t>Бульба Инна Витальевна</t>
  </si>
  <si>
    <t>Вадимович</t>
  </si>
  <si>
    <t>Тевонян</t>
  </si>
  <si>
    <t>Лысенко</t>
  </si>
  <si>
    <t>Становихина</t>
  </si>
  <si>
    <t>Чутких</t>
  </si>
  <si>
    <t>Надежда</t>
  </si>
  <si>
    <t>Краснослободцева Л.И.</t>
  </si>
  <si>
    <t>Величко</t>
  </si>
  <si>
    <t>Перфильева</t>
  </si>
  <si>
    <t>Гришина</t>
  </si>
  <si>
    <t xml:space="preserve">Шелудько </t>
  </si>
  <si>
    <t>Любовь</t>
  </si>
  <si>
    <t>Косцова</t>
  </si>
  <si>
    <t>Коваленко</t>
  </si>
  <si>
    <t>Кызьюров</t>
  </si>
  <si>
    <t>Улыбышева</t>
  </si>
  <si>
    <t xml:space="preserve"> Елизавета</t>
  </si>
  <si>
    <t xml:space="preserve"> Павловна</t>
  </si>
  <si>
    <t xml:space="preserve">Поддубнов </t>
  </si>
  <si>
    <t>Андрейцева</t>
  </si>
  <si>
    <t xml:space="preserve"> Светлана </t>
  </si>
  <si>
    <t xml:space="preserve">Гаврилюк </t>
  </si>
  <si>
    <t xml:space="preserve">Никита </t>
  </si>
  <si>
    <t>Тарнавская</t>
  </si>
  <si>
    <t xml:space="preserve">Акобян </t>
  </si>
  <si>
    <t xml:space="preserve">Тамара </t>
  </si>
  <si>
    <t>Акоповна</t>
  </si>
  <si>
    <t xml:space="preserve">Шацких </t>
  </si>
  <si>
    <t xml:space="preserve">Ольга </t>
  </si>
  <si>
    <t xml:space="preserve">Глусский </t>
  </si>
  <si>
    <t xml:space="preserve">Андрей </t>
  </si>
  <si>
    <t>Кубышкин</t>
  </si>
  <si>
    <t>Арсен</t>
  </si>
  <si>
    <t>Наталевич  Ольга Владимировна</t>
  </si>
  <si>
    <t xml:space="preserve">Кудинов </t>
  </si>
  <si>
    <t>Василенко</t>
  </si>
  <si>
    <t>Данила</t>
  </si>
  <si>
    <t>Котолупов</t>
  </si>
  <si>
    <t>Харченко</t>
  </si>
  <si>
    <t>Якушенкова</t>
  </si>
  <si>
    <t>Дымерец</t>
  </si>
  <si>
    <t>Кузьминова Т.И.</t>
  </si>
  <si>
    <t>Бойчук</t>
  </si>
  <si>
    <t>Гриченкова Е.А.</t>
  </si>
  <si>
    <t>Куликов</t>
  </si>
  <si>
    <t>Савка</t>
  </si>
  <si>
    <t xml:space="preserve">Карина </t>
  </si>
  <si>
    <t>Хворостян</t>
  </si>
  <si>
    <t>Здоров</t>
  </si>
  <si>
    <t>Арустамян</t>
  </si>
  <si>
    <t>Хачатуровна</t>
  </si>
  <si>
    <t>Сербин</t>
  </si>
  <si>
    <t>Зоряна</t>
  </si>
  <si>
    <t>Барвинок</t>
  </si>
  <si>
    <t>Эхлас</t>
  </si>
  <si>
    <t>Рашидовна</t>
  </si>
  <si>
    <t>Загура</t>
  </si>
  <si>
    <t>Июлия</t>
  </si>
  <si>
    <t>Куркина О.Б.</t>
  </si>
  <si>
    <t>Дербасова</t>
  </si>
  <si>
    <t>Янько</t>
  </si>
  <si>
    <t>Кашина</t>
  </si>
  <si>
    <t>Боярский</t>
  </si>
  <si>
    <t>Амбарцумян</t>
  </si>
  <si>
    <t>Меженько</t>
  </si>
  <si>
    <t>Тимофей</t>
  </si>
  <si>
    <t>Калюгин</t>
  </si>
  <si>
    <t>Сильченко</t>
  </si>
  <si>
    <t>Ярослава</t>
  </si>
  <si>
    <t>Данил</t>
  </si>
  <si>
    <t>Касьяненко</t>
  </si>
  <si>
    <t>ГБОУ СПЛ</t>
  </si>
  <si>
    <t>Дибаев</t>
  </si>
  <si>
    <t>Марат</t>
  </si>
  <si>
    <t>Рустамович</t>
  </si>
  <si>
    <t>Тишина</t>
  </si>
  <si>
    <t>Лисин</t>
  </si>
  <si>
    <t>Нехайчик</t>
  </si>
  <si>
    <t>Матренина</t>
  </si>
  <si>
    <t>Анита</t>
  </si>
  <si>
    <t>Прудников</t>
  </si>
  <si>
    <t>Смирнова</t>
  </si>
  <si>
    <t>Козлова</t>
  </si>
  <si>
    <t>Ковалев</t>
  </si>
  <si>
    <t>Крайнова</t>
  </si>
  <si>
    <t>Алексия</t>
  </si>
  <si>
    <t>Семенюк</t>
  </si>
  <si>
    <t>Тямин</t>
  </si>
  <si>
    <t>Макридин</t>
  </si>
  <si>
    <t>Берков</t>
  </si>
  <si>
    <t>Дмитриев</t>
  </si>
  <si>
    <t>Надобенко</t>
  </si>
  <si>
    <t>Осинина</t>
  </si>
  <si>
    <t>Мороз</t>
  </si>
  <si>
    <t>Васина</t>
  </si>
  <si>
    <t>Скрябина</t>
  </si>
  <si>
    <t xml:space="preserve">Апьюк </t>
  </si>
  <si>
    <t>Оксененко</t>
  </si>
  <si>
    <t>Жога</t>
  </si>
  <si>
    <t>Русина</t>
  </si>
  <si>
    <t>Людмила</t>
  </si>
  <si>
    <t>Антощенко</t>
  </si>
  <si>
    <t>Каменская</t>
  </si>
  <si>
    <t xml:space="preserve"> Валерия  </t>
  </si>
  <si>
    <t xml:space="preserve">Погорелец </t>
  </si>
  <si>
    <t>Дайнега</t>
  </si>
  <si>
    <t>Лозина Еоена Леонидовна</t>
  </si>
  <si>
    <t>Лосева Ольга Владимировна</t>
  </si>
  <si>
    <t>Розум Юлия Николаевна</t>
  </si>
  <si>
    <t>Косцова Ирина Петровна</t>
  </si>
  <si>
    <t>Боровская Ирина Анатольевна</t>
  </si>
  <si>
    <t>Розенфельд Нина Николаевна</t>
  </si>
  <si>
    <t>Мухина Светлана Ивановна</t>
  </si>
  <si>
    <t>Юткевич Галина Васильевна</t>
  </si>
  <si>
    <t>Горских Эмилия Павловна</t>
  </si>
  <si>
    <t>Силенкова Жанна Анатольевна</t>
  </si>
  <si>
    <t>Закаблукова Галина Александровна</t>
  </si>
  <si>
    <t>Овсянникова Анна Алексеевна</t>
  </si>
  <si>
    <t>Образовательное учреждение</t>
  </si>
  <si>
    <t>№ п/п</t>
  </si>
  <si>
    <t>ГБОУ СОШ № 45</t>
  </si>
  <si>
    <t>ГБОУ СОШ № 3</t>
  </si>
  <si>
    <t>ГБОУ СОШ № 14</t>
  </si>
  <si>
    <t>ГБОУ СОШ № 60</t>
  </si>
  <si>
    <t>ГБОУ СОШ № 44</t>
  </si>
  <si>
    <t>ГБОУ Гимназия № 7</t>
  </si>
  <si>
    <t>ГБОУ СОШ № 38</t>
  </si>
  <si>
    <t>ГБОУ Гимназия № 1</t>
  </si>
  <si>
    <t>ГБОУ СОШ № 22</t>
  </si>
  <si>
    <t>ГБОУ СОШ № 39</t>
  </si>
  <si>
    <t>ГБУО СОШ № 22</t>
  </si>
  <si>
    <t>Кол-во баллов за апелляцию</t>
  </si>
  <si>
    <t>Кол-во балов за выполненное задание</t>
  </si>
  <si>
    <t>Общее кол-во балов</t>
  </si>
  <si>
    <t>Статус участника</t>
  </si>
  <si>
    <t>Руденко-Миних</t>
  </si>
  <si>
    <t xml:space="preserve">Святослав </t>
  </si>
  <si>
    <t>ГБОУ "Гимназия №1"</t>
  </si>
  <si>
    <t xml:space="preserve">Мачинский </t>
  </si>
  <si>
    <t>ГБОУ Гимназия № 8</t>
  </si>
  <si>
    <t>Лыс Людмила Романовна</t>
  </si>
  <si>
    <t xml:space="preserve">Мукий </t>
  </si>
  <si>
    <t xml:space="preserve">Кравченко </t>
  </si>
  <si>
    <t>Извольский</t>
  </si>
  <si>
    <t>Федюнькин</t>
  </si>
  <si>
    <t>Имамутдинов</t>
  </si>
  <si>
    <t>Русланович</t>
  </si>
  <si>
    <t>Сербул</t>
  </si>
  <si>
    <t>Васильевна</t>
  </si>
  <si>
    <t>Алешенская Анна Владимировна</t>
  </si>
  <si>
    <t xml:space="preserve">Демешко Наталья Эдуардовна </t>
  </si>
  <si>
    <t xml:space="preserve">Бородин </t>
  </si>
  <si>
    <t>Макридина</t>
  </si>
  <si>
    <t>Алешинская Анна Владимировна</t>
  </si>
  <si>
    <t xml:space="preserve">Черняховский </t>
  </si>
  <si>
    <t>Грицан</t>
  </si>
  <si>
    <t>Арсений</t>
  </si>
  <si>
    <t>Васмльевич</t>
  </si>
  <si>
    <t xml:space="preserve">Шабалтай </t>
  </si>
  <si>
    <t>Маслиев</t>
  </si>
  <si>
    <t>Федорва</t>
  </si>
  <si>
    <t xml:space="preserve">Гайдамакина </t>
  </si>
  <si>
    <t>Шведенко Алла Сергеевна</t>
  </si>
  <si>
    <t>Лихман</t>
  </si>
  <si>
    <t>Бурчик</t>
  </si>
  <si>
    <t>Лозина Елена Леонидовна</t>
  </si>
  <si>
    <t>Рыжаков</t>
  </si>
  <si>
    <t>ГБОУ СОШ № 33</t>
  </si>
  <si>
    <t>Кунаковская</t>
  </si>
  <si>
    <t>Карина</t>
  </si>
  <si>
    <t>ГБОУ СОШ № 11</t>
  </si>
  <si>
    <t>Аль-Занич</t>
  </si>
  <si>
    <t>Ясмина</t>
  </si>
  <si>
    <t>Рашид</t>
  </si>
  <si>
    <t>Сметанин</t>
  </si>
  <si>
    <t>ГБОУ СОШ № 41</t>
  </si>
  <si>
    <t>Гирфанова</t>
  </si>
  <si>
    <t>Зарина</t>
  </si>
  <si>
    <t>Робертовна</t>
  </si>
  <si>
    <t>Борисова</t>
  </si>
  <si>
    <t>Алексанлровна</t>
  </si>
  <si>
    <t>ГБОУ гимназия № 10</t>
  </si>
  <si>
    <t>Попоудин</t>
  </si>
  <si>
    <t>Артём</t>
  </si>
  <si>
    <t>ГБОУ СОШ № 19</t>
  </si>
  <si>
    <t>Ионкин</t>
  </si>
  <si>
    <t>Станиславович</t>
  </si>
  <si>
    <t>Лусяткулов</t>
  </si>
  <si>
    <t>Романович</t>
  </si>
  <si>
    <t>ГБОУ СОШ № 12</t>
  </si>
  <si>
    <t>Мамбидиив</t>
  </si>
  <si>
    <t>Руслан</t>
  </si>
  <si>
    <t>Ридванович</t>
  </si>
  <si>
    <t>Тушкова</t>
  </si>
  <si>
    <t>Садиленко</t>
  </si>
  <si>
    <t>Сомадов</t>
  </si>
  <si>
    <t>Эмин</t>
  </si>
  <si>
    <t>Фаигович</t>
  </si>
  <si>
    <t>ГБОУ гимназия  № 10</t>
  </si>
  <si>
    <t>Вайтович</t>
  </si>
  <si>
    <t>Рюмшина</t>
  </si>
  <si>
    <t>Гербут</t>
  </si>
  <si>
    <t>Иванович</t>
  </si>
  <si>
    <t>Булгакова</t>
  </si>
  <si>
    <t>Диана</t>
  </si>
  <si>
    <t>Каялиев</t>
  </si>
  <si>
    <t>Бекир</t>
  </si>
  <si>
    <t>Эрнэсович</t>
  </si>
  <si>
    <t>ГБОУ СОШ № 59</t>
  </si>
  <si>
    <t>Доломанова Е.В.</t>
  </si>
  <si>
    <t>Косминская</t>
  </si>
  <si>
    <t>Любарская</t>
  </si>
  <si>
    <t>Аркадьевна</t>
  </si>
  <si>
    <t>Демиденко</t>
  </si>
  <si>
    <t>Елена</t>
  </si>
  <si>
    <t>Гарбар</t>
  </si>
  <si>
    <t>ГБОУ СОШ №9</t>
  </si>
  <si>
    <t>Водолагина</t>
  </si>
  <si>
    <t>Полина</t>
  </si>
  <si>
    <t>Гапон</t>
  </si>
  <si>
    <t>Мартыненко</t>
  </si>
  <si>
    <t>Павел</t>
  </si>
  <si>
    <t>Константинович</t>
  </si>
  <si>
    <t>ГБОУ СОШ № 50</t>
  </si>
  <si>
    <t>Дроздова</t>
  </si>
  <si>
    <t>Лариса</t>
  </si>
  <si>
    <t>ГБОУ СОШ №11</t>
  </si>
  <si>
    <t>Изотова</t>
  </si>
  <si>
    <t>Хмелёв</t>
  </si>
  <si>
    <t>Клич</t>
  </si>
  <si>
    <t>Бинёвская</t>
  </si>
  <si>
    <t>Варвара</t>
  </si>
  <si>
    <t>Карева</t>
  </si>
  <si>
    <t>Самуленкова</t>
  </si>
  <si>
    <t>Политов</t>
  </si>
  <si>
    <t>Соловьёва</t>
  </si>
  <si>
    <t>Романенко</t>
  </si>
  <si>
    <t>Дарина</t>
  </si>
  <si>
    <t>Лелеко</t>
  </si>
  <si>
    <t>Дмитриеван</t>
  </si>
  <si>
    <t>Антонова</t>
  </si>
  <si>
    <t>Бондаренко</t>
  </si>
  <si>
    <t>Иваниченко</t>
  </si>
  <si>
    <t>Евгения</t>
  </si>
  <si>
    <t>Руслановна</t>
  </si>
  <si>
    <t>Хиренко</t>
  </si>
  <si>
    <t>ГБОУ СОШ № 6</t>
  </si>
  <si>
    <t>Суэтин</t>
  </si>
  <si>
    <t>Собко</t>
  </si>
  <si>
    <t>Михайловна</t>
  </si>
  <si>
    <t>Чернега</t>
  </si>
  <si>
    <t>Арсиенко</t>
  </si>
  <si>
    <t>Валерьевич</t>
  </si>
  <si>
    <t>Васюренко</t>
  </si>
  <si>
    <t>Катько</t>
  </si>
  <si>
    <t>Раудис</t>
  </si>
  <si>
    <t>Даша</t>
  </si>
  <si>
    <t>Коротецкая</t>
  </si>
  <si>
    <t>Гончар</t>
  </si>
  <si>
    <t>ГБОУ СОШ № 10</t>
  </si>
  <si>
    <t>Манацкова</t>
  </si>
  <si>
    <t>Дмитриева</t>
  </si>
  <si>
    <t>Наталья</t>
  </si>
  <si>
    <t>Тищаев</t>
  </si>
  <si>
    <t>Иванушкина</t>
  </si>
  <si>
    <t>Залевский</t>
  </si>
  <si>
    <t>ГБОУ СОШ № 27</t>
  </si>
  <si>
    <t>Жук</t>
  </si>
  <si>
    <t>Крученок</t>
  </si>
  <si>
    <t>Борисович</t>
  </si>
  <si>
    <t>ГБОУ СОШ № 9</t>
  </si>
  <si>
    <t>Бебешко</t>
  </si>
  <si>
    <t>Султанов</t>
  </si>
  <si>
    <t>Владислава</t>
  </si>
  <si>
    <t>Киселёва</t>
  </si>
  <si>
    <t>Родюхина</t>
  </si>
  <si>
    <t>Подгорная</t>
  </si>
  <si>
    <t>Илюхина</t>
  </si>
  <si>
    <t>Цымбалистый</t>
  </si>
  <si>
    <t>Тимофеевич</t>
  </si>
  <si>
    <t>ГБОУ СОШ № 26</t>
  </si>
  <si>
    <t>Мицкевич</t>
  </si>
  <si>
    <t>Бабенко</t>
  </si>
  <si>
    <t>Алексеевич</t>
  </si>
  <si>
    <t>ГБОУ СОШ № 31</t>
  </si>
  <si>
    <t>Ширяева</t>
  </si>
  <si>
    <t>Алёна</t>
  </si>
  <si>
    <t>Данилевич</t>
  </si>
  <si>
    <t>Юлич</t>
  </si>
  <si>
    <t>Тохтамыш</t>
  </si>
  <si>
    <t>Шпак</t>
  </si>
  <si>
    <t>Элеонора</t>
  </si>
  <si>
    <t>Вячеславовна</t>
  </si>
  <si>
    <t>Лобанов</t>
  </si>
  <si>
    <t>Константин</t>
  </si>
  <si>
    <t>Ветренюк</t>
  </si>
  <si>
    <t>Мартыненко Регина Гинтаровна</t>
  </si>
  <si>
    <t>Недиля</t>
  </si>
  <si>
    <t>Тибряева Татьяна Михайловна</t>
  </si>
  <si>
    <t>Титов</t>
  </si>
  <si>
    <t>Лев</t>
  </si>
  <si>
    <t>Богатикова Вера Анатольевна</t>
  </si>
  <si>
    <t>Чугунов</t>
  </si>
  <si>
    <t>Дорошина</t>
  </si>
  <si>
    <t>ГБОУ  СОШ № 33</t>
  </si>
  <si>
    <t>Кондратьева Татьяна Витальевна</t>
  </si>
  <si>
    <t>Русяев</t>
  </si>
  <si>
    <t>ГБОУ  СОШ № 50</t>
  </si>
  <si>
    <t>Шарина</t>
  </si>
  <si>
    <t>ГБОУ  Гимназия № 10</t>
  </si>
  <si>
    <t>Карнаух Елена Николаевна</t>
  </si>
  <si>
    <t>Акимова</t>
  </si>
  <si>
    <t>Линуровна</t>
  </si>
  <si>
    <t>Романенко Алла Владимировна</t>
  </si>
  <si>
    <t>Тянникова</t>
  </si>
  <si>
    <t>ГБОУ  СОШ № 11</t>
  </si>
  <si>
    <t>Базганова</t>
  </si>
  <si>
    <t>Запорожец</t>
  </si>
  <si>
    <t>Попсуй</t>
  </si>
  <si>
    <t>Китова Людмила Константинова</t>
  </si>
  <si>
    <t>Кудинова</t>
  </si>
  <si>
    <t>Базовская</t>
  </si>
  <si>
    <t>ГБОУ  СОШ № 59</t>
  </si>
  <si>
    <t>Мусинова Оксана Николаевна</t>
  </si>
  <si>
    <t>Вальчишина</t>
  </si>
  <si>
    <t>Крамаренко</t>
  </si>
  <si>
    <t>Трынкова</t>
  </si>
  <si>
    <t>ГБОУ Гимназия № 10</t>
  </si>
  <si>
    <t>Мамедбекова</t>
  </si>
  <si>
    <t>Амина</t>
  </si>
  <si>
    <t>Хрящикова</t>
  </si>
  <si>
    <t>Низицкая</t>
  </si>
  <si>
    <t>Ангелина</t>
  </si>
  <si>
    <t>Гайдаенко</t>
  </si>
  <si>
    <t>Малёваная</t>
  </si>
  <si>
    <t>Коняев</t>
  </si>
  <si>
    <t>Филатьева Татьяна Сергеевна</t>
  </si>
  <si>
    <t>Замышляева</t>
  </si>
  <si>
    <t>Алеся</t>
  </si>
  <si>
    <t>Богатиков</t>
  </si>
  <si>
    <t>Анатолий</t>
  </si>
  <si>
    <t>Овчинникова</t>
  </si>
  <si>
    <t>Хромов</t>
  </si>
  <si>
    <t>Маратович</t>
  </si>
  <si>
    <t>Олейниченко</t>
  </si>
  <si>
    <t>Никольчук</t>
  </si>
  <si>
    <t>Николаевич</t>
  </si>
  <si>
    <t>Копылов</t>
  </si>
  <si>
    <t>Шевцов</t>
  </si>
  <si>
    <t>Андрей</t>
  </si>
  <si>
    <t>Цветков</t>
  </si>
  <si>
    <t>Фидоренко</t>
  </si>
  <si>
    <t>Симонов Вячеслав Юрьевич</t>
  </si>
  <si>
    <t>Десяк</t>
  </si>
  <si>
    <t>Китова Людмила Константиновна</t>
  </si>
  <si>
    <t>Репина</t>
  </si>
  <si>
    <t>Иващенко</t>
  </si>
  <si>
    <t>Михальчук</t>
  </si>
  <si>
    <t>ГБОУ СОШ № 17</t>
  </si>
  <si>
    <t>Гришкова Ольга Васильевна</t>
  </si>
  <si>
    <t>Найда</t>
  </si>
  <si>
    <t>Кузминова</t>
  </si>
  <si>
    <t>Лаура</t>
  </si>
  <si>
    <t>Бобошко</t>
  </si>
  <si>
    <t>Филиал ФГКОУ НВМУ МОРФ (СПКУ)</t>
  </si>
  <si>
    <t>Бондарев</t>
  </si>
  <si>
    <t>Артур</t>
  </si>
  <si>
    <t>Бортев</t>
  </si>
  <si>
    <t>Вдовцова</t>
  </si>
  <si>
    <t>ГБОУ СОШ № 57</t>
  </si>
  <si>
    <t>Глущенко</t>
  </si>
  <si>
    <t>Константиновна</t>
  </si>
  <si>
    <t>Дубовицких</t>
  </si>
  <si>
    <t>ГБОУ гимназия № 7</t>
  </si>
  <si>
    <t>Жентимир</t>
  </si>
  <si>
    <t>Замковой</t>
  </si>
  <si>
    <t>Захар</t>
  </si>
  <si>
    <t>Казак</t>
  </si>
  <si>
    <t>Валерий</t>
  </si>
  <si>
    <t>Эдуардович</t>
  </si>
  <si>
    <t>Капустин</t>
  </si>
  <si>
    <t>Киселёв</t>
  </si>
  <si>
    <t>Махалин</t>
  </si>
  <si>
    <t>Молодцов</t>
  </si>
  <si>
    <t>Николай</t>
  </si>
  <si>
    <t>Новоявчева</t>
  </si>
  <si>
    <t>Паклина</t>
  </si>
  <si>
    <t>Дина</t>
  </si>
  <si>
    <t>Шевченко</t>
  </si>
  <si>
    <t>Марьяна</t>
  </si>
  <si>
    <t>Янов</t>
  </si>
  <si>
    <t>Сазонова Лариса Михайловна</t>
  </si>
  <si>
    <t>Фомина Елена Васильевна</t>
  </si>
  <si>
    <t>Джамилёва Раиса Михайловна</t>
  </si>
  <si>
    <t>Сандуляк Елена Викторовна</t>
  </si>
  <si>
    <t>Корпус</t>
  </si>
  <si>
    <t>Максимовна</t>
  </si>
  <si>
    <t>Гришкова</t>
  </si>
  <si>
    <t>ГБОУ СОШ № 32</t>
  </si>
  <si>
    <t>Супруненко</t>
  </si>
  <si>
    <t>ГБОУ СОШ № 34</t>
  </si>
  <si>
    <t>Кайль</t>
  </si>
  <si>
    <t>Носик</t>
  </si>
  <si>
    <t>Тимошенко</t>
  </si>
  <si>
    <t>Вадим</t>
  </si>
  <si>
    <t>Древетняк</t>
  </si>
  <si>
    <t>ГБОУ СОШ № 29</t>
  </si>
  <si>
    <t>Антонец</t>
  </si>
  <si>
    <t>Богатырёва</t>
  </si>
  <si>
    <t>Жуйко</t>
  </si>
  <si>
    <t>ГБОУ СОШ № 58</t>
  </si>
  <si>
    <t>Зелёнкина</t>
  </si>
  <si>
    <t>Ливадина</t>
  </si>
  <si>
    <t>Аракелян</t>
  </si>
  <si>
    <t>Омельченко</t>
  </si>
  <si>
    <t>Зайченко</t>
  </si>
  <si>
    <t>Афонин</t>
  </si>
  <si>
    <t>Игорь</t>
  </si>
  <si>
    <t>Карпикова</t>
  </si>
  <si>
    <t>Зелинская</t>
  </si>
  <si>
    <t>Ещенко</t>
  </si>
  <si>
    <t>Кондратьева</t>
  </si>
  <si>
    <t>Гервяло</t>
  </si>
  <si>
    <t>Кириченко</t>
  </si>
  <si>
    <t>ГБОУ гимназия № 24</t>
  </si>
  <si>
    <t>Зебел</t>
  </si>
  <si>
    <t>Азиатцев</t>
  </si>
  <si>
    <t>Васильевич</t>
  </si>
  <si>
    <t>Борисов</t>
  </si>
  <si>
    <t>Хиревич</t>
  </si>
  <si>
    <t>Дмитрик</t>
  </si>
  <si>
    <t>Сабыралиев</t>
  </si>
  <si>
    <t>Эльдар</t>
  </si>
  <si>
    <t>Нурланович</t>
  </si>
  <si>
    <t>Бурмистрова Ирина Владимировна</t>
  </si>
  <si>
    <t>Кравченко Валерий Николаевич</t>
  </si>
  <si>
    <t>Акинфеева Галина Владимровна</t>
  </si>
  <si>
    <t>Ликсунова Светлана Васильевна</t>
  </si>
  <si>
    <t>Александрова Светлана Станиславовна</t>
  </si>
  <si>
    <t>Островская Светлана Анатольевна</t>
  </si>
  <si>
    <t>Заяц Наталья Ивановна</t>
  </si>
  <si>
    <t>Зубко</t>
  </si>
  <si>
    <t>ГБОУ СШО № 57</t>
  </si>
  <si>
    <t>Лискун</t>
  </si>
  <si>
    <t xml:space="preserve">Кучерявый </t>
  </si>
  <si>
    <t>Шенберг</t>
  </si>
  <si>
    <t>Анатольевич</t>
  </si>
  <si>
    <t>ГБОУ Билингвальная гимназия № 2</t>
  </si>
  <si>
    <t>Надашковская</t>
  </si>
  <si>
    <t>Антипова</t>
  </si>
  <si>
    <t>Бобовик</t>
  </si>
  <si>
    <t>Шомирзоев</t>
  </si>
  <si>
    <t>Амир</t>
  </si>
  <si>
    <t>Хоркашевич</t>
  </si>
  <si>
    <t>Рябинин</t>
  </si>
  <si>
    <t>Матвенй</t>
  </si>
  <si>
    <t>Галустян</t>
  </si>
  <si>
    <t>Лидия</t>
  </si>
  <si>
    <t>Саркисовна</t>
  </si>
  <si>
    <t>Масенков</t>
  </si>
  <si>
    <t>Мирончук</t>
  </si>
  <si>
    <t>Макаров</t>
  </si>
  <si>
    <t>Бондарчук</t>
  </si>
  <si>
    <t>Долженко</t>
  </si>
  <si>
    <t>Белозёров</t>
  </si>
  <si>
    <t>Артемий</t>
  </si>
  <si>
    <t>Овчаренко</t>
  </si>
  <si>
    <t>Борщёва</t>
  </si>
  <si>
    <t xml:space="preserve">Панкова </t>
  </si>
  <si>
    <t>Бессонов</t>
  </si>
  <si>
    <t>Кривошеев</t>
  </si>
  <si>
    <t>ГБОУ СОШ № 49</t>
  </si>
  <si>
    <t>Штетальная</t>
  </si>
  <si>
    <t>Авдеева</t>
  </si>
  <si>
    <t xml:space="preserve">Василенко </t>
  </si>
  <si>
    <t>Бабич</t>
  </si>
  <si>
    <t>Милена</t>
  </si>
  <si>
    <t>Резникова Наталья Сергеевна</t>
  </si>
  <si>
    <t>Балмасова Марина Владимировна</t>
  </si>
  <si>
    <t>Маснева Маргарита Александровна</t>
  </si>
  <si>
    <t>Руденко Ольга Владимировна</t>
  </si>
  <si>
    <t>Бегун Галина Ивановна</t>
  </si>
  <si>
    <t>Чумак Светлана Геннадьевна</t>
  </si>
  <si>
    <t>Морозова</t>
  </si>
  <si>
    <t>Симоненко</t>
  </si>
  <si>
    <t>Кушнирчук</t>
  </si>
  <si>
    <t>Фёдоровна</t>
  </si>
  <si>
    <t>Антонюк</t>
  </si>
  <si>
    <t>Маркович</t>
  </si>
  <si>
    <t>Пырос</t>
  </si>
  <si>
    <t>Ольга</t>
  </si>
  <si>
    <t>Сардаковская</t>
  </si>
  <si>
    <t>Гулак</t>
  </si>
  <si>
    <t>Маким</t>
  </si>
  <si>
    <t>Палий</t>
  </si>
  <si>
    <t>Самалюк</t>
  </si>
  <si>
    <t>Оксана</t>
  </si>
  <si>
    <t>Ткаля</t>
  </si>
  <si>
    <t>Ахмедова</t>
  </si>
  <si>
    <t>Шаликоевна</t>
  </si>
  <si>
    <t>Ставрова</t>
  </si>
  <si>
    <t>Вячеслав</t>
  </si>
  <si>
    <t xml:space="preserve">Блоцкий </t>
  </si>
  <si>
    <t>Лёвочкина</t>
  </si>
  <si>
    <t>ГБОУ № 57</t>
  </si>
  <si>
    <t>Таран</t>
  </si>
  <si>
    <t>Хараман</t>
  </si>
  <si>
    <t>Власовна</t>
  </si>
  <si>
    <t>Власенко</t>
  </si>
  <si>
    <t>ГБОУ СОШ № 23</t>
  </si>
  <si>
    <t>Михина</t>
  </si>
  <si>
    <t>Минтузова</t>
  </si>
  <si>
    <t>Заичко Елена Станиславовна</t>
  </si>
  <si>
    <t>Соколова Ольга Владимировна</t>
  </si>
  <si>
    <t>Зубова Татьяна Фёдоровна</t>
  </si>
  <si>
    <t>Козяйкина Екатерина Дмитриевна</t>
  </si>
  <si>
    <t>Мельничук Инна Петровна</t>
  </si>
  <si>
    <t>Романенкова</t>
  </si>
  <si>
    <t>Кирюхин</t>
  </si>
  <si>
    <t>Киричун</t>
  </si>
  <si>
    <t>Эдуардовна</t>
  </si>
  <si>
    <t>Горощенко</t>
  </si>
  <si>
    <t>Комолова</t>
  </si>
  <si>
    <t>Владиславовна</t>
  </si>
  <si>
    <t>Сныткова</t>
  </si>
  <si>
    <t>Шибецкая</t>
  </si>
  <si>
    <t>Акинфеева Галина Владимировна</t>
  </si>
  <si>
    <t>Аверьянов</t>
  </si>
  <si>
    <t>Белая</t>
  </si>
  <si>
    <t>Прокопова</t>
  </si>
  <si>
    <t>Альбина</t>
  </si>
  <si>
    <t>Геннадиевна</t>
  </si>
  <si>
    <t>Слепушкина</t>
  </si>
  <si>
    <t>Неграш</t>
  </si>
  <si>
    <t>Мушенко</t>
  </si>
  <si>
    <t>Копейко</t>
  </si>
  <si>
    <t>Марченко</t>
  </si>
  <si>
    <t>Копылова</t>
  </si>
  <si>
    <t>Вера</t>
  </si>
  <si>
    <t>Красота</t>
  </si>
  <si>
    <t>Поспелова</t>
  </si>
  <si>
    <t>Белоус</t>
  </si>
  <si>
    <t>Алекскандр</t>
  </si>
  <si>
    <t>Кузнецов</t>
  </si>
  <si>
    <t>Бочка Андрей Григорьевич</t>
  </si>
  <si>
    <t>Оленченко Анастасия Владимировна</t>
  </si>
  <si>
    <t>Петляк</t>
  </si>
  <si>
    <t>победитель</t>
  </si>
  <si>
    <t>призёр</t>
  </si>
  <si>
    <t>участник</t>
  </si>
  <si>
    <t>Лысс Людмила Романовна</t>
  </si>
  <si>
    <t>Сидоренко Оксана Сергеевна</t>
  </si>
  <si>
    <t>Капша Ольга Ивановна</t>
  </si>
  <si>
    <t>Мусимова Оксана Николаевна</t>
  </si>
  <si>
    <t xml:space="preserve">Мартыненко  Регина </t>
  </si>
  <si>
    <t>Карнаух  Елена Николаевна</t>
  </si>
  <si>
    <t>Прокопчук Оксана Евгеньевна</t>
  </si>
  <si>
    <t>Карнаух Елена Николаевеа</t>
  </si>
  <si>
    <t>ЛыссЛюдмила Романовна</t>
  </si>
  <si>
    <t>Волошина Татьяна Анатольевна</t>
  </si>
  <si>
    <t>Подлесная Анна геннадиевна</t>
  </si>
  <si>
    <t>Алёшинская Анна Владимировна</t>
  </si>
  <si>
    <t>Куркина Оксана Борисовна</t>
  </si>
  <si>
    <t>Русяева</t>
  </si>
  <si>
    <t>Результаты заключительного этапа региональной олимпиады школьников города Севастополя по курсу "Севастополеведение" в 2016-2017 учебном году</t>
  </si>
  <si>
    <t>Еремко  Диана Алексеевна</t>
  </si>
  <si>
    <t>Результаты  заключительного этапа региональной олимпиады школьников города Севастополя по курсу "Севастополеведение" в 2016-2017 учебном году</t>
  </si>
  <si>
    <t>Результатв заключительного этапа региональной олимпиады школьников города Севастополя по курсу "Севастополеведение" в 2016-2017 учебном году</t>
  </si>
  <si>
    <t>Дадыкина Валентина Андреевна</t>
  </si>
  <si>
    <t>Домброва Инна Александровна</t>
  </si>
  <si>
    <t>5 класс</t>
  </si>
  <si>
    <t>6 класс</t>
  </si>
  <si>
    <t>ГБОУ СОШ № 61</t>
  </si>
  <si>
    <t>7 класс</t>
  </si>
  <si>
    <t>8 класс</t>
  </si>
  <si>
    <t>Результаты  заключительного этапа региональной олимпиады школьников города Севастополя по курсу "Севастополеведени" в 2016-2017 учебном году</t>
  </si>
  <si>
    <t xml:space="preserve">Ксения </t>
  </si>
  <si>
    <t>9 класс</t>
  </si>
  <si>
    <t>10 класс</t>
  </si>
  <si>
    <t>11 класс</t>
  </si>
  <si>
    <t>Прусаков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</si>
</sst>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0.0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164" fontId="1" fillId="0" borderId="0" applyBorder="0" applyProtection="0"/>
    <xf numFmtId="164" fontId="1" fillId="0" borderId="0" applyBorder="0" applyProtection="0"/>
  </cellStyleXfs>
  <cellXfs count="101">
    <xf numFmtId="164" fontId="0" fillId="0" borderId="0" xfId="0"/>
    <xf numFmtId="164" fontId="3" fillId="0" borderId="0" xfId="0" applyFont="1"/>
    <xf numFmtId="164" fontId="3" fillId="0" borderId="1" xfId="0" applyFont="1" applyBorder="1" applyAlignment="1">
      <alignment horizontal="center"/>
    </xf>
    <xf numFmtId="164" fontId="3" fillId="0" borderId="2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3" fillId="0" borderId="0" xfId="0" applyFont="1" applyBorder="1"/>
    <xf numFmtId="164" fontId="3" fillId="0" borderId="0" xfId="0" applyFont="1" applyBorder="1" applyAlignment="1" applyProtection="1">
      <alignment horizontal="left"/>
      <protection locked="0"/>
    </xf>
    <xf numFmtId="164" fontId="3" fillId="0" borderId="0" xfId="0" applyFont="1" applyBorder="1" applyAlignment="1" applyProtection="1">
      <alignment horizontal="center" vertical="center"/>
      <protection locked="0"/>
    </xf>
    <xf numFmtId="164" fontId="4" fillId="0" borderId="0" xfId="0" applyFont="1" applyBorder="1" applyAlignment="1">
      <alignment wrapText="1"/>
    </xf>
    <xf numFmtId="164" fontId="4" fillId="0" borderId="0" xfId="0" applyFont="1" applyBorder="1" applyAlignment="1">
      <alignment vertical="top" wrapText="1"/>
    </xf>
    <xf numFmtId="164" fontId="4" fillId="0" borderId="0" xfId="0" applyFont="1" applyBorder="1" applyAlignment="1">
      <alignment horizontal="center" wrapText="1"/>
    </xf>
    <xf numFmtId="164" fontId="4" fillId="0" borderId="0" xfId="0" applyFont="1" applyBorder="1" applyAlignment="1" applyProtection="1">
      <alignment horizontal="center" vertical="center"/>
      <protection locked="0"/>
    </xf>
    <xf numFmtId="164" fontId="4" fillId="0" borderId="0" xfId="0" applyFont="1" applyBorder="1" applyAlignment="1" applyProtection="1">
      <alignment horizontal="left"/>
      <protection locked="0"/>
    </xf>
    <xf numFmtId="164" fontId="4" fillId="0" borderId="0" xfId="0" applyFont="1" applyBorder="1" applyAlignment="1" applyProtection="1">
      <alignment wrapText="1"/>
      <protection locked="0"/>
    </xf>
    <xf numFmtId="164" fontId="4" fillId="0" borderId="0" xfId="0" applyFont="1" applyBorder="1" applyAlignment="1"/>
    <xf numFmtId="164" fontId="5" fillId="0" borderId="0" xfId="0" applyFont="1" applyBorder="1" applyAlignment="1">
      <alignment horizontal="center"/>
    </xf>
    <xf numFmtId="164" fontId="5" fillId="0" borderId="0" xfId="0" applyFont="1" applyBorder="1"/>
    <xf numFmtId="164" fontId="5" fillId="0" borderId="0" xfId="0" applyFont="1" applyBorder="1" applyAlignment="1">
      <alignment wrapText="1"/>
    </xf>
    <xf numFmtId="164" fontId="5" fillId="0" borderId="0" xfId="0" applyFont="1" applyBorder="1" applyAlignment="1">
      <alignment vertical="top" wrapText="1"/>
    </xf>
    <xf numFmtId="164" fontId="5" fillId="0" borderId="0" xfId="0" applyFont="1" applyBorder="1" applyAlignment="1" applyProtection="1">
      <alignment horizontal="left" wrapText="1"/>
      <protection locked="0"/>
    </xf>
    <xf numFmtId="164" fontId="5" fillId="0" borderId="0" xfId="0" applyFont="1" applyBorder="1" applyAlignment="1" applyProtection="1">
      <alignment horizontal="left" vertical="top" wrapText="1"/>
      <protection locked="0"/>
    </xf>
    <xf numFmtId="164" fontId="5" fillId="0" borderId="0" xfId="0" applyFont="1" applyBorder="1" applyAlignment="1">
      <alignment horizontal="center" wrapText="1"/>
    </xf>
    <xf numFmtId="164" fontId="5" fillId="0" borderId="0" xfId="0" applyFont="1" applyBorder="1" applyAlignment="1" applyProtection="1">
      <alignment horizontal="center" vertical="center"/>
      <protection locked="0"/>
    </xf>
    <xf numFmtId="164" fontId="3" fillId="0" borderId="0" xfId="0" applyFont="1" applyBorder="1" applyAlignment="1" applyProtection="1">
      <alignment wrapText="1"/>
      <protection locked="0"/>
    </xf>
    <xf numFmtId="164" fontId="3" fillId="0" borderId="0" xfId="0" applyFont="1" applyBorder="1" applyAlignment="1" applyProtection="1">
      <alignment vertical="top" wrapText="1"/>
      <protection locked="0"/>
    </xf>
    <xf numFmtId="164" fontId="3" fillId="0" borderId="0" xfId="0" applyFont="1" applyBorder="1" applyAlignment="1" applyProtection="1">
      <alignment horizontal="left" wrapText="1"/>
      <protection locked="0"/>
    </xf>
    <xf numFmtId="164" fontId="3" fillId="0" borderId="0" xfId="0" applyFont="1" applyBorder="1" applyAlignment="1" applyProtection="1">
      <alignment horizontal="left" vertical="top" wrapText="1"/>
      <protection locked="0"/>
    </xf>
    <xf numFmtId="164" fontId="3" fillId="0" borderId="0" xfId="0" applyFont="1" applyBorder="1" applyAlignment="1">
      <alignment horizontal="center" wrapText="1"/>
    </xf>
    <xf numFmtId="164" fontId="3" fillId="0" borderId="0" xfId="0" applyFont="1" applyBorder="1" applyAlignment="1">
      <alignment horizontal="left" wrapText="1"/>
    </xf>
    <xf numFmtId="164" fontId="3" fillId="0" borderId="0" xfId="0" applyFont="1" applyBorder="1" applyAlignment="1">
      <alignment horizontal="left" vertical="top" wrapText="1"/>
    </xf>
    <xf numFmtId="164" fontId="5" fillId="0" borderId="0" xfId="0" applyFont="1" applyBorder="1" applyAlignment="1">
      <alignment horizontal="left" wrapText="1"/>
    </xf>
    <xf numFmtId="164" fontId="5" fillId="0" borderId="0" xfId="0" applyFont="1" applyBorder="1" applyAlignment="1">
      <alignment horizontal="left" vertical="top" wrapText="1"/>
    </xf>
    <xf numFmtId="164" fontId="5" fillId="0" borderId="0" xfId="0" applyFont="1" applyBorder="1" applyAlignment="1" applyProtection="1">
      <alignment horizontal="left"/>
      <protection locked="0"/>
    </xf>
    <xf numFmtId="164" fontId="5" fillId="0" borderId="0" xfId="0" applyFont="1" applyBorder="1" applyAlignment="1">
      <alignment horizontal="left"/>
    </xf>
    <xf numFmtId="164" fontId="5" fillId="0" borderId="0" xfId="0" applyFont="1" applyBorder="1" applyAlignment="1"/>
    <xf numFmtId="164" fontId="3" fillId="0" borderId="0" xfId="0" applyFont="1" applyBorder="1" applyProtection="1">
      <protection locked="0"/>
    </xf>
    <xf numFmtId="164" fontId="6" fillId="0" borderId="0" xfId="0" applyFont="1" applyFill="1" applyBorder="1" applyAlignment="1"/>
    <xf numFmtId="164" fontId="4" fillId="0" borderId="0" xfId="0" applyFont="1" applyBorder="1"/>
    <xf numFmtId="164" fontId="2" fillId="0" borderId="3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left" vertical="top"/>
    </xf>
    <xf numFmtId="164" fontId="2" fillId="0" borderId="3" xfId="0" applyFont="1" applyBorder="1" applyAlignment="1" applyProtection="1">
      <alignment horizontal="left" vertical="top"/>
      <protection locked="0"/>
    </xf>
    <xf numFmtId="164" fontId="2" fillId="0" borderId="3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center" vertical="top" wrapText="1"/>
    </xf>
    <xf numFmtId="164" fontId="2" fillId="0" borderId="3" xfId="0" applyFont="1" applyBorder="1" applyAlignment="1">
      <alignment horizontal="center" vertical="top"/>
    </xf>
    <xf numFmtId="164" fontId="2" fillId="0" borderId="3" xfId="0" applyFont="1" applyBorder="1" applyAlignment="1" applyProtection="1">
      <alignment horizontal="center" vertical="top"/>
      <protection locked="0"/>
    </xf>
    <xf numFmtId="0" fontId="0" fillId="0" borderId="0" xfId="0" applyNumberFormat="1"/>
    <xf numFmtId="164" fontId="2" fillId="0" borderId="3" xfId="0" applyFont="1" applyFill="1" applyBorder="1" applyAlignment="1" applyProtection="1">
      <alignment horizontal="center" vertical="top"/>
      <protection locked="0"/>
    </xf>
    <xf numFmtId="164" fontId="2" fillId="0" borderId="3" xfId="0" applyFont="1" applyFill="1" applyBorder="1" applyAlignment="1">
      <alignment horizontal="left" vertical="top"/>
    </xf>
    <xf numFmtId="164" fontId="2" fillId="0" borderId="3" xfId="0" applyFont="1" applyBorder="1" applyAlignment="1" applyProtection="1">
      <alignment horizontal="left" vertical="top" wrapText="1"/>
      <protection locked="0"/>
    </xf>
    <xf numFmtId="164" fontId="2" fillId="0" borderId="3" xfId="0" applyFont="1" applyFill="1" applyBorder="1" applyAlignment="1">
      <alignment horizontal="left" vertical="top" wrapText="1"/>
    </xf>
    <xf numFmtId="164" fontId="2" fillId="0" borderId="3" xfId="0" applyFont="1" applyFill="1" applyBorder="1" applyAlignment="1" applyProtection="1">
      <alignment horizontal="left" vertical="top"/>
      <protection locked="0"/>
    </xf>
    <xf numFmtId="164" fontId="2" fillId="0" borderId="3" xfId="0" applyFont="1" applyFill="1" applyBorder="1" applyAlignment="1">
      <alignment horizontal="center" vertical="top"/>
    </xf>
    <xf numFmtId="164" fontId="2" fillId="0" borderId="5" xfId="0" applyFont="1" applyBorder="1" applyAlignment="1">
      <alignment horizontal="center" vertical="top"/>
    </xf>
    <xf numFmtId="164" fontId="2" fillId="0" borderId="3" xfId="0" applyFont="1" applyBorder="1" applyAlignment="1">
      <alignment horizontal="center"/>
    </xf>
    <xf numFmtId="164" fontId="8" fillId="0" borderId="3" xfId="0" applyFont="1" applyBorder="1" applyAlignment="1" applyProtection="1">
      <alignment horizontal="left" vertical="top"/>
      <protection locked="0"/>
    </xf>
    <xf numFmtId="164" fontId="8" fillId="0" borderId="3" xfId="0" applyFont="1" applyBorder="1" applyAlignment="1">
      <alignment horizontal="left" vertical="top"/>
    </xf>
    <xf numFmtId="164" fontId="2" fillId="0" borderId="3" xfId="1" applyFont="1" applyBorder="1" applyAlignment="1">
      <alignment horizontal="left" vertical="top"/>
    </xf>
    <xf numFmtId="164" fontId="2" fillId="0" borderId="3" xfId="1" applyFont="1" applyBorder="1" applyAlignment="1" applyProtection="1">
      <alignment horizontal="left" vertical="top"/>
      <protection locked="0"/>
    </xf>
    <xf numFmtId="164" fontId="2" fillId="0" borderId="3" xfId="3" applyFont="1" applyFill="1" applyBorder="1" applyAlignment="1" applyProtection="1">
      <alignment horizontal="left" vertical="top"/>
      <protection locked="0"/>
    </xf>
    <xf numFmtId="164" fontId="2" fillId="0" borderId="3" xfId="3" applyFont="1" applyFill="1" applyBorder="1" applyAlignment="1">
      <alignment horizontal="left" vertical="top"/>
    </xf>
    <xf numFmtId="164" fontId="2" fillId="0" borderId="3" xfId="2" applyFont="1" applyFill="1" applyBorder="1" applyAlignment="1" applyProtection="1">
      <alignment horizontal="left" vertical="top"/>
      <protection locked="0"/>
    </xf>
    <xf numFmtId="164" fontId="2" fillId="0" borderId="3" xfId="1" applyFont="1" applyFill="1" applyBorder="1" applyAlignment="1">
      <alignment horizontal="left" vertical="top"/>
    </xf>
    <xf numFmtId="164" fontId="2" fillId="0" borderId="3" xfId="1" applyFont="1" applyBorder="1" applyAlignment="1" applyProtection="1">
      <alignment horizontal="center" vertical="top"/>
      <protection locked="0"/>
    </xf>
    <xf numFmtId="164" fontId="2" fillId="0" borderId="3" xfId="1" applyFont="1" applyBorder="1" applyAlignment="1">
      <alignment horizontal="center" vertical="top"/>
    </xf>
    <xf numFmtId="164" fontId="2" fillId="0" borderId="3" xfId="3" applyFont="1" applyFill="1" applyBorder="1" applyAlignment="1" applyProtection="1">
      <alignment horizontal="center" vertical="top"/>
      <protection locked="0"/>
    </xf>
    <xf numFmtId="164" fontId="9" fillId="0" borderId="3" xfId="1" applyFont="1" applyBorder="1" applyAlignment="1">
      <alignment horizontal="center" vertical="top"/>
    </xf>
    <xf numFmtId="164" fontId="9" fillId="0" borderId="3" xfId="1" applyFont="1" applyBorder="1" applyAlignment="1" applyProtection="1">
      <alignment horizontal="center" vertical="top"/>
      <protection locked="0"/>
    </xf>
    <xf numFmtId="164" fontId="9" fillId="0" borderId="3" xfId="3" applyFont="1" applyFill="1" applyBorder="1" applyAlignment="1" applyProtection="1">
      <alignment horizontal="left" vertical="top"/>
      <protection locked="0"/>
    </xf>
    <xf numFmtId="164" fontId="9" fillId="0" borderId="3" xfId="3" applyFont="1" applyFill="1" applyBorder="1" applyAlignment="1">
      <alignment horizontal="left" vertical="top"/>
    </xf>
    <xf numFmtId="164" fontId="9" fillId="0" borderId="3" xfId="3" applyFont="1" applyFill="1" applyBorder="1" applyAlignment="1" applyProtection="1">
      <alignment horizontal="center" vertical="top"/>
      <protection locked="0"/>
    </xf>
    <xf numFmtId="164" fontId="9" fillId="0" borderId="3" xfId="0" applyFont="1" applyBorder="1" applyAlignment="1">
      <alignment horizontal="center" vertical="top"/>
    </xf>
    <xf numFmtId="164" fontId="9" fillId="0" borderId="3" xfId="1" applyFont="1" applyBorder="1" applyAlignment="1" applyProtection="1">
      <alignment horizontal="left" vertical="top"/>
      <protection locked="0"/>
    </xf>
    <xf numFmtId="164" fontId="9" fillId="0" borderId="3" xfId="2" applyFont="1" applyFill="1" applyBorder="1" applyAlignment="1" applyProtection="1">
      <alignment horizontal="left" vertical="top"/>
      <protection locked="0"/>
    </xf>
    <xf numFmtId="164" fontId="9" fillId="0" borderId="3" xfId="1" applyFont="1" applyBorder="1" applyAlignment="1">
      <alignment horizontal="left" vertical="top"/>
    </xf>
    <xf numFmtId="164" fontId="9" fillId="0" borderId="3" xfId="1" applyFont="1" applyFill="1" applyBorder="1" applyAlignment="1">
      <alignment horizontal="left" vertical="top"/>
    </xf>
    <xf numFmtId="164" fontId="9" fillId="0" borderId="3" xfId="0" applyFont="1" applyBorder="1" applyAlignment="1">
      <alignment horizontal="left" vertical="top"/>
    </xf>
    <xf numFmtId="164" fontId="9" fillId="0" borderId="3" xfId="3" applyFont="1" applyFill="1" applyBorder="1" applyAlignment="1" applyProtection="1">
      <alignment horizontal="left" vertical="top"/>
      <protection hidden="1"/>
    </xf>
    <xf numFmtId="164" fontId="2" fillId="0" borderId="3" xfId="3" applyFont="1" applyFill="1" applyBorder="1" applyAlignment="1" applyProtection="1">
      <alignment horizontal="left" vertical="top"/>
      <protection hidden="1"/>
    </xf>
    <xf numFmtId="165" fontId="2" fillId="0" borderId="3" xfId="0" applyNumberFormat="1" applyFont="1" applyBorder="1" applyAlignment="1" applyProtection="1">
      <alignment horizontal="left" vertical="top"/>
      <protection locked="0"/>
    </xf>
    <xf numFmtId="164" fontId="9" fillId="0" borderId="3" xfId="1" applyFont="1" applyFill="1" applyBorder="1" applyAlignment="1" applyProtection="1">
      <alignment horizontal="center" vertical="top"/>
      <protection locked="0"/>
    </xf>
    <xf numFmtId="164" fontId="9" fillId="0" borderId="3" xfId="1" applyFont="1" applyFill="1" applyBorder="1" applyAlignment="1">
      <alignment horizontal="center" vertical="top"/>
    </xf>
    <xf numFmtId="165" fontId="2" fillId="0" borderId="3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top"/>
    </xf>
    <xf numFmtId="2" fontId="9" fillId="0" borderId="3" xfId="2" applyNumberFormat="1" applyFont="1" applyFill="1" applyBorder="1" applyAlignment="1" applyProtection="1">
      <alignment horizontal="left" vertical="top"/>
      <protection locked="0"/>
    </xf>
    <xf numFmtId="2" fontId="9" fillId="0" borderId="3" xfId="3" applyNumberFormat="1" applyFont="1" applyFill="1" applyBorder="1" applyAlignment="1" applyProtection="1">
      <alignment horizontal="left" vertical="top"/>
      <protection locked="0"/>
    </xf>
    <xf numFmtId="164" fontId="8" fillId="0" borderId="0" xfId="0" applyFont="1" applyAlignment="1">
      <alignment horizontal="center" vertical="top" wrapText="1"/>
    </xf>
    <xf numFmtId="164" fontId="7" fillId="0" borderId="0" xfId="0" applyFont="1" applyAlignment="1">
      <alignment horizontal="center" vertical="top" wrapText="1"/>
    </xf>
    <xf numFmtId="164" fontId="8" fillId="0" borderId="0" xfId="0" applyFont="1" applyAlignment="1">
      <alignment horizontal="center" vertical="top"/>
    </xf>
    <xf numFmtId="164" fontId="7" fillId="0" borderId="0" xfId="0" applyFont="1" applyAlignment="1">
      <alignment horizontal="center" vertical="top"/>
    </xf>
    <xf numFmtId="164" fontId="2" fillId="0" borderId="8" xfId="0" applyFont="1" applyBorder="1" applyAlignment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3" xfId="0" applyFont="1" applyFill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7" xfId="0" applyFont="1" applyBorder="1" applyAlignment="1">
      <alignment horizontal="center" vertical="center" wrapText="1"/>
    </xf>
    <xf numFmtId="164" fontId="2" fillId="0" borderId="4" xfId="0" applyFont="1" applyFill="1" applyBorder="1" applyAlignment="1">
      <alignment horizontal="center" vertical="center" wrapText="1"/>
    </xf>
    <xf numFmtId="164" fontId="2" fillId="0" borderId="2" xfId="0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vertical="top"/>
    </xf>
  </cellXfs>
  <cellStyles count="4">
    <cellStyle name="Excel Built-in Normal" xfId="1"/>
    <cellStyle name="Excel Built-in Normal 1" xfId="2"/>
    <cellStyle name="Excel Built-in Normal 2" xfId="3"/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6"/>
  <sheetViews>
    <sheetView tabSelected="1"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7.5703125" style="1" customWidth="1"/>
    <col min="3" max="3" width="14.42578125" style="1" customWidth="1"/>
    <col min="4" max="4" width="17.42578125" style="1" customWidth="1"/>
    <col min="5" max="5" width="27.140625" style="1" customWidth="1"/>
    <col min="6" max="6" width="10.42578125" style="1" customWidth="1"/>
    <col min="7" max="7" width="14" style="1" customWidth="1"/>
    <col min="8" max="10" width="5.42578125" style="1" customWidth="1"/>
    <col min="11" max="12" width="5.140625" style="1" customWidth="1"/>
    <col min="13" max="13" width="12.28515625" style="1" customWidth="1"/>
    <col min="14" max="14" width="10.28515625" style="1" customWidth="1"/>
    <col min="15" max="15" width="13.42578125" style="1" customWidth="1"/>
    <col min="16" max="16" width="36.140625" style="1" customWidth="1"/>
    <col min="17" max="16384" width="9.140625" style="1"/>
  </cols>
  <sheetData>
    <row r="1" spans="1:20" ht="22.5" customHeight="1">
      <c r="A1" s="85" t="s">
        <v>704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20" ht="21">
      <c r="A2" s="87" t="s">
        <v>710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4" spans="1:20" ht="40.5" customHeight="1">
      <c r="A4" s="89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 t="s">
        <v>271</v>
      </c>
      <c r="N4" s="91" t="s">
        <v>273</v>
      </c>
      <c r="O4" s="91" t="s">
        <v>274</v>
      </c>
      <c r="P4" s="92" t="s">
        <v>5</v>
      </c>
      <c r="Q4" s="5"/>
      <c r="R4" s="5"/>
      <c r="S4" s="5"/>
      <c r="T4" s="5"/>
    </row>
    <row r="5" spans="1:20" ht="36.75" customHeight="1">
      <c r="A5" s="90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91"/>
      <c r="N5" s="91"/>
      <c r="O5" s="91"/>
      <c r="P5" s="92"/>
      <c r="Q5" s="5"/>
      <c r="R5" s="5"/>
      <c r="S5" s="5"/>
      <c r="T5" s="5"/>
    </row>
    <row r="6" spans="1:20">
      <c r="A6" s="52">
        <v>1</v>
      </c>
      <c r="B6" s="56" t="s">
        <v>306</v>
      </c>
      <c r="C6" s="56" t="s">
        <v>34</v>
      </c>
      <c r="D6" s="56" t="s">
        <v>39</v>
      </c>
      <c r="E6" s="56" t="s">
        <v>307</v>
      </c>
      <c r="F6" s="62">
        <v>5</v>
      </c>
      <c r="G6" s="63">
        <v>5</v>
      </c>
      <c r="H6" s="56">
        <v>7</v>
      </c>
      <c r="I6" s="56">
        <v>6</v>
      </c>
      <c r="J6" s="56">
        <v>8</v>
      </c>
      <c r="K6" s="56">
        <v>6</v>
      </c>
      <c r="L6" s="56">
        <v>20</v>
      </c>
      <c r="M6" s="40"/>
      <c r="N6" s="63">
        <v>47</v>
      </c>
      <c r="O6" s="56" t="s">
        <v>687</v>
      </c>
      <c r="P6" s="56" t="s">
        <v>445</v>
      </c>
      <c r="Q6" s="5"/>
      <c r="R6" s="5"/>
      <c r="S6" s="5"/>
      <c r="T6" s="5"/>
    </row>
    <row r="7" spans="1:20">
      <c r="A7" s="52">
        <v>2</v>
      </c>
      <c r="B7" s="41" t="s">
        <v>98</v>
      </c>
      <c r="C7" s="41" t="s">
        <v>129</v>
      </c>
      <c r="D7" s="39" t="s">
        <v>24</v>
      </c>
      <c r="E7" s="39" t="s">
        <v>260</v>
      </c>
      <c r="F7" s="42">
        <v>5</v>
      </c>
      <c r="G7" s="44">
        <v>5</v>
      </c>
      <c r="H7" s="40">
        <v>7</v>
      </c>
      <c r="I7" s="40">
        <v>3</v>
      </c>
      <c r="J7" s="40">
        <v>10</v>
      </c>
      <c r="K7" s="40">
        <v>8</v>
      </c>
      <c r="L7" s="40">
        <v>18</v>
      </c>
      <c r="M7" s="40"/>
      <c r="N7" s="44">
        <f>SUM(H7:L7)</f>
        <v>46</v>
      </c>
      <c r="O7" s="56" t="s">
        <v>687</v>
      </c>
      <c r="P7" s="39" t="s">
        <v>305</v>
      </c>
      <c r="Q7" s="5"/>
      <c r="R7" s="5"/>
      <c r="S7" s="5"/>
      <c r="T7" s="5"/>
    </row>
    <row r="8" spans="1:20">
      <c r="A8" s="52">
        <v>3</v>
      </c>
      <c r="B8" s="58" t="s">
        <v>530</v>
      </c>
      <c r="C8" s="58" t="s">
        <v>440</v>
      </c>
      <c r="D8" s="58" t="s">
        <v>423</v>
      </c>
      <c r="E8" s="59" t="s">
        <v>504</v>
      </c>
      <c r="F8" s="64">
        <v>5</v>
      </c>
      <c r="G8" s="64">
        <v>5</v>
      </c>
      <c r="H8" s="58">
        <v>5</v>
      </c>
      <c r="I8" s="58">
        <v>8.5</v>
      </c>
      <c r="J8" s="58">
        <v>7</v>
      </c>
      <c r="K8" s="58">
        <v>5</v>
      </c>
      <c r="L8" s="58">
        <v>15</v>
      </c>
      <c r="M8" s="40"/>
      <c r="N8" s="64">
        <v>40.5</v>
      </c>
      <c r="O8" s="56" t="s">
        <v>687</v>
      </c>
      <c r="P8" s="58" t="s">
        <v>531</v>
      </c>
      <c r="Q8" s="5"/>
      <c r="R8" s="5"/>
      <c r="S8" s="5"/>
      <c r="T8" s="5"/>
    </row>
    <row r="9" spans="1:20">
      <c r="A9" s="52">
        <v>4</v>
      </c>
      <c r="B9" s="58" t="s">
        <v>505</v>
      </c>
      <c r="C9" s="58" t="s">
        <v>506</v>
      </c>
      <c r="D9" s="58" t="s">
        <v>39</v>
      </c>
      <c r="E9" s="59" t="s">
        <v>504</v>
      </c>
      <c r="F9" s="64">
        <v>5</v>
      </c>
      <c r="G9" s="64">
        <v>5</v>
      </c>
      <c r="H9" s="60">
        <v>7</v>
      </c>
      <c r="I9" s="60">
        <v>7.5</v>
      </c>
      <c r="J9" s="60">
        <v>5.5</v>
      </c>
      <c r="K9" s="60">
        <v>7</v>
      </c>
      <c r="L9" s="60">
        <v>11</v>
      </c>
      <c r="M9" s="40"/>
      <c r="N9" s="64">
        <v>38</v>
      </c>
      <c r="O9" s="56" t="s">
        <v>687</v>
      </c>
      <c r="P9" s="60" t="s">
        <v>531</v>
      </c>
      <c r="Q9" s="5"/>
      <c r="R9" s="5"/>
      <c r="S9" s="5"/>
      <c r="T9" s="5"/>
    </row>
    <row r="10" spans="1:20">
      <c r="A10" s="52">
        <v>5</v>
      </c>
      <c r="B10" s="40" t="s">
        <v>188</v>
      </c>
      <c r="C10" s="40" t="s">
        <v>21</v>
      </c>
      <c r="D10" s="40" t="s">
        <v>83</v>
      </c>
      <c r="E10" s="39" t="s">
        <v>260</v>
      </c>
      <c r="F10" s="44">
        <v>5</v>
      </c>
      <c r="G10" s="44">
        <v>5</v>
      </c>
      <c r="H10" s="40">
        <v>7</v>
      </c>
      <c r="I10" s="40">
        <v>3.5</v>
      </c>
      <c r="J10" s="40">
        <v>9</v>
      </c>
      <c r="K10" s="40">
        <v>7</v>
      </c>
      <c r="L10" s="40">
        <v>10</v>
      </c>
      <c r="M10" s="40"/>
      <c r="N10" s="44">
        <f>SUM(H10:L10)</f>
        <v>36.5</v>
      </c>
      <c r="O10" s="56" t="s">
        <v>687</v>
      </c>
      <c r="P10" s="39" t="s">
        <v>305</v>
      </c>
      <c r="Q10" s="5"/>
      <c r="R10" s="5"/>
      <c r="S10" s="5"/>
      <c r="T10" s="5"/>
    </row>
    <row r="11" spans="1:20">
      <c r="A11" s="52">
        <v>6</v>
      </c>
      <c r="B11" s="56" t="s">
        <v>308</v>
      </c>
      <c r="C11" s="56" t="s">
        <v>309</v>
      </c>
      <c r="D11" s="56" t="s">
        <v>60</v>
      </c>
      <c r="E11" s="56" t="s">
        <v>310</v>
      </c>
      <c r="F11" s="62">
        <v>5</v>
      </c>
      <c r="G11" s="63">
        <v>5</v>
      </c>
      <c r="H11" s="56">
        <v>4</v>
      </c>
      <c r="I11" s="56">
        <v>3</v>
      </c>
      <c r="J11" s="56">
        <v>3</v>
      </c>
      <c r="K11" s="56">
        <v>7</v>
      </c>
      <c r="L11" s="56">
        <v>17</v>
      </c>
      <c r="M11" s="40"/>
      <c r="N11" s="63">
        <v>34</v>
      </c>
      <c r="O11" s="40" t="s">
        <v>688</v>
      </c>
      <c r="P11" s="56" t="s">
        <v>691</v>
      </c>
      <c r="Q11" s="5"/>
      <c r="R11" s="5"/>
      <c r="S11" s="5"/>
      <c r="T11" s="5"/>
    </row>
    <row r="12" spans="1:20">
      <c r="A12" s="52">
        <v>7</v>
      </c>
      <c r="B12" s="39" t="s">
        <v>224</v>
      </c>
      <c r="C12" s="39" t="s">
        <v>225</v>
      </c>
      <c r="D12" s="39" t="s">
        <v>6</v>
      </c>
      <c r="E12" s="41" t="s">
        <v>211</v>
      </c>
      <c r="F12" s="42">
        <v>5</v>
      </c>
      <c r="G12" s="44">
        <v>5</v>
      </c>
      <c r="H12" s="40">
        <v>7</v>
      </c>
      <c r="I12" s="40">
        <v>6.5</v>
      </c>
      <c r="J12" s="40">
        <v>6</v>
      </c>
      <c r="K12" s="40">
        <v>7</v>
      </c>
      <c r="L12" s="40">
        <v>7</v>
      </c>
      <c r="M12" s="40"/>
      <c r="N12" s="44">
        <f>SUM(H12:L12)</f>
        <v>33.5</v>
      </c>
      <c r="O12" s="40" t="s">
        <v>688</v>
      </c>
      <c r="P12" s="39" t="s">
        <v>248</v>
      </c>
      <c r="Q12" s="5"/>
      <c r="R12" s="5"/>
      <c r="S12" s="5"/>
      <c r="T12" s="5"/>
    </row>
    <row r="13" spans="1:20">
      <c r="A13" s="52">
        <v>8</v>
      </c>
      <c r="B13" s="39" t="s">
        <v>221</v>
      </c>
      <c r="C13" s="39" t="s">
        <v>208</v>
      </c>
      <c r="D13" s="39" t="s">
        <v>36</v>
      </c>
      <c r="E13" s="41" t="s">
        <v>211</v>
      </c>
      <c r="F13" s="42">
        <v>5</v>
      </c>
      <c r="G13" s="44">
        <v>5</v>
      </c>
      <c r="H13" s="40">
        <v>7</v>
      </c>
      <c r="I13" s="40">
        <v>3</v>
      </c>
      <c r="J13" s="40">
        <v>3</v>
      </c>
      <c r="K13" s="40">
        <v>5</v>
      </c>
      <c r="L13" s="40">
        <v>15</v>
      </c>
      <c r="M13" s="40"/>
      <c r="N13" s="44">
        <f>SUM(H13:L13)</f>
        <v>33</v>
      </c>
      <c r="O13" s="40" t="s">
        <v>688</v>
      </c>
      <c r="P13" s="39" t="s">
        <v>248</v>
      </c>
      <c r="Q13" s="5"/>
      <c r="R13" s="5"/>
      <c r="S13" s="5"/>
      <c r="T13" s="5"/>
    </row>
    <row r="14" spans="1:20">
      <c r="A14" s="52">
        <v>9</v>
      </c>
      <c r="B14" s="56" t="s">
        <v>311</v>
      </c>
      <c r="C14" s="56" t="s">
        <v>312</v>
      </c>
      <c r="D14" s="56" t="s">
        <v>313</v>
      </c>
      <c r="E14" s="56" t="s">
        <v>307</v>
      </c>
      <c r="F14" s="62">
        <v>5</v>
      </c>
      <c r="G14" s="63">
        <v>5</v>
      </c>
      <c r="H14" s="56">
        <v>7</v>
      </c>
      <c r="I14" s="56">
        <v>4</v>
      </c>
      <c r="J14" s="56">
        <v>3</v>
      </c>
      <c r="K14" s="56">
        <v>4</v>
      </c>
      <c r="L14" s="56">
        <v>15</v>
      </c>
      <c r="M14" s="40"/>
      <c r="N14" s="63">
        <v>33</v>
      </c>
      <c r="O14" s="40" t="s">
        <v>688</v>
      </c>
      <c r="P14" s="56" t="s">
        <v>445</v>
      </c>
      <c r="Q14" s="5"/>
      <c r="R14" s="5"/>
      <c r="S14" s="5"/>
      <c r="T14" s="5"/>
    </row>
    <row r="15" spans="1:20">
      <c r="A15" s="52">
        <v>10</v>
      </c>
      <c r="B15" s="58" t="s">
        <v>512</v>
      </c>
      <c r="C15" s="58" t="s">
        <v>68</v>
      </c>
      <c r="D15" s="58" t="s">
        <v>39</v>
      </c>
      <c r="E15" s="59" t="s">
        <v>513</v>
      </c>
      <c r="F15" s="64">
        <v>5</v>
      </c>
      <c r="G15" s="64">
        <v>5</v>
      </c>
      <c r="H15" s="60">
        <v>7</v>
      </c>
      <c r="I15" s="60">
        <v>3</v>
      </c>
      <c r="J15" s="60">
        <v>7.5</v>
      </c>
      <c r="K15" s="60">
        <v>8.5</v>
      </c>
      <c r="L15" s="60">
        <v>4</v>
      </c>
      <c r="M15" s="40"/>
      <c r="N15" s="64">
        <v>33</v>
      </c>
      <c r="O15" s="40" t="s">
        <v>688</v>
      </c>
      <c r="P15" s="60" t="s">
        <v>533</v>
      </c>
      <c r="Q15" s="5"/>
      <c r="R15" s="5"/>
      <c r="S15" s="5"/>
      <c r="T15" s="5"/>
    </row>
    <row r="16" spans="1:20">
      <c r="A16" s="52">
        <v>11</v>
      </c>
      <c r="B16" s="58" t="s">
        <v>526</v>
      </c>
      <c r="C16" s="58" t="s">
        <v>527</v>
      </c>
      <c r="D16" s="58" t="s">
        <v>6</v>
      </c>
      <c r="E16" s="59" t="s">
        <v>712</v>
      </c>
      <c r="F16" s="64">
        <v>5</v>
      </c>
      <c r="G16" s="64">
        <v>5</v>
      </c>
      <c r="H16" s="58">
        <v>4</v>
      </c>
      <c r="I16" s="58">
        <v>5</v>
      </c>
      <c r="J16" s="58">
        <v>6.5</v>
      </c>
      <c r="K16" s="58">
        <v>6.5</v>
      </c>
      <c r="L16" s="58">
        <v>11</v>
      </c>
      <c r="M16" s="40"/>
      <c r="N16" s="64">
        <v>33</v>
      </c>
      <c r="O16" s="40" t="s">
        <v>688</v>
      </c>
      <c r="P16" s="58" t="s">
        <v>534</v>
      </c>
      <c r="Q16" s="5"/>
      <c r="R16" s="5"/>
      <c r="S16" s="5"/>
      <c r="T16" s="5"/>
    </row>
    <row r="17" spans="1:20">
      <c r="A17" s="52">
        <v>12</v>
      </c>
      <c r="B17" s="40" t="s">
        <v>215</v>
      </c>
      <c r="C17" s="40" t="s">
        <v>19</v>
      </c>
      <c r="D17" s="40" t="s">
        <v>16</v>
      </c>
      <c r="E17" s="39" t="s">
        <v>211</v>
      </c>
      <c r="F17" s="44">
        <v>5</v>
      </c>
      <c r="G17" s="44">
        <v>5</v>
      </c>
      <c r="H17" s="40">
        <v>7</v>
      </c>
      <c r="I17" s="40">
        <v>2</v>
      </c>
      <c r="J17" s="40">
        <v>8</v>
      </c>
      <c r="K17" s="40">
        <v>6</v>
      </c>
      <c r="L17" s="40">
        <v>9</v>
      </c>
      <c r="M17" s="40"/>
      <c r="N17" s="44">
        <f>SUM(H17:L17)</f>
        <v>32</v>
      </c>
      <c r="O17" s="40" t="s">
        <v>688</v>
      </c>
      <c r="P17" s="39" t="s">
        <v>248</v>
      </c>
      <c r="Q17" s="5"/>
      <c r="R17" s="5"/>
      <c r="S17" s="5"/>
      <c r="T17" s="5"/>
    </row>
    <row r="18" spans="1:20">
      <c r="A18" s="52">
        <v>13</v>
      </c>
      <c r="B18" s="40" t="s">
        <v>212</v>
      </c>
      <c r="C18" s="40" t="s">
        <v>213</v>
      </c>
      <c r="D18" s="40" t="s">
        <v>214</v>
      </c>
      <c r="E18" s="39" t="s">
        <v>211</v>
      </c>
      <c r="F18" s="44">
        <v>5</v>
      </c>
      <c r="G18" s="44">
        <v>5</v>
      </c>
      <c r="H18" s="40">
        <v>7</v>
      </c>
      <c r="I18" s="40">
        <v>4.5</v>
      </c>
      <c r="J18" s="40">
        <v>5</v>
      </c>
      <c r="K18" s="40">
        <v>8</v>
      </c>
      <c r="L18" s="40">
        <v>7</v>
      </c>
      <c r="M18" s="40"/>
      <c r="N18" s="44">
        <f>SUM(H18:L18)</f>
        <v>31.5</v>
      </c>
      <c r="O18" s="40" t="s">
        <v>688</v>
      </c>
      <c r="P18" s="39" t="s">
        <v>248</v>
      </c>
      <c r="Q18" s="7"/>
      <c r="R18" s="5"/>
      <c r="S18" s="5"/>
      <c r="T18" s="5"/>
    </row>
    <row r="19" spans="1:20">
      <c r="A19" s="52">
        <v>14</v>
      </c>
      <c r="B19" s="56" t="s">
        <v>314</v>
      </c>
      <c r="C19" s="56" t="s">
        <v>42</v>
      </c>
      <c r="D19" s="56" t="s">
        <v>60</v>
      </c>
      <c r="E19" s="56" t="s">
        <v>315</v>
      </c>
      <c r="F19" s="62">
        <v>5</v>
      </c>
      <c r="G19" s="63">
        <v>5</v>
      </c>
      <c r="H19" s="56">
        <v>4</v>
      </c>
      <c r="I19" s="56">
        <v>5</v>
      </c>
      <c r="J19" s="56">
        <v>5</v>
      </c>
      <c r="K19" s="56">
        <v>7</v>
      </c>
      <c r="L19" s="56">
        <v>10</v>
      </c>
      <c r="M19" s="40"/>
      <c r="N19" s="63">
        <v>31</v>
      </c>
      <c r="O19" s="40" t="s">
        <v>688</v>
      </c>
      <c r="P19" s="56" t="s">
        <v>349</v>
      </c>
      <c r="Q19" s="7"/>
      <c r="R19" s="5"/>
      <c r="S19" s="5"/>
      <c r="T19" s="5"/>
    </row>
    <row r="20" spans="1:20">
      <c r="A20" s="52">
        <v>15</v>
      </c>
      <c r="B20" s="58" t="s">
        <v>507</v>
      </c>
      <c r="C20" s="58" t="s">
        <v>68</v>
      </c>
      <c r="D20" s="58" t="s">
        <v>65</v>
      </c>
      <c r="E20" s="59" t="s">
        <v>504</v>
      </c>
      <c r="F20" s="64">
        <v>5</v>
      </c>
      <c r="G20" s="64">
        <v>5</v>
      </c>
      <c r="H20" s="58">
        <v>7</v>
      </c>
      <c r="I20" s="58">
        <v>7</v>
      </c>
      <c r="J20" s="58">
        <v>6</v>
      </c>
      <c r="K20" s="58">
        <v>7</v>
      </c>
      <c r="L20" s="58">
        <v>4</v>
      </c>
      <c r="M20" s="40"/>
      <c r="N20" s="64">
        <v>31</v>
      </c>
      <c r="O20" s="40" t="s">
        <v>688</v>
      </c>
      <c r="P20" s="58" t="s">
        <v>531</v>
      </c>
      <c r="Q20" s="7"/>
      <c r="R20" s="5"/>
      <c r="S20" s="5"/>
      <c r="T20" s="5"/>
    </row>
    <row r="21" spans="1:20">
      <c r="A21" s="52">
        <v>16</v>
      </c>
      <c r="B21" s="41" t="s">
        <v>149</v>
      </c>
      <c r="C21" s="41" t="s">
        <v>22</v>
      </c>
      <c r="D21" s="41" t="s">
        <v>41</v>
      </c>
      <c r="E21" s="41" t="s">
        <v>262</v>
      </c>
      <c r="F21" s="42">
        <v>5</v>
      </c>
      <c r="G21" s="44">
        <v>5</v>
      </c>
      <c r="H21" s="40">
        <v>5</v>
      </c>
      <c r="I21" s="40">
        <v>4.5</v>
      </c>
      <c r="J21" s="40">
        <v>1</v>
      </c>
      <c r="K21" s="40">
        <v>5</v>
      </c>
      <c r="L21" s="40">
        <v>15</v>
      </c>
      <c r="M21" s="40"/>
      <c r="N21" s="44">
        <f>SUM(H21:L21)</f>
        <v>30.5</v>
      </c>
      <c r="O21" s="40" t="s">
        <v>688</v>
      </c>
      <c r="P21" s="39" t="s">
        <v>290</v>
      </c>
      <c r="Q21" s="7"/>
      <c r="R21" s="5"/>
      <c r="S21" s="5"/>
      <c r="T21" s="5"/>
    </row>
    <row r="22" spans="1:20">
      <c r="A22" s="52">
        <v>17</v>
      </c>
      <c r="B22" s="40" t="s">
        <v>216</v>
      </c>
      <c r="C22" s="40" t="s">
        <v>10</v>
      </c>
      <c r="D22" s="40" t="s">
        <v>39</v>
      </c>
      <c r="E22" s="39" t="s">
        <v>211</v>
      </c>
      <c r="F22" s="44">
        <v>5</v>
      </c>
      <c r="G22" s="44">
        <v>5</v>
      </c>
      <c r="H22" s="40">
        <v>7</v>
      </c>
      <c r="I22" s="40">
        <v>2.5</v>
      </c>
      <c r="J22" s="40">
        <v>7</v>
      </c>
      <c r="K22" s="40">
        <v>4</v>
      </c>
      <c r="L22" s="40">
        <v>10</v>
      </c>
      <c r="M22" s="40"/>
      <c r="N22" s="44">
        <f>SUM(H22:L22)</f>
        <v>30.5</v>
      </c>
      <c r="O22" s="40" t="s">
        <v>688</v>
      </c>
      <c r="P22" s="39" t="s">
        <v>248</v>
      </c>
      <c r="Q22" s="7"/>
      <c r="R22" s="5"/>
      <c r="S22" s="5"/>
      <c r="T22" s="5"/>
    </row>
    <row r="23" spans="1:20">
      <c r="A23" s="52">
        <v>18</v>
      </c>
      <c r="B23" s="58" t="s">
        <v>522</v>
      </c>
      <c r="C23" s="58" t="s">
        <v>42</v>
      </c>
      <c r="D23" s="58" t="s">
        <v>30</v>
      </c>
      <c r="E23" s="59" t="s">
        <v>504</v>
      </c>
      <c r="F23" s="64">
        <v>5</v>
      </c>
      <c r="G23" s="64">
        <v>5</v>
      </c>
      <c r="H23" s="58">
        <v>7</v>
      </c>
      <c r="I23" s="58">
        <v>5.5</v>
      </c>
      <c r="J23" s="58">
        <v>8</v>
      </c>
      <c r="K23" s="58">
        <v>6</v>
      </c>
      <c r="L23" s="58">
        <v>4</v>
      </c>
      <c r="M23" s="40"/>
      <c r="N23" s="64">
        <v>30.5</v>
      </c>
      <c r="O23" s="40" t="s">
        <v>688</v>
      </c>
      <c r="P23" s="58" t="s">
        <v>531</v>
      </c>
      <c r="Q23" s="7"/>
      <c r="R23" s="5"/>
      <c r="S23" s="5"/>
      <c r="T23" s="5"/>
    </row>
    <row r="24" spans="1:20">
      <c r="A24" s="52">
        <v>19</v>
      </c>
      <c r="B24" s="56" t="s">
        <v>316</v>
      </c>
      <c r="C24" s="56" t="s">
        <v>317</v>
      </c>
      <c r="D24" s="56" t="s">
        <v>318</v>
      </c>
      <c r="E24" s="56" t="s">
        <v>338</v>
      </c>
      <c r="F24" s="62">
        <v>5</v>
      </c>
      <c r="G24" s="63">
        <v>5</v>
      </c>
      <c r="H24" s="56">
        <v>7</v>
      </c>
      <c r="I24" s="56">
        <v>3</v>
      </c>
      <c r="J24" s="56">
        <v>6</v>
      </c>
      <c r="K24" s="56">
        <v>5</v>
      </c>
      <c r="L24" s="56">
        <v>9</v>
      </c>
      <c r="M24" s="40"/>
      <c r="N24" s="63">
        <v>30</v>
      </c>
      <c r="O24" s="40" t="s">
        <v>688</v>
      </c>
      <c r="P24" s="56" t="s">
        <v>699</v>
      </c>
      <c r="Q24" s="7"/>
      <c r="R24" s="5"/>
      <c r="S24" s="5"/>
      <c r="T24" s="5"/>
    </row>
    <row r="25" spans="1:20">
      <c r="A25" s="52">
        <v>20</v>
      </c>
      <c r="B25" s="40" t="s">
        <v>81</v>
      </c>
      <c r="C25" s="40" t="s">
        <v>99</v>
      </c>
      <c r="D25" s="40" t="s">
        <v>61</v>
      </c>
      <c r="E25" s="39" t="s">
        <v>211</v>
      </c>
      <c r="F25" s="44">
        <v>5</v>
      </c>
      <c r="G25" s="44">
        <v>5</v>
      </c>
      <c r="H25" s="40">
        <v>7</v>
      </c>
      <c r="I25" s="40">
        <v>3.5</v>
      </c>
      <c r="J25" s="40">
        <v>5</v>
      </c>
      <c r="K25" s="40">
        <v>4</v>
      </c>
      <c r="L25" s="40">
        <v>10</v>
      </c>
      <c r="M25" s="40"/>
      <c r="N25" s="44">
        <f>SUM(H25:L25)</f>
        <v>29.5</v>
      </c>
      <c r="O25" s="40" t="s">
        <v>689</v>
      </c>
      <c r="P25" s="39" t="s">
        <v>248</v>
      </c>
      <c r="Q25" s="7"/>
      <c r="R25" s="5"/>
      <c r="S25" s="5"/>
      <c r="T25" s="5"/>
    </row>
    <row r="26" spans="1:20">
      <c r="A26" s="52">
        <v>21</v>
      </c>
      <c r="B26" s="56" t="s">
        <v>319</v>
      </c>
      <c r="C26" s="56" t="s">
        <v>22</v>
      </c>
      <c r="D26" s="56" t="s">
        <v>320</v>
      </c>
      <c r="E26" s="56" t="s">
        <v>321</v>
      </c>
      <c r="F26" s="62">
        <v>5</v>
      </c>
      <c r="G26" s="63">
        <v>5</v>
      </c>
      <c r="H26" s="56">
        <v>7</v>
      </c>
      <c r="I26" s="56">
        <v>2</v>
      </c>
      <c r="J26" s="56">
        <v>6</v>
      </c>
      <c r="K26" s="56">
        <v>7</v>
      </c>
      <c r="L26" s="56">
        <v>7</v>
      </c>
      <c r="M26" s="40"/>
      <c r="N26" s="63">
        <v>29</v>
      </c>
      <c r="O26" s="40" t="s">
        <v>689</v>
      </c>
      <c r="P26" s="56" t="s">
        <v>699</v>
      </c>
      <c r="Q26" s="7"/>
      <c r="R26" s="5"/>
      <c r="S26" s="5"/>
      <c r="T26" s="5"/>
    </row>
    <row r="27" spans="1:20">
      <c r="A27" s="52">
        <v>22</v>
      </c>
      <c r="B27" s="56" t="s">
        <v>322</v>
      </c>
      <c r="C27" s="56" t="s">
        <v>323</v>
      </c>
      <c r="D27" s="56" t="s">
        <v>37</v>
      </c>
      <c r="E27" s="56" t="s">
        <v>324</v>
      </c>
      <c r="F27" s="62">
        <v>5</v>
      </c>
      <c r="G27" s="63">
        <v>5</v>
      </c>
      <c r="H27" s="56">
        <v>7</v>
      </c>
      <c r="I27" s="56">
        <v>2</v>
      </c>
      <c r="J27" s="56">
        <v>1</v>
      </c>
      <c r="K27" s="56">
        <v>4</v>
      </c>
      <c r="L27" s="56">
        <v>15</v>
      </c>
      <c r="M27" s="40"/>
      <c r="N27" s="63">
        <v>29</v>
      </c>
      <c r="O27" s="40" t="s">
        <v>689</v>
      </c>
      <c r="P27" s="56" t="s">
        <v>692</v>
      </c>
      <c r="Q27" s="7"/>
      <c r="R27" s="5"/>
      <c r="S27" s="5"/>
      <c r="T27" s="5"/>
    </row>
    <row r="28" spans="1:20">
      <c r="A28" s="52">
        <v>23</v>
      </c>
      <c r="B28" s="39" t="s">
        <v>101</v>
      </c>
      <c r="C28" s="39" t="s">
        <v>102</v>
      </c>
      <c r="D28" s="39" t="s">
        <v>51</v>
      </c>
      <c r="E28" s="39" t="s">
        <v>261</v>
      </c>
      <c r="F28" s="44">
        <v>5</v>
      </c>
      <c r="G28" s="44">
        <v>5</v>
      </c>
      <c r="H28" s="40">
        <v>6</v>
      </c>
      <c r="I28" s="40">
        <v>4</v>
      </c>
      <c r="J28" s="40">
        <v>4</v>
      </c>
      <c r="K28" s="40">
        <v>4</v>
      </c>
      <c r="L28" s="40">
        <v>10</v>
      </c>
      <c r="M28" s="40"/>
      <c r="N28" s="44">
        <f>SUM(H28:L28)</f>
        <v>28</v>
      </c>
      <c r="O28" s="40" t="s">
        <v>689</v>
      </c>
      <c r="P28" s="39" t="s">
        <v>247</v>
      </c>
      <c r="Q28" s="7"/>
      <c r="R28" s="5"/>
      <c r="S28" s="5"/>
      <c r="T28" s="5"/>
    </row>
    <row r="29" spans="1:20">
      <c r="A29" s="52">
        <v>24</v>
      </c>
      <c r="B29" s="56" t="s">
        <v>325</v>
      </c>
      <c r="C29" s="56" t="s">
        <v>62</v>
      </c>
      <c r="D29" s="56" t="s">
        <v>326</v>
      </c>
      <c r="E29" s="56" t="s">
        <v>310</v>
      </c>
      <c r="F29" s="62">
        <v>5</v>
      </c>
      <c r="G29" s="63">
        <v>5</v>
      </c>
      <c r="H29" s="56">
        <v>5</v>
      </c>
      <c r="I29" s="56">
        <v>3</v>
      </c>
      <c r="J29" s="56">
        <v>0</v>
      </c>
      <c r="K29" s="56">
        <v>2</v>
      </c>
      <c r="L29" s="56">
        <v>18</v>
      </c>
      <c r="M29" s="40"/>
      <c r="N29" s="63">
        <v>28</v>
      </c>
      <c r="O29" s="40" t="s">
        <v>689</v>
      </c>
      <c r="P29" s="56" t="s">
        <v>691</v>
      </c>
      <c r="Q29" s="7"/>
      <c r="R29" s="5"/>
      <c r="S29" s="5"/>
      <c r="T29" s="5"/>
    </row>
    <row r="30" spans="1:20">
      <c r="A30" s="52">
        <v>25</v>
      </c>
      <c r="B30" s="58" t="s">
        <v>514</v>
      </c>
      <c r="C30" s="58" t="s">
        <v>309</v>
      </c>
      <c r="D30" s="58" t="s">
        <v>32</v>
      </c>
      <c r="E30" s="59" t="s">
        <v>509</v>
      </c>
      <c r="F30" s="64">
        <v>5</v>
      </c>
      <c r="G30" s="64">
        <v>5</v>
      </c>
      <c r="H30" s="58">
        <v>4</v>
      </c>
      <c r="I30" s="58">
        <v>3</v>
      </c>
      <c r="J30" s="58">
        <v>5</v>
      </c>
      <c r="K30" s="58">
        <v>4</v>
      </c>
      <c r="L30" s="58">
        <v>12</v>
      </c>
      <c r="M30" s="40"/>
      <c r="N30" s="64">
        <v>28</v>
      </c>
      <c r="O30" s="40" t="s">
        <v>689</v>
      </c>
      <c r="P30" s="58" t="s">
        <v>532</v>
      </c>
      <c r="Q30" s="7"/>
      <c r="R30" s="5"/>
      <c r="S30" s="5"/>
      <c r="T30" s="5"/>
    </row>
    <row r="31" spans="1:20">
      <c r="A31" s="52">
        <v>26</v>
      </c>
      <c r="B31" s="40" t="s">
        <v>103</v>
      </c>
      <c r="C31" s="40" t="s">
        <v>104</v>
      </c>
      <c r="D31" s="40" t="s">
        <v>13</v>
      </c>
      <c r="E31" s="39" t="s">
        <v>261</v>
      </c>
      <c r="F31" s="44">
        <v>5</v>
      </c>
      <c r="G31" s="44">
        <v>5</v>
      </c>
      <c r="H31" s="40">
        <v>7</v>
      </c>
      <c r="I31" s="40">
        <v>4.5</v>
      </c>
      <c r="J31" s="40">
        <v>4</v>
      </c>
      <c r="K31" s="40">
        <v>4</v>
      </c>
      <c r="L31" s="40">
        <v>8</v>
      </c>
      <c r="M31" s="40"/>
      <c r="N31" s="44">
        <f>SUM(H31:L31)</f>
        <v>27.5</v>
      </c>
      <c r="O31" s="40" t="s">
        <v>689</v>
      </c>
      <c r="P31" s="39" t="s">
        <v>247</v>
      </c>
      <c r="Q31" s="7"/>
      <c r="R31" s="5"/>
      <c r="S31" s="5"/>
      <c r="T31" s="5"/>
    </row>
    <row r="32" spans="1:20">
      <c r="A32" s="52">
        <v>27</v>
      </c>
      <c r="B32" s="58" t="s">
        <v>525</v>
      </c>
      <c r="C32" s="58" t="s">
        <v>472</v>
      </c>
      <c r="D32" s="58" t="s">
        <v>32</v>
      </c>
      <c r="E32" s="59" t="s">
        <v>712</v>
      </c>
      <c r="F32" s="64">
        <v>5</v>
      </c>
      <c r="G32" s="64">
        <v>5</v>
      </c>
      <c r="H32" s="58">
        <v>5</v>
      </c>
      <c r="I32" s="58">
        <v>5</v>
      </c>
      <c r="J32" s="58">
        <v>3.5</v>
      </c>
      <c r="K32" s="58">
        <v>3</v>
      </c>
      <c r="L32" s="58">
        <v>11</v>
      </c>
      <c r="M32" s="40"/>
      <c r="N32" s="64">
        <v>27.5</v>
      </c>
      <c r="O32" s="40" t="s">
        <v>689</v>
      </c>
      <c r="P32" s="58" t="s">
        <v>534</v>
      </c>
      <c r="Q32" s="7"/>
      <c r="R32" s="5"/>
      <c r="S32" s="5"/>
      <c r="T32" s="5"/>
    </row>
    <row r="33" spans="1:20">
      <c r="A33" s="52">
        <v>28</v>
      </c>
      <c r="B33" s="41" t="s">
        <v>196</v>
      </c>
      <c r="C33" s="41" t="s">
        <v>197</v>
      </c>
      <c r="D33" s="41" t="s">
        <v>8</v>
      </c>
      <c r="E33" s="41" t="s">
        <v>263</v>
      </c>
      <c r="F33" s="42">
        <v>5</v>
      </c>
      <c r="G33" s="44">
        <v>5</v>
      </c>
      <c r="H33" s="40">
        <v>7</v>
      </c>
      <c r="I33" s="40">
        <v>2.5</v>
      </c>
      <c r="J33" s="40">
        <v>3</v>
      </c>
      <c r="K33" s="40">
        <v>1</v>
      </c>
      <c r="L33" s="40">
        <v>13</v>
      </c>
      <c r="M33" s="40"/>
      <c r="N33" s="44">
        <f t="shared" ref="N33:N39" si="0">SUM(H33:L33)</f>
        <v>26.5</v>
      </c>
      <c r="O33" s="40" t="s">
        <v>689</v>
      </c>
      <c r="P33" s="39" t="s">
        <v>702</v>
      </c>
      <c r="Q33" s="7"/>
      <c r="R33" s="5"/>
      <c r="S33" s="5"/>
      <c r="T33" s="5"/>
    </row>
    <row r="34" spans="1:20">
      <c r="A34" s="52">
        <v>29</v>
      </c>
      <c r="B34" s="40" t="s">
        <v>180</v>
      </c>
      <c r="C34" s="40" t="s">
        <v>31</v>
      </c>
      <c r="D34" s="40" t="s">
        <v>32</v>
      </c>
      <c r="E34" s="39" t="s">
        <v>264</v>
      </c>
      <c r="F34" s="44">
        <v>5</v>
      </c>
      <c r="G34" s="44">
        <v>5</v>
      </c>
      <c r="H34" s="40">
        <v>7</v>
      </c>
      <c r="I34" s="40">
        <v>3</v>
      </c>
      <c r="J34" s="40">
        <v>1</v>
      </c>
      <c r="K34" s="40">
        <v>0</v>
      </c>
      <c r="L34" s="40">
        <v>15</v>
      </c>
      <c r="M34" s="40"/>
      <c r="N34" s="44">
        <f t="shared" si="0"/>
        <v>26</v>
      </c>
      <c r="O34" s="40" t="s">
        <v>689</v>
      </c>
      <c r="P34" s="39" t="s">
        <v>181</v>
      </c>
      <c r="Q34" s="7"/>
      <c r="R34" s="5"/>
      <c r="S34" s="5"/>
      <c r="T34" s="5"/>
    </row>
    <row r="35" spans="1:20">
      <c r="A35" s="52">
        <v>30</v>
      </c>
      <c r="B35" s="39" t="s">
        <v>291</v>
      </c>
      <c r="C35" s="39" t="s">
        <v>209</v>
      </c>
      <c r="D35" s="39" t="s">
        <v>39</v>
      </c>
      <c r="E35" s="39" t="s">
        <v>279</v>
      </c>
      <c r="F35" s="44">
        <v>5</v>
      </c>
      <c r="G35" s="44">
        <v>5</v>
      </c>
      <c r="H35" s="40">
        <v>7</v>
      </c>
      <c r="I35" s="40">
        <v>2.5</v>
      </c>
      <c r="J35" s="40">
        <v>2</v>
      </c>
      <c r="K35" s="40">
        <v>4</v>
      </c>
      <c r="L35" s="40">
        <v>10</v>
      </c>
      <c r="M35" s="40"/>
      <c r="N35" s="44">
        <f t="shared" si="0"/>
        <v>25.5</v>
      </c>
      <c r="O35" s="40" t="s">
        <v>689</v>
      </c>
      <c r="P35" s="39" t="s">
        <v>289</v>
      </c>
      <c r="Q35" s="7"/>
      <c r="R35" s="5"/>
      <c r="S35" s="5"/>
      <c r="T35" s="5"/>
    </row>
    <row r="36" spans="1:20">
      <c r="A36" s="52">
        <v>31</v>
      </c>
      <c r="B36" s="41" t="s">
        <v>105</v>
      </c>
      <c r="C36" s="41" t="s">
        <v>44</v>
      </c>
      <c r="D36" s="41" t="s">
        <v>49</v>
      </c>
      <c r="E36" s="39" t="s">
        <v>261</v>
      </c>
      <c r="F36" s="42">
        <v>5</v>
      </c>
      <c r="G36" s="44">
        <v>5</v>
      </c>
      <c r="H36" s="40">
        <v>7</v>
      </c>
      <c r="I36" s="40">
        <v>2</v>
      </c>
      <c r="J36" s="40">
        <v>8</v>
      </c>
      <c r="K36" s="40">
        <v>4</v>
      </c>
      <c r="L36" s="40">
        <v>3</v>
      </c>
      <c r="M36" s="40"/>
      <c r="N36" s="44">
        <f t="shared" si="0"/>
        <v>24</v>
      </c>
      <c r="O36" s="40" t="s">
        <v>689</v>
      </c>
      <c r="P36" s="39" t="s">
        <v>247</v>
      </c>
      <c r="Q36" s="7"/>
      <c r="R36" s="5"/>
      <c r="S36" s="5"/>
      <c r="T36" s="5"/>
    </row>
    <row r="37" spans="1:20">
      <c r="A37" s="52">
        <v>32</v>
      </c>
      <c r="B37" s="41" t="s">
        <v>199</v>
      </c>
      <c r="C37" s="41" t="s">
        <v>70</v>
      </c>
      <c r="D37" s="41" t="s">
        <v>87</v>
      </c>
      <c r="E37" s="41" t="s">
        <v>263</v>
      </c>
      <c r="F37" s="42">
        <v>5</v>
      </c>
      <c r="G37" s="44">
        <v>5</v>
      </c>
      <c r="H37" s="40">
        <v>7</v>
      </c>
      <c r="I37" s="40">
        <v>4.5</v>
      </c>
      <c r="J37" s="40">
        <v>1</v>
      </c>
      <c r="K37" s="40">
        <v>5</v>
      </c>
      <c r="L37" s="40">
        <v>6</v>
      </c>
      <c r="M37" s="40"/>
      <c r="N37" s="44">
        <f t="shared" si="0"/>
        <v>23.5</v>
      </c>
      <c r="O37" s="40" t="s">
        <v>689</v>
      </c>
      <c r="P37" s="39" t="s">
        <v>702</v>
      </c>
      <c r="Q37" s="7"/>
      <c r="R37" s="5"/>
      <c r="S37" s="5"/>
      <c r="T37" s="5"/>
    </row>
    <row r="38" spans="1:20">
      <c r="A38" s="52">
        <v>33</v>
      </c>
      <c r="B38" s="41" t="s">
        <v>223</v>
      </c>
      <c r="C38" s="41" t="s">
        <v>25</v>
      </c>
      <c r="D38" s="39" t="s">
        <v>39</v>
      </c>
      <c r="E38" s="41" t="s">
        <v>211</v>
      </c>
      <c r="F38" s="42">
        <v>5</v>
      </c>
      <c r="G38" s="44">
        <v>5</v>
      </c>
      <c r="H38" s="40">
        <v>7</v>
      </c>
      <c r="I38" s="40">
        <v>3.5</v>
      </c>
      <c r="J38" s="40">
        <v>6</v>
      </c>
      <c r="K38" s="40">
        <v>3</v>
      </c>
      <c r="L38" s="40">
        <v>4</v>
      </c>
      <c r="M38" s="40"/>
      <c r="N38" s="44">
        <f t="shared" si="0"/>
        <v>23.5</v>
      </c>
      <c r="O38" s="40" t="s">
        <v>689</v>
      </c>
      <c r="P38" s="39" t="s">
        <v>248</v>
      </c>
      <c r="Q38" s="7"/>
      <c r="R38" s="5"/>
      <c r="S38" s="5"/>
      <c r="T38" s="5"/>
    </row>
    <row r="39" spans="1:20">
      <c r="A39" s="52">
        <v>34</v>
      </c>
      <c r="B39" s="39" t="s">
        <v>218</v>
      </c>
      <c r="C39" s="39" t="s">
        <v>219</v>
      </c>
      <c r="D39" s="39" t="s">
        <v>78</v>
      </c>
      <c r="E39" s="39" t="s">
        <v>211</v>
      </c>
      <c r="F39" s="44">
        <v>5</v>
      </c>
      <c r="G39" s="44">
        <v>5</v>
      </c>
      <c r="H39" s="40">
        <v>4</v>
      </c>
      <c r="I39" s="40">
        <v>2</v>
      </c>
      <c r="J39" s="40">
        <v>5</v>
      </c>
      <c r="K39" s="40">
        <v>4</v>
      </c>
      <c r="L39" s="40">
        <v>8</v>
      </c>
      <c r="M39" s="40"/>
      <c r="N39" s="44">
        <f t="shared" si="0"/>
        <v>23</v>
      </c>
      <c r="O39" s="40" t="s">
        <v>689</v>
      </c>
      <c r="P39" s="39" t="s">
        <v>248</v>
      </c>
      <c r="Q39" s="5"/>
      <c r="R39" s="5"/>
      <c r="S39" s="5"/>
      <c r="T39" s="5"/>
    </row>
    <row r="40" spans="1:20">
      <c r="A40" s="52">
        <v>35</v>
      </c>
      <c r="B40" s="56" t="s">
        <v>327</v>
      </c>
      <c r="C40" s="56" t="s">
        <v>29</v>
      </c>
      <c r="D40" s="56" t="s">
        <v>328</v>
      </c>
      <c r="E40" s="56" t="s">
        <v>329</v>
      </c>
      <c r="F40" s="62">
        <v>5</v>
      </c>
      <c r="G40" s="63">
        <v>5</v>
      </c>
      <c r="H40" s="56">
        <v>5</v>
      </c>
      <c r="I40" s="56">
        <v>3</v>
      </c>
      <c r="J40" s="56">
        <v>2</v>
      </c>
      <c r="K40" s="56">
        <v>3</v>
      </c>
      <c r="L40" s="56">
        <v>10</v>
      </c>
      <c r="M40" s="40"/>
      <c r="N40" s="63">
        <v>23</v>
      </c>
      <c r="O40" s="40" t="s">
        <v>689</v>
      </c>
      <c r="P40" s="56" t="s">
        <v>696</v>
      </c>
      <c r="Q40" s="5"/>
      <c r="R40" s="5"/>
      <c r="S40" s="5"/>
      <c r="T40" s="5"/>
    </row>
    <row r="41" spans="1:20">
      <c r="A41" s="52">
        <v>36</v>
      </c>
      <c r="B41" s="39" t="s">
        <v>220</v>
      </c>
      <c r="C41" s="39" t="s">
        <v>55</v>
      </c>
      <c r="D41" s="39" t="s">
        <v>11</v>
      </c>
      <c r="E41" s="39" t="s">
        <v>211</v>
      </c>
      <c r="F41" s="42">
        <v>5</v>
      </c>
      <c r="G41" s="44">
        <v>5</v>
      </c>
      <c r="H41" s="40">
        <v>7</v>
      </c>
      <c r="I41" s="40">
        <v>2.5</v>
      </c>
      <c r="J41" s="40">
        <v>3</v>
      </c>
      <c r="K41" s="40">
        <v>2</v>
      </c>
      <c r="L41" s="40">
        <v>8</v>
      </c>
      <c r="M41" s="40"/>
      <c r="N41" s="44">
        <f>SUM(H41:L41)</f>
        <v>22.5</v>
      </c>
      <c r="O41" s="40" t="s">
        <v>689</v>
      </c>
      <c r="P41" s="39" t="s">
        <v>248</v>
      </c>
      <c r="Q41" s="5"/>
      <c r="R41" s="5"/>
      <c r="S41" s="5"/>
      <c r="T41" s="5"/>
    </row>
    <row r="42" spans="1:20">
      <c r="A42" s="52">
        <v>37</v>
      </c>
      <c r="B42" s="56" t="s">
        <v>330</v>
      </c>
      <c r="C42" s="56" t="s">
        <v>331</v>
      </c>
      <c r="D42" s="56" t="s">
        <v>332</v>
      </c>
      <c r="E42" s="56" t="s">
        <v>329</v>
      </c>
      <c r="F42" s="62">
        <v>5</v>
      </c>
      <c r="G42" s="63">
        <v>5</v>
      </c>
      <c r="H42" s="56">
        <v>7</v>
      </c>
      <c r="I42" s="56">
        <v>1</v>
      </c>
      <c r="J42" s="56">
        <v>6</v>
      </c>
      <c r="K42" s="56">
        <v>4</v>
      </c>
      <c r="L42" s="56">
        <v>4</v>
      </c>
      <c r="M42" s="40"/>
      <c r="N42" s="63">
        <v>22</v>
      </c>
      <c r="O42" s="40" t="s">
        <v>689</v>
      </c>
      <c r="P42" s="56" t="s">
        <v>696</v>
      </c>
      <c r="Q42" s="5"/>
      <c r="R42" s="5"/>
      <c r="S42" s="5"/>
      <c r="T42" s="5"/>
    </row>
    <row r="43" spans="1:20">
      <c r="A43" s="52">
        <v>38</v>
      </c>
      <c r="B43" s="58" t="s">
        <v>523</v>
      </c>
      <c r="C43" s="58" t="s">
        <v>524</v>
      </c>
      <c r="D43" s="58" t="s">
        <v>39</v>
      </c>
      <c r="E43" s="59" t="s">
        <v>504</v>
      </c>
      <c r="F43" s="64">
        <v>5</v>
      </c>
      <c r="G43" s="64">
        <v>5</v>
      </c>
      <c r="H43" s="58">
        <v>7</v>
      </c>
      <c r="I43" s="58">
        <v>4.5</v>
      </c>
      <c r="J43" s="58">
        <v>3.5</v>
      </c>
      <c r="K43" s="58">
        <v>0</v>
      </c>
      <c r="L43" s="58">
        <v>7</v>
      </c>
      <c r="M43" s="40"/>
      <c r="N43" s="64">
        <v>22</v>
      </c>
      <c r="O43" s="40" t="s">
        <v>689</v>
      </c>
      <c r="P43" s="58" t="s">
        <v>531</v>
      </c>
      <c r="Q43" s="5"/>
      <c r="R43" s="5"/>
      <c r="S43" s="5"/>
      <c r="T43" s="5"/>
    </row>
    <row r="44" spans="1:20">
      <c r="A44" s="52">
        <v>39</v>
      </c>
      <c r="B44" s="58" t="s">
        <v>510</v>
      </c>
      <c r="C44" s="58" t="s">
        <v>17</v>
      </c>
      <c r="D44" s="58" t="s">
        <v>511</v>
      </c>
      <c r="E44" s="59" t="s">
        <v>509</v>
      </c>
      <c r="F44" s="64">
        <v>5</v>
      </c>
      <c r="G44" s="64">
        <v>5</v>
      </c>
      <c r="H44" s="58">
        <v>7</v>
      </c>
      <c r="I44" s="58">
        <v>5</v>
      </c>
      <c r="J44" s="58">
        <v>0</v>
      </c>
      <c r="K44" s="58">
        <v>1.5</v>
      </c>
      <c r="L44" s="58">
        <v>8</v>
      </c>
      <c r="M44" s="40"/>
      <c r="N44" s="64">
        <v>21.5</v>
      </c>
      <c r="O44" s="40" t="s">
        <v>689</v>
      </c>
      <c r="P44" s="58" t="s">
        <v>532</v>
      </c>
      <c r="Q44" s="5"/>
      <c r="R44" s="5"/>
      <c r="S44" s="5"/>
      <c r="T44" s="5"/>
    </row>
    <row r="45" spans="1:20">
      <c r="A45" s="52">
        <v>40</v>
      </c>
      <c r="B45" s="39" t="s">
        <v>222</v>
      </c>
      <c r="C45" s="39" t="s">
        <v>27</v>
      </c>
      <c r="D45" s="39" t="s">
        <v>13</v>
      </c>
      <c r="E45" s="41" t="s">
        <v>211</v>
      </c>
      <c r="F45" s="42">
        <v>5</v>
      </c>
      <c r="G45" s="44">
        <v>5</v>
      </c>
      <c r="H45" s="40">
        <v>7</v>
      </c>
      <c r="I45" s="40">
        <v>3</v>
      </c>
      <c r="J45" s="40">
        <v>3</v>
      </c>
      <c r="K45" s="40">
        <v>3</v>
      </c>
      <c r="L45" s="40">
        <v>5</v>
      </c>
      <c r="M45" s="40"/>
      <c r="N45" s="44">
        <f>SUM(H45:L45)</f>
        <v>21</v>
      </c>
      <c r="O45" s="40" t="s">
        <v>689</v>
      </c>
      <c r="P45" s="39" t="s">
        <v>248</v>
      </c>
      <c r="Q45" s="5"/>
      <c r="R45" s="5"/>
      <c r="S45" s="5"/>
      <c r="T45" s="5"/>
    </row>
    <row r="46" spans="1:20">
      <c r="A46" s="52">
        <v>41</v>
      </c>
      <c r="B46" s="39" t="s">
        <v>53</v>
      </c>
      <c r="C46" s="39" t="s">
        <v>31</v>
      </c>
      <c r="D46" s="39" t="s">
        <v>90</v>
      </c>
      <c r="E46" s="41" t="s">
        <v>211</v>
      </c>
      <c r="F46" s="42">
        <v>5</v>
      </c>
      <c r="G46" s="44">
        <v>5</v>
      </c>
      <c r="H46" s="40">
        <v>7</v>
      </c>
      <c r="I46" s="40">
        <v>1</v>
      </c>
      <c r="J46" s="40">
        <v>2</v>
      </c>
      <c r="K46" s="40">
        <v>1</v>
      </c>
      <c r="L46" s="40">
        <v>10</v>
      </c>
      <c r="M46" s="40"/>
      <c r="N46" s="44">
        <f>SUM(H46:L46)</f>
        <v>21</v>
      </c>
      <c r="O46" s="40" t="s">
        <v>689</v>
      </c>
      <c r="P46" s="39" t="s">
        <v>248</v>
      </c>
      <c r="Q46" s="5"/>
      <c r="R46" s="5"/>
      <c r="S46" s="5"/>
      <c r="T46" s="5"/>
    </row>
    <row r="47" spans="1:20">
      <c r="A47" s="52">
        <v>42</v>
      </c>
      <c r="B47" s="56" t="s">
        <v>333</v>
      </c>
      <c r="C47" s="56" t="s">
        <v>27</v>
      </c>
      <c r="D47" s="56" t="s">
        <v>93</v>
      </c>
      <c r="E47" s="56" t="s">
        <v>329</v>
      </c>
      <c r="F47" s="62">
        <v>5</v>
      </c>
      <c r="G47" s="63">
        <v>5</v>
      </c>
      <c r="H47" s="56">
        <v>5</v>
      </c>
      <c r="I47" s="56">
        <v>2</v>
      </c>
      <c r="J47" s="56">
        <v>4</v>
      </c>
      <c r="K47" s="56">
        <v>1</v>
      </c>
      <c r="L47" s="56">
        <v>9</v>
      </c>
      <c r="M47" s="40"/>
      <c r="N47" s="63">
        <v>21</v>
      </c>
      <c r="O47" s="40" t="s">
        <v>689</v>
      </c>
      <c r="P47" s="56" t="s">
        <v>696</v>
      </c>
      <c r="Q47" s="5"/>
      <c r="R47" s="5"/>
      <c r="S47" s="5"/>
      <c r="T47" s="5"/>
    </row>
    <row r="48" spans="1:20">
      <c r="A48" s="52">
        <v>43</v>
      </c>
      <c r="B48" s="56" t="s">
        <v>334</v>
      </c>
      <c r="C48" s="56" t="s">
        <v>73</v>
      </c>
      <c r="D48" s="56" t="s">
        <v>79</v>
      </c>
      <c r="E48" s="56" t="s">
        <v>321</v>
      </c>
      <c r="F48" s="62">
        <v>5</v>
      </c>
      <c r="G48" s="63">
        <v>5</v>
      </c>
      <c r="H48" s="56">
        <v>7</v>
      </c>
      <c r="I48" s="56">
        <v>1</v>
      </c>
      <c r="J48" s="56">
        <v>0</v>
      </c>
      <c r="K48" s="56">
        <v>2</v>
      </c>
      <c r="L48" s="56">
        <v>11</v>
      </c>
      <c r="M48" s="40"/>
      <c r="N48" s="63">
        <v>21</v>
      </c>
      <c r="O48" s="40" t="s">
        <v>689</v>
      </c>
      <c r="P48" s="56" t="s">
        <v>699</v>
      </c>
      <c r="Q48" s="5"/>
      <c r="R48" s="5"/>
      <c r="S48" s="5"/>
      <c r="T48" s="5"/>
    </row>
    <row r="49" spans="1:20">
      <c r="A49" s="52">
        <v>44</v>
      </c>
      <c r="B49" s="58" t="s">
        <v>521</v>
      </c>
      <c r="C49" s="58" t="s">
        <v>38</v>
      </c>
      <c r="D49" s="58" t="s">
        <v>7</v>
      </c>
      <c r="E49" s="59" t="s">
        <v>712</v>
      </c>
      <c r="F49" s="64">
        <v>5</v>
      </c>
      <c r="G49" s="64">
        <v>5</v>
      </c>
      <c r="H49" s="58">
        <v>5</v>
      </c>
      <c r="I49" s="58">
        <v>5</v>
      </c>
      <c r="J49" s="58">
        <v>4</v>
      </c>
      <c r="K49" s="58">
        <v>4</v>
      </c>
      <c r="L49" s="58">
        <v>3</v>
      </c>
      <c r="M49" s="40"/>
      <c r="N49" s="64">
        <v>21</v>
      </c>
      <c r="O49" s="40" t="s">
        <v>689</v>
      </c>
      <c r="P49" s="58" t="s">
        <v>534</v>
      </c>
      <c r="Q49" s="5"/>
      <c r="R49" s="5"/>
      <c r="S49" s="5"/>
      <c r="T49" s="5"/>
    </row>
    <row r="50" spans="1:20">
      <c r="A50" s="52">
        <v>45</v>
      </c>
      <c r="B50" s="58" t="s">
        <v>508</v>
      </c>
      <c r="C50" s="58" t="s">
        <v>31</v>
      </c>
      <c r="D50" s="58" t="s">
        <v>20</v>
      </c>
      <c r="E50" s="59" t="s">
        <v>509</v>
      </c>
      <c r="F50" s="64">
        <v>5</v>
      </c>
      <c r="G50" s="64">
        <v>5</v>
      </c>
      <c r="H50" s="58">
        <v>5</v>
      </c>
      <c r="I50" s="58">
        <v>5</v>
      </c>
      <c r="J50" s="58">
        <v>0</v>
      </c>
      <c r="K50" s="58">
        <v>2</v>
      </c>
      <c r="L50" s="58">
        <v>7</v>
      </c>
      <c r="M50" s="40"/>
      <c r="N50" s="64">
        <v>19</v>
      </c>
      <c r="O50" s="40" t="s">
        <v>689</v>
      </c>
      <c r="P50" s="58" t="s">
        <v>532</v>
      </c>
      <c r="Q50" s="5"/>
      <c r="R50" s="5"/>
      <c r="S50" s="5"/>
      <c r="T50" s="5"/>
    </row>
    <row r="51" spans="1:20">
      <c r="A51" s="52">
        <v>46</v>
      </c>
      <c r="B51" s="41" t="s">
        <v>226</v>
      </c>
      <c r="C51" s="41" t="s">
        <v>29</v>
      </c>
      <c r="D51" s="39" t="s">
        <v>71</v>
      </c>
      <c r="E51" s="41" t="s">
        <v>211</v>
      </c>
      <c r="F51" s="42">
        <v>5</v>
      </c>
      <c r="G51" s="44">
        <v>5</v>
      </c>
      <c r="H51" s="40">
        <v>7</v>
      </c>
      <c r="I51" s="40">
        <v>2</v>
      </c>
      <c r="J51" s="40">
        <v>5</v>
      </c>
      <c r="K51" s="40">
        <v>1</v>
      </c>
      <c r="L51" s="40">
        <v>3</v>
      </c>
      <c r="M51" s="40"/>
      <c r="N51" s="44">
        <f>SUM(H51:L51)</f>
        <v>18</v>
      </c>
      <c r="O51" s="40" t="s">
        <v>689</v>
      </c>
      <c r="P51" s="39" t="s">
        <v>248</v>
      </c>
      <c r="Q51" s="5"/>
      <c r="R51" s="5"/>
      <c r="S51" s="5"/>
      <c r="T51" s="5"/>
    </row>
    <row r="52" spans="1:20">
      <c r="A52" s="52">
        <v>47</v>
      </c>
      <c r="B52" s="58" t="s">
        <v>517</v>
      </c>
      <c r="C52" s="58" t="s">
        <v>518</v>
      </c>
      <c r="D52" s="58" t="s">
        <v>519</v>
      </c>
      <c r="E52" s="59" t="s">
        <v>504</v>
      </c>
      <c r="F52" s="64">
        <v>5</v>
      </c>
      <c r="G52" s="64">
        <v>5</v>
      </c>
      <c r="H52" s="58">
        <v>5</v>
      </c>
      <c r="I52" s="58">
        <v>6</v>
      </c>
      <c r="J52" s="58">
        <v>1</v>
      </c>
      <c r="K52" s="58">
        <v>0</v>
      </c>
      <c r="L52" s="58">
        <v>6</v>
      </c>
      <c r="M52" s="40"/>
      <c r="N52" s="64">
        <v>18</v>
      </c>
      <c r="O52" s="40" t="s">
        <v>689</v>
      </c>
      <c r="P52" s="58" t="s">
        <v>531</v>
      </c>
      <c r="Q52" s="5"/>
      <c r="R52" s="5"/>
      <c r="S52" s="5"/>
      <c r="T52" s="5"/>
    </row>
    <row r="53" spans="1:20">
      <c r="A53" s="52">
        <v>48</v>
      </c>
      <c r="B53" s="40" t="s">
        <v>217</v>
      </c>
      <c r="C53" s="40" t="s">
        <v>23</v>
      </c>
      <c r="D53" s="40" t="s">
        <v>9</v>
      </c>
      <c r="E53" s="39" t="s">
        <v>211</v>
      </c>
      <c r="F53" s="44">
        <v>5</v>
      </c>
      <c r="G53" s="44">
        <v>5</v>
      </c>
      <c r="H53" s="40">
        <v>2</v>
      </c>
      <c r="I53" s="40">
        <v>1.5</v>
      </c>
      <c r="J53" s="40">
        <v>4</v>
      </c>
      <c r="K53" s="40">
        <v>2</v>
      </c>
      <c r="L53" s="40">
        <v>8</v>
      </c>
      <c r="M53" s="40"/>
      <c r="N53" s="44">
        <f>SUM(H53:L53)</f>
        <v>17.5</v>
      </c>
      <c r="O53" s="40" t="s">
        <v>689</v>
      </c>
      <c r="P53" s="39" t="s">
        <v>248</v>
      </c>
      <c r="Q53" s="5"/>
      <c r="R53" s="5"/>
      <c r="S53" s="5"/>
      <c r="T53" s="5"/>
    </row>
    <row r="54" spans="1:20">
      <c r="A54" s="52">
        <v>49</v>
      </c>
      <c r="B54" s="58" t="s">
        <v>515</v>
      </c>
      <c r="C54" s="58" t="s">
        <v>516</v>
      </c>
      <c r="D54" s="58" t="s">
        <v>7</v>
      </c>
      <c r="E54" s="59" t="s">
        <v>504</v>
      </c>
      <c r="F54" s="64">
        <v>5</v>
      </c>
      <c r="G54" s="64">
        <v>5</v>
      </c>
      <c r="H54" s="58">
        <v>5</v>
      </c>
      <c r="I54" s="58">
        <v>4.5</v>
      </c>
      <c r="J54" s="58">
        <v>4.5</v>
      </c>
      <c r="K54" s="58">
        <v>2.5</v>
      </c>
      <c r="L54" s="58">
        <v>1</v>
      </c>
      <c r="M54" s="40"/>
      <c r="N54" s="64">
        <v>17.5</v>
      </c>
      <c r="O54" s="40" t="s">
        <v>689</v>
      </c>
      <c r="P54" s="58" t="s">
        <v>531</v>
      </c>
      <c r="Q54" s="5"/>
      <c r="R54" s="5"/>
      <c r="S54" s="5"/>
      <c r="T54" s="5"/>
    </row>
    <row r="55" spans="1:20">
      <c r="A55" s="52">
        <v>50</v>
      </c>
      <c r="B55" s="41" t="s">
        <v>108</v>
      </c>
      <c r="C55" s="41" t="s">
        <v>27</v>
      </c>
      <c r="D55" s="41" t="s">
        <v>51</v>
      </c>
      <c r="E55" s="39" t="s">
        <v>261</v>
      </c>
      <c r="F55" s="42">
        <v>5</v>
      </c>
      <c r="G55" s="44">
        <v>5</v>
      </c>
      <c r="H55" s="40">
        <v>7</v>
      </c>
      <c r="I55" s="40">
        <v>1</v>
      </c>
      <c r="J55" s="40">
        <v>1</v>
      </c>
      <c r="K55" s="40">
        <v>5</v>
      </c>
      <c r="L55" s="40">
        <v>3</v>
      </c>
      <c r="M55" s="40"/>
      <c r="N55" s="44">
        <f>SUM(H55:L55)</f>
        <v>17</v>
      </c>
      <c r="O55" s="40" t="s">
        <v>689</v>
      </c>
      <c r="P55" s="39" t="s">
        <v>247</v>
      </c>
      <c r="Q55" s="5"/>
      <c r="R55" s="5"/>
      <c r="S55" s="5"/>
      <c r="T55" s="5"/>
    </row>
    <row r="56" spans="1:20">
      <c r="A56" s="52">
        <v>51</v>
      </c>
      <c r="B56" s="41" t="s">
        <v>106</v>
      </c>
      <c r="C56" s="41" t="s">
        <v>67</v>
      </c>
      <c r="D56" s="41" t="s">
        <v>107</v>
      </c>
      <c r="E56" s="39" t="s">
        <v>261</v>
      </c>
      <c r="F56" s="42">
        <v>5</v>
      </c>
      <c r="G56" s="44">
        <v>5</v>
      </c>
      <c r="H56" s="40">
        <v>7</v>
      </c>
      <c r="I56" s="40">
        <v>1.5</v>
      </c>
      <c r="J56" s="40">
        <v>4</v>
      </c>
      <c r="K56" s="40">
        <v>2</v>
      </c>
      <c r="L56" s="40">
        <v>2</v>
      </c>
      <c r="M56" s="40"/>
      <c r="N56" s="44">
        <f>SUM(H56:L56)</f>
        <v>16.5</v>
      </c>
      <c r="O56" s="40" t="s">
        <v>689</v>
      </c>
      <c r="P56" s="39" t="s">
        <v>247</v>
      </c>
      <c r="Q56" s="5"/>
      <c r="R56" s="5"/>
      <c r="S56" s="5"/>
      <c r="T56" s="5"/>
    </row>
    <row r="57" spans="1:20">
      <c r="A57" s="52">
        <v>52</v>
      </c>
      <c r="B57" s="60" t="s">
        <v>520</v>
      </c>
      <c r="C57" s="60" t="s">
        <v>67</v>
      </c>
      <c r="D57" s="60" t="s">
        <v>30</v>
      </c>
      <c r="E57" s="59" t="s">
        <v>504</v>
      </c>
      <c r="F57" s="64">
        <v>5</v>
      </c>
      <c r="G57" s="64">
        <v>5</v>
      </c>
      <c r="H57" s="60">
        <v>5</v>
      </c>
      <c r="I57" s="60">
        <v>5.5</v>
      </c>
      <c r="J57" s="60">
        <v>1</v>
      </c>
      <c r="K57" s="60">
        <v>1</v>
      </c>
      <c r="L57" s="60">
        <v>4</v>
      </c>
      <c r="M57" s="40"/>
      <c r="N57" s="64">
        <v>16.5</v>
      </c>
      <c r="O57" s="40" t="s">
        <v>689</v>
      </c>
      <c r="P57" s="60" t="s">
        <v>531</v>
      </c>
      <c r="Q57" s="7"/>
      <c r="R57" s="7"/>
      <c r="S57" s="5"/>
      <c r="T57" s="5"/>
    </row>
    <row r="58" spans="1:20">
      <c r="A58" s="52">
        <v>53</v>
      </c>
      <c r="B58" s="41" t="s">
        <v>287</v>
      </c>
      <c r="C58" s="41" t="s">
        <v>35</v>
      </c>
      <c r="D58" s="39" t="s">
        <v>288</v>
      </c>
      <c r="E58" s="39" t="s">
        <v>279</v>
      </c>
      <c r="F58" s="44">
        <v>5</v>
      </c>
      <c r="G58" s="44">
        <v>5</v>
      </c>
      <c r="H58" s="40">
        <v>3</v>
      </c>
      <c r="I58" s="40">
        <v>0</v>
      </c>
      <c r="J58" s="40">
        <v>5</v>
      </c>
      <c r="K58" s="40">
        <v>0</v>
      </c>
      <c r="L58" s="40">
        <v>7</v>
      </c>
      <c r="M58" s="40"/>
      <c r="N58" s="44">
        <f>SUM(H58:L58)</f>
        <v>15</v>
      </c>
      <c r="O58" s="40" t="s">
        <v>689</v>
      </c>
      <c r="P58" s="39" t="s">
        <v>289</v>
      </c>
      <c r="Q58" s="5"/>
      <c r="R58" s="5"/>
      <c r="S58" s="5"/>
      <c r="T58" s="5"/>
    </row>
    <row r="59" spans="1:20">
      <c r="A59" s="52">
        <v>54</v>
      </c>
      <c r="B59" s="56" t="s">
        <v>335</v>
      </c>
      <c r="C59" s="56" t="s">
        <v>336</v>
      </c>
      <c r="D59" s="56" t="s">
        <v>337</v>
      </c>
      <c r="E59" s="56" t="s">
        <v>338</v>
      </c>
      <c r="F59" s="62">
        <v>5</v>
      </c>
      <c r="G59" s="63">
        <v>5</v>
      </c>
      <c r="H59" s="56">
        <v>7</v>
      </c>
      <c r="I59" s="56">
        <v>2</v>
      </c>
      <c r="J59" s="56">
        <v>2</v>
      </c>
      <c r="K59" s="56">
        <v>4</v>
      </c>
      <c r="L59" s="56">
        <v>0</v>
      </c>
      <c r="M59" s="40"/>
      <c r="N59" s="63">
        <v>15</v>
      </c>
      <c r="O59" s="40" t="s">
        <v>689</v>
      </c>
      <c r="P59" s="56" t="s">
        <v>699</v>
      </c>
      <c r="Q59" s="5"/>
      <c r="R59" s="5"/>
      <c r="S59" s="5"/>
      <c r="T59" s="5"/>
    </row>
    <row r="60" spans="1:20">
      <c r="A60" s="52">
        <v>55</v>
      </c>
      <c r="B60" s="60" t="s">
        <v>528</v>
      </c>
      <c r="C60" s="60" t="s">
        <v>529</v>
      </c>
      <c r="D60" s="60" t="s">
        <v>8</v>
      </c>
      <c r="E60" s="59" t="s">
        <v>712</v>
      </c>
      <c r="F60" s="64">
        <v>5</v>
      </c>
      <c r="G60" s="64">
        <v>5</v>
      </c>
      <c r="H60" s="58">
        <v>6</v>
      </c>
      <c r="I60" s="58">
        <v>3</v>
      </c>
      <c r="J60" s="58">
        <v>3.5</v>
      </c>
      <c r="K60" s="58">
        <v>1</v>
      </c>
      <c r="L60" s="58">
        <v>1</v>
      </c>
      <c r="M60" s="40"/>
      <c r="N60" s="64">
        <v>14.5</v>
      </c>
      <c r="O60" s="40" t="s">
        <v>689</v>
      </c>
      <c r="P60" s="58" t="s">
        <v>534</v>
      </c>
      <c r="Q60" s="5"/>
      <c r="R60" s="5"/>
      <c r="S60" s="5"/>
      <c r="T60" s="5"/>
    </row>
    <row r="61" spans="1:20">
      <c r="A61" s="52">
        <v>56</v>
      </c>
      <c r="B61" s="60" t="s">
        <v>503</v>
      </c>
      <c r="C61" s="60" t="s">
        <v>99</v>
      </c>
      <c r="D61" s="60" t="s">
        <v>26</v>
      </c>
      <c r="E61" s="59" t="s">
        <v>504</v>
      </c>
      <c r="F61" s="64">
        <v>5</v>
      </c>
      <c r="G61" s="64">
        <v>5</v>
      </c>
      <c r="H61" s="58">
        <v>4</v>
      </c>
      <c r="I61" s="58">
        <v>1</v>
      </c>
      <c r="J61" s="58">
        <v>4</v>
      </c>
      <c r="K61" s="58">
        <v>0</v>
      </c>
      <c r="L61" s="58">
        <v>5</v>
      </c>
      <c r="M61" s="40"/>
      <c r="N61" s="64">
        <v>14</v>
      </c>
      <c r="O61" s="40" t="s">
        <v>689</v>
      </c>
      <c r="P61" s="58" t="s">
        <v>531</v>
      </c>
      <c r="Q61" s="5"/>
      <c r="R61" s="5"/>
      <c r="S61" s="5"/>
      <c r="T61" s="5"/>
    </row>
    <row r="62" spans="1:20">
      <c r="A62" s="52">
        <v>57</v>
      </c>
      <c r="B62" s="56" t="s">
        <v>339</v>
      </c>
      <c r="C62" s="56" t="s">
        <v>42</v>
      </c>
      <c r="D62" s="56" t="s">
        <v>26</v>
      </c>
      <c r="E62" s="56" t="s">
        <v>329</v>
      </c>
      <c r="F62" s="62">
        <v>5</v>
      </c>
      <c r="G62" s="63">
        <v>5</v>
      </c>
      <c r="H62" s="61">
        <v>5</v>
      </c>
      <c r="I62" s="56">
        <v>2</v>
      </c>
      <c r="J62" s="56">
        <v>3</v>
      </c>
      <c r="K62" s="56">
        <v>6</v>
      </c>
      <c r="L62" s="56">
        <v>1</v>
      </c>
      <c r="M62" s="40"/>
      <c r="N62" s="63">
        <v>12</v>
      </c>
      <c r="O62" s="40" t="s">
        <v>689</v>
      </c>
      <c r="P62" s="56" t="s">
        <v>696</v>
      </c>
      <c r="Q62" s="5"/>
      <c r="R62" s="5"/>
      <c r="S62" s="5"/>
      <c r="T62" s="5"/>
    </row>
    <row r="63" spans="1:20">
      <c r="A63" s="52">
        <v>58</v>
      </c>
      <c r="B63" s="56" t="s">
        <v>340</v>
      </c>
      <c r="C63" s="56" t="s">
        <v>17</v>
      </c>
      <c r="D63" s="56" t="s">
        <v>9</v>
      </c>
      <c r="E63" s="56" t="s">
        <v>329</v>
      </c>
      <c r="F63" s="62">
        <v>5</v>
      </c>
      <c r="G63" s="63">
        <v>5</v>
      </c>
      <c r="H63" s="56">
        <v>3</v>
      </c>
      <c r="I63" s="56">
        <v>0</v>
      </c>
      <c r="J63" s="56">
        <v>3</v>
      </c>
      <c r="K63" s="56">
        <v>5</v>
      </c>
      <c r="L63" s="56">
        <v>1</v>
      </c>
      <c r="M63" s="40"/>
      <c r="N63" s="63">
        <v>12</v>
      </c>
      <c r="O63" s="40" t="s">
        <v>689</v>
      </c>
      <c r="P63" s="56" t="s">
        <v>696</v>
      </c>
      <c r="Q63" s="5"/>
      <c r="R63" s="5"/>
      <c r="S63" s="5"/>
      <c r="T63" s="5"/>
    </row>
    <row r="64" spans="1:20">
      <c r="A64" s="52">
        <v>59</v>
      </c>
      <c r="B64" s="56" t="s">
        <v>341</v>
      </c>
      <c r="C64" s="56" t="s">
        <v>68</v>
      </c>
      <c r="D64" s="56" t="s">
        <v>342</v>
      </c>
      <c r="E64" s="56" t="s">
        <v>263</v>
      </c>
      <c r="F64" s="62">
        <v>5</v>
      </c>
      <c r="G64" s="63">
        <v>5</v>
      </c>
      <c r="H64" s="56">
        <v>4</v>
      </c>
      <c r="I64" s="56">
        <v>0</v>
      </c>
      <c r="J64" s="56">
        <v>0</v>
      </c>
      <c r="K64" s="56">
        <v>1</v>
      </c>
      <c r="L64" s="56">
        <v>4</v>
      </c>
      <c r="M64" s="40"/>
      <c r="N64" s="63">
        <v>9</v>
      </c>
      <c r="O64" s="40" t="s">
        <v>689</v>
      </c>
      <c r="P64" s="57" t="s">
        <v>463</v>
      </c>
      <c r="Q64" s="5"/>
      <c r="R64" s="5"/>
      <c r="S64" s="5"/>
      <c r="T64" s="5"/>
    </row>
    <row r="65" spans="1:20">
      <c r="A65" s="52">
        <v>60</v>
      </c>
      <c r="B65" s="56" t="s">
        <v>343</v>
      </c>
      <c r="C65" s="56" t="s">
        <v>344</v>
      </c>
      <c r="D65" s="56" t="s">
        <v>8</v>
      </c>
      <c r="E65" s="56" t="s">
        <v>307</v>
      </c>
      <c r="F65" s="62">
        <v>5</v>
      </c>
      <c r="G65" s="63">
        <v>5</v>
      </c>
      <c r="H65" s="56">
        <v>7</v>
      </c>
      <c r="I65" s="56">
        <v>1</v>
      </c>
      <c r="J65" s="56">
        <v>0</v>
      </c>
      <c r="K65" s="56">
        <v>1</v>
      </c>
      <c r="L65" s="56">
        <v>0</v>
      </c>
      <c r="M65" s="40"/>
      <c r="N65" s="63">
        <v>9</v>
      </c>
      <c r="O65" s="40" t="s">
        <v>689</v>
      </c>
      <c r="P65" s="56" t="s">
        <v>445</v>
      </c>
      <c r="Q65" s="5"/>
      <c r="R65" s="5"/>
      <c r="S65" s="5"/>
      <c r="T65" s="5"/>
    </row>
    <row r="66" spans="1:20">
      <c r="A66" s="52">
        <v>61</v>
      </c>
      <c r="B66" s="40" t="s">
        <v>182</v>
      </c>
      <c r="C66" s="40" t="s">
        <v>27</v>
      </c>
      <c r="D66" s="40" t="s">
        <v>75</v>
      </c>
      <c r="E66" s="39" t="s">
        <v>264</v>
      </c>
      <c r="F66" s="44">
        <v>5</v>
      </c>
      <c r="G66" s="44">
        <v>5</v>
      </c>
      <c r="H66" s="40">
        <v>2</v>
      </c>
      <c r="I66" s="40">
        <v>2.5</v>
      </c>
      <c r="J66" s="40">
        <v>1</v>
      </c>
      <c r="K66" s="40">
        <v>0</v>
      </c>
      <c r="L66" s="40">
        <v>2</v>
      </c>
      <c r="M66" s="40"/>
      <c r="N66" s="44">
        <f>SUM(H66:L66)</f>
        <v>7.5</v>
      </c>
      <c r="O66" s="40" t="s">
        <v>689</v>
      </c>
      <c r="P66" s="39" t="s">
        <v>181</v>
      </c>
      <c r="Q66" s="5"/>
      <c r="R66" s="5"/>
      <c r="S66" s="5"/>
      <c r="T66" s="5"/>
    </row>
    <row r="67" spans="1:20">
      <c r="A67" s="43">
        <v>62</v>
      </c>
      <c r="B67" s="57" t="s">
        <v>345</v>
      </c>
      <c r="C67" s="57" t="s">
        <v>346</v>
      </c>
      <c r="D67" s="57" t="s">
        <v>347</v>
      </c>
      <c r="E67" s="56" t="s">
        <v>348</v>
      </c>
      <c r="F67" s="62">
        <v>5</v>
      </c>
      <c r="G67" s="62">
        <v>5</v>
      </c>
      <c r="H67" s="56">
        <v>2</v>
      </c>
      <c r="I67" s="56">
        <v>0</v>
      </c>
      <c r="J67" s="56">
        <v>1</v>
      </c>
      <c r="K67" s="56">
        <v>2</v>
      </c>
      <c r="L67" s="56">
        <v>0</v>
      </c>
      <c r="M67" s="40"/>
      <c r="N67" s="63">
        <v>5</v>
      </c>
      <c r="O67" s="40" t="s">
        <v>689</v>
      </c>
      <c r="P67" s="57" t="s">
        <v>463</v>
      </c>
      <c r="Q67" s="5"/>
      <c r="R67" s="5"/>
      <c r="S67" s="5"/>
      <c r="T67" s="5"/>
    </row>
    <row r="68" spans="1:20">
      <c r="A68" s="4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27"/>
      <c r="O68" s="27"/>
      <c r="P68" s="5"/>
      <c r="Q68" s="5"/>
      <c r="R68" s="5"/>
      <c r="S68" s="5"/>
      <c r="T68" s="5"/>
    </row>
    <row r="69" spans="1:20">
      <c r="A69" s="4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27"/>
      <c r="O69" s="27"/>
      <c r="P69" s="5"/>
      <c r="Q69" s="5"/>
      <c r="R69" s="5"/>
      <c r="S69" s="5"/>
      <c r="T69" s="5"/>
    </row>
    <row r="70" spans="1:20">
      <c r="A70" s="4"/>
      <c r="B70" s="6"/>
      <c r="C70" s="6"/>
      <c r="D70" s="6"/>
      <c r="E70" s="6"/>
      <c r="F70" s="7"/>
      <c r="G70" s="7"/>
      <c r="H70" s="7"/>
      <c r="I70" s="7"/>
      <c r="J70" s="7"/>
      <c r="K70" s="7"/>
      <c r="L70" s="7"/>
      <c r="M70" s="7"/>
      <c r="N70" s="27"/>
      <c r="O70" s="27"/>
      <c r="P70" s="5"/>
      <c r="Q70" s="5"/>
      <c r="R70" s="5"/>
      <c r="S70" s="5"/>
      <c r="T70" s="5"/>
    </row>
    <row r="71" spans="1:20">
      <c r="A71" s="4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27"/>
      <c r="O71" s="27"/>
      <c r="P71" s="5"/>
      <c r="Q71" s="5"/>
      <c r="R71" s="5"/>
      <c r="S71" s="5"/>
      <c r="T71" s="5"/>
    </row>
    <row r="72" spans="1:20">
      <c r="A72" s="4"/>
      <c r="B72" s="6"/>
      <c r="C72" s="6"/>
      <c r="D72" s="6"/>
      <c r="E72" s="6"/>
      <c r="F72" s="7"/>
      <c r="G72" s="7"/>
      <c r="H72" s="7"/>
      <c r="I72" s="7"/>
      <c r="J72" s="7"/>
      <c r="K72" s="7"/>
      <c r="L72" s="7"/>
      <c r="M72" s="7"/>
      <c r="N72" s="27"/>
      <c r="O72" s="27"/>
      <c r="P72" s="5"/>
      <c r="Q72" s="5"/>
      <c r="R72" s="5"/>
      <c r="S72" s="5"/>
      <c r="T72" s="5"/>
    </row>
    <row r="73" spans="1:20">
      <c r="A73" s="4"/>
      <c r="B73" s="6"/>
      <c r="C73" s="6"/>
      <c r="D73" s="6"/>
      <c r="E73" s="6"/>
      <c r="F73" s="7"/>
      <c r="G73" s="7"/>
      <c r="H73" s="7"/>
      <c r="I73" s="7"/>
      <c r="J73" s="7"/>
      <c r="K73" s="7"/>
      <c r="L73" s="7"/>
      <c r="M73" s="7"/>
      <c r="N73" s="27"/>
      <c r="O73" s="27"/>
      <c r="P73" s="5"/>
      <c r="Q73" s="5"/>
      <c r="R73" s="5"/>
      <c r="S73" s="5"/>
      <c r="T73" s="5"/>
    </row>
    <row r="74" spans="1:20">
      <c r="A74" s="4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27"/>
      <c r="O74" s="27"/>
      <c r="P74" s="5"/>
      <c r="Q74" s="5"/>
      <c r="R74" s="5"/>
      <c r="S74" s="5"/>
      <c r="T74" s="5"/>
    </row>
    <row r="75" spans="1:20">
      <c r="A75" s="4"/>
      <c r="B75" s="6"/>
      <c r="C75" s="6"/>
      <c r="D75" s="6"/>
      <c r="E75" s="6"/>
      <c r="F75" s="7"/>
      <c r="G75" s="7"/>
      <c r="H75" s="7"/>
      <c r="I75" s="7"/>
      <c r="J75" s="7"/>
      <c r="K75" s="7"/>
      <c r="L75" s="7"/>
      <c r="M75" s="7"/>
      <c r="N75" s="27"/>
      <c r="O75" s="27"/>
      <c r="P75" s="5"/>
      <c r="Q75" s="5"/>
      <c r="R75" s="5"/>
      <c r="S75" s="5"/>
      <c r="T75" s="5"/>
    </row>
    <row r="76" spans="1:20">
      <c r="A76" s="4"/>
      <c r="B76" s="6"/>
      <c r="C76" s="6"/>
      <c r="D76" s="6"/>
      <c r="E76" s="6"/>
      <c r="F76" s="7"/>
      <c r="G76" s="7"/>
      <c r="H76" s="7"/>
      <c r="I76" s="7"/>
      <c r="J76" s="7"/>
      <c r="K76" s="7"/>
      <c r="L76" s="7"/>
      <c r="M76" s="7"/>
      <c r="N76" s="27"/>
      <c r="O76" s="27"/>
      <c r="P76" s="5"/>
      <c r="Q76" s="5"/>
      <c r="R76" s="5"/>
      <c r="S76" s="5"/>
      <c r="T76" s="5"/>
    </row>
    <row r="77" spans="1:20">
      <c r="A77" s="4"/>
      <c r="B77" s="6"/>
      <c r="C77" s="6"/>
      <c r="D77" s="6"/>
      <c r="E77" s="6"/>
      <c r="F77" s="7"/>
      <c r="G77" s="7"/>
      <c r="H77" s="7"/>
      <c r="I77" s="7"/>
      <c r="J77" s="7"/>
      <c r="K77" s="7"/>
      <c r="L77" s="7"/>
      <c r="M77" s="7"/>
      <c r="N77" s="27"/>
      <c r="O77" s="27"/>
      <c r="P77" s="5"/>
      <c r="Q77" s="5"/>
      <c r="R77" s="5"/>
      <c r="S77" s="5"/>
      <c r="T77" s="5"/>
    </row>
    <row r="78" spans="1:20">
      <c r="A78" s="4"/>
      <c r="B78" s="6"/>
      <c r="C78" s="6"/>
      <c r="D78" s="6"/>
      <c r="E78" s="6"/>
      <c r="F78" s="7"/>
      <c r="G78" s="7"/>
      <c r="H78" s="7"/>
      <c r="I78" s="7"/>
      <c r="J78" s="7"/>
      <c r="K78" s="7"/>
      <c r="L78" s="7"/>
      <c r="M78" s="7"/>
      <c r="N78" s="27"/>
      <c r="O78" s="27"/>
      <c r="P78" s="5"/>
      <c r="Q78" s="5"/>
      <c r="R78" s="5"/>
      <c r="S78" s="5"/>
      <c r="T78" s="5"/>
    </row>
    <row r="79" spans="1:20">
      <c r="A79" s="4"/>
      <c r="B79" s="6"/>
      <c r="C79" s="6"/>
      <c r="D79" s="6"/>
      <c r="E79" s="6"/>
      <c r="F79" s="7"/>
      <c r="G79" s="7"/>
      <c r="H79" s="7"/>
      <c r="I79" s="7"/>
      <c r="J79" s="7"/>
      <c r="K79" s="7"/>
      <c r="L79" s="7"/>
      <c r="M79" s="7"/>
      <c r="N79" s="27"/>
      <c r="O79" s="27"/>
      <c r="P79" s="5"/>
      <c r="Q79" s="5"/>
      <c r="R79" s="5"/>
      <c r="S79" s="5"/>
      <c r="T79" s="5"/>
    </row>
    <row r="80" spans="1:20">
      <c r="A80" s="4"/>
      <c r="B80" s="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27"/>
      <c r="O80" s="27"/>
      <c r="P80" s="5"/>
      <c r="Q80" s="7"/>
      <c r="R80" s="7"/>
      <c r="S80" s="5"/>
      <c r="T80" s="5"/>
    </row>
    <row r="81" spans="1:20">
      <c r="A81" s="4"/>
      <c r="B81" s="6"/>
      <c r="C81" s="6"/>
      <c r="D81" s="6"/>
      <c r="E81" s="6"/>
      <c r="F81" s="7"/>
      <c r="G81" s="7"/>
      <c r="H81" s="7"/>
      <c r="I81" s="7"/>
      <c r="J81" s="7"/>
      <c r="K81" s="7"/>
      <c r="L81" s="7"/>
      <c r="M81" s="7"/>
      <c r="N81" s="27"/>
      <c r="O81" s="27"/>
      <c r="P81" s="5"/>
      <c r="Q81" s="4"/>
      <c r="R81" s="7"/>
      <c r="S81" s="5"/>
      <c r="T81" s="5"/>
    </row>
    <row r="82" spans="1:20">
      <c r="A82" s="4"/>
      <c r="B82" s="6"/>
      <c r="C82" s="6"/>
      <c r="D82" s="6"/>
      <c r="E82" s="6"/>
      <c r="F82" s="7"/>
      <c r="G82" s="7"/>
      <c r="H82" s="7"/>
      <c r="I82" s="7"/>
      <c r="J82" s="7"/>
      <c r="K82" s="7"/>
      <c r="L82" s="7"/>
      <c r="M82" s="7"/>
      <c r="N82" s="27"/>
      <c r="O82" s="27"/>
      <c r="P82" s="5"/>
      <c r="Q82" s="7"/>
      <c r="R82" s="7"/>
      <c r="S82" s="5"/>
      <c r="T82" s="5"/>
    </row>
    <row r="83" spans="1:20">
      <c r="A83" s="4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7"/>
      <c r="N83" s="27"/>
      <c r="O83" s="27"/>
      <c r="P83" s="5"/>
      <c r="Q83" s="5"/>
      <c r="R83" s="5"/>
      <c r="S83" s="5"/>
      <c r="T83" s="5"/>
    </row>
    <row r="84" spans="1:20">
      <c r="A84" s="4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7"/>
      <c r="N84" s="27"/>
      <c r="O84" s="27"/>
      <c r="P84" s="5"/>
      <c r="Q84" s="5"/>
      <c r="R84" s="5"/>
      <c r="S84" s="5"/>
      <c r="T84" s="5"/>
    </row>
    <row r="85" spans="1:20">
      <c r="A85" s="4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7"/>
      <c r="N85" s="27"/>
      <c r="O85" s="27"/>
      <c r="P85" s="5"/>
      <c r="Q85" s="5"/>
      <c r="R85" s="5"/>
      <c r="S85" s="5"/>
      <c r="T85" s="5"/>
    </row>
    <row r="86" spans="1:20">
      <c r="A86" s="4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27"/>
      <c r="O86" s="27"/>
      <c r="P86" s="5"/>
      <c r="Q86" s="5"/>
      <c r="R86" s="5"/>
      <c r="S86" s="5"/>
      <c r="T86" s="5"/>
    </row>
    <row r="87" spans="1:20">
      <c r="A87" s="4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7"/>
      <c r="N87" s="27"/>
      <c r="O87" s="27"/>
      <c r="P87" s="5"/>
      <c r="Q87" s="5"/>
      <c r="R87" s="5"/>
      <c r="S87" s="5"/>
      <c r="T87" s="5"/>
    </row>
    <row r="88" spans="1:20">
      <c r="A88" s="4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7"/>
      <c r="N88" s="27"/>
      <c r="O88" s="27"/>
      <c r="P88" s="5"/>
      <c r="Q88" s="5"/>
      <c r="R88" s="5"/>
      <c r="S88" s="5"/>
      <c r="T88" s="5"/>
    </row>
    <row r="89" spans="1:20">
      <c r="A89" s="4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7"/>
      <c r="N89" s="27"/>
      <c r="O89" s="27"/>
      <c r="P89" s="5"/>
      <c r="Q89" s="5"/>
      <c r="R89" s="5"/>
      <c r="S89" s="5"/>
      <c r="T89" s="5"/>
    </row>
    <row r="90" spans="1:20">
      <c r="A90" s="4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7"/>
      <c r="N90" s="27"/>
      <c r="O90" s="27"/>
      <c r="P90" s="5"/>
      <c r="Q90" s="5"/>
      <c r="R90" s="5"/>
      <c r="S90" s="5"/>
      <c r="T90" s="5"/>
    </row>
    <row r="91" spans="1:20">
      <c r="A91" s="4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7"/>
      <c r="N91" s="27"/>
      <c r="O91" s="27"/>
      <c r="P91" s="5"/>
      <c r="Q91" s="5"/>
      <c r="R91" s="5"/>
      <c r="S91" s="5"/>
      <c r="T91" s="5"/>
    </row>
    <row r="92" spans="1:20">
      <c r="A92" s="4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7"/>
      <c r="N92" s="27"/>
      <c r="O92" s="27"/>
      <c r="P92" s="5"/>
      <c r="Q92" s="5"/>
      <c r="R92" s="5"/>
      <c r="S92" s="5"/>
      <c r="T92" s="5"/>
    </row>
    <row r="93" spans="1:20">
      <c r="A93" s="4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27"/>
      <c r="O93" s="27"/>
      <c r="P93" s="5"/>
      <c r="Q93" s="37"/>
      <c r="R93" s="37"/>
      <c r="S93" s="5"/>
      <c r="T93" s="5"/>
    </row>
    <row r="94" spans="1:20">
      <c r="A94" s="4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7"/>
      <c r="N94" s="27"/>
      <c r="O94" s="27"/>
      <c r="P94" s="5"/>
      <c r="Q94" s="37"/>
      <c r="R94" s="37"/>
      <c r="S94" s="5"/>
      <c r="T94" s="5"/>
    </row>
    <row r="95" spans="1:20">
      <c r="A95" s="4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7"/>
      <c r="N95" s="27"/>
      <c r="O95" s="27"/>
      <c r="P95" s="5"/>
      <c r="Q95" s="37"/>
      <c r="R95" s="37"/>
      <c r="S95" s="5"/>
      <c r="T95" s="5"/>
    </row>
    <row r="96" spans="1:20">
      <c r="A96" s="4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27"/>
      <c r="O96" s="27"/>
      <c r="P96" s="5"/>
      <c r="Q96" s="37"/>
      <c r="R96" s="37"/>
      <c r="S96" s="5"/>
      <c r="T96" s="5"/>
    </row>
    <row r="97" spans="1:20">
      <c r="A97" s="4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7"/>
      <c r="N97" s="27"/>
      <c r="O97" s="27"/>
      <c r="P97" s="5"/>
      <c r="Q97" s="37"/>
      <c r="R97" s="37"/>
      <c r="S97" s="5"/>
      <c r="T97" s="5"/>
    </row>
    <row r="98" spans="1:20">
      <c r="A98" s="4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7"/>
      <c r="N98" s="27"/>
      <c r="O98" s="27"/>
      <c r="P98" s="5"/>
      <c r="Q98" s="37"/>
      <c r="R98" s="37"/>
      <c r="S98" s="5"/>
      <c r="T98" s="5"/>
    </row>
    <row r="99" spans="1:20">
      <c r="A99" s="4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7"/>
      <c r="N99" s="27"/>
      <c r="O99" s="27"/>
      <c r="P99" s="5"/>
      <c r="Q99" s="5"/>
      <c r="R99" s="5"/>
      <c r="S99" s="5"/>
      <c r="T99" s="5"/>
    </row>
    <row r="100" spans="1:20">
      <c r="A100" s="4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7"/>
      <c r="N100" s="27"/>
      <c r="O100" s="27"/>
      <c r="P100" s="5"/>
      <c r="Q100" s="5"/>
      <c r="R100" s="5"/>
      <c r="S100" s="5"/>
      <c r="T100" s="5"/>
    </row>
    <row r="101" spans="1:20">
      <c r="A101" s="4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7"/>
      <c r="N101" s="27"/>
      <c r="O101" s="27"/>
      <c r="P101" s="5"/>
      <c r="Q101" s="5"/>
      <c r="R101" s="5"/>
      <c r="S101" s="5"/>
      <c r="T101" s="5"/>
    </row>
    <row r="102" spans="1:20">
      <c r="A102" s="4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27"/>
      <c r="O102" s="27"/>
      <c r="P102" s="5"/>
      <c r="Q102" s="5"/>
      <c r="R102" s="5"/>
      <c r="S102" s="5"/>
      <c r="T102" s="5"/>
    </row>
    <row r="103" spans="1:20">
      <c r="A103" s="4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27"/>
      <c r="O103" s="27"/>
      <c r="P103" s="5"/>
      <c r="Q103" s="5"/>
      <c r="R103" s="5"/>
      <c r="S103" s="5"/>
      <c r="T103" s="5"/>
    </row>
    <row r="104" spans="1:20">
      <c r="A104" s="4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27"/>
      <c r="O104" s="27"/>
      <c r="P104" s="5"/>
      <c r="Q104" s="5"/>
      <c r="R104" s="5"/>
      <c r="S104" s="5"/>
      <c r="T104" s="5"/>
    </row>
    <row r="105" spans="1:20">
      <c r="A105" s="4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27"/>
      <c r="O105" s="27"/>
      <c r="P105" s="5"/>
      <c r="Q105" s="5"/>
      <c r="R105" s="5"/>
      <c r="S105" s="5"/>
      <c r="T105" s="5"/>
    </row>
    <row r="106" spans="1:20">
      <c r="A106" s="4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27"/>
      <c r="O106" s="27"/>
      <c r="P106" s="5"/>
      <c r="Q106" s="5"/>
      <c r="R106" s="5"/>
      <c r="S106" s="5"/>
      <c r="T106" s="5"/>
    </row>
    <row r="107" spans="1:20">
      <c r="A107" s="4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27"/>
      <c r="O107" s="27"/>
      <c r="P107" s="5"/>
      <c r="Q107" s="5"/>
      <c r="R107" s="5"/>
      <c r="S107" s="5"/>
      <c r="T107" s="5"/>
    </row>
    <row r="108" spans="1:20">
      <c r="A108" s="4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27"/>
      <c r="O108" s="27"/>
      <c r="P108" s="5"/>
      <c r="Q108" s="5"/>
      <c r="R108" s="5"/>
      <c r="S108" s="5"/>
      <c r="T108" s="5"/>
    </row>
    <row r="109" spans="1:20">
      <c r="A109" s="4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27"/>
      <c r="O109" s="27"/>
      <c r="P109" s="5"/>
      <c r="Q109" s="5"/>
      <c r="R109" s="5"/>
      <c r="S109" s="5"/>
      <c r="T109" s="5"/>
    </row>
    <row r="110" spans="1:20">
      <c r="A110" s="4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27"/>
      <c r="O110" s="27"/>
      <c r="P110" s="5"/>
      <c r="Q110" s="5"/>
      <c r="R110" s="5"/>
      <c r="S110" s="5"/>
      <c r="T110" s="5"/>
    </row>
    <row r="111" spans="1:20">
      <c r="A111" s="4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27"/>
      <c r="O111" s="27"/>
      <c r="P111" s="5"/>
      <c r="Q111" s="5"/>
      <c r="R111" s="5"/>
      <c r="S111" s="5"/>
      <c r="T111" s="5"/>
    </row>
    <row r="112" spans="1:20">
      <c r="A112" s="4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27"/>
      <c r="O112" s="27"/>
      <c r="P112" s="5"/>
      <c r="Q112" s="5"/>
      <c r="R112" s="5"/>
      <c r="S112" s="5"/>
      <c r="T112" s="5"/>
    </row>
    <row r="113" spans="1:20">
      <c r="A113" s="4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27"/>
      <c r="O113" s="27"/>
      <c r="P113" s="5"/>
      <c r="Q113" s="5"/>
      <c r="R113" s="5"/>
      <c r="S113" s="5"/>
      <c r="T113" s="5"/>
    </row>
    <row r="114" spans="1:20">
      <c r="A114" s="4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27"/>
      <c r="O114" s="27"/>
      <c r="P114" s="5"/>
      <c r="Q114" s="5"/>
      <c r="R114" s="5"/>
      <c r="S114" s="5"/>
      <c r="T114" s="5"/>
    </row>
    <row r="115" spans="1:20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27"/>
      <c r="O115" s="27"/>
      <c r="P115" s="5"/>
      <c r="Q115" s="5"/>
      <c r="R115" s="5"/>
      <c r="S115" s="5"/>
      <c r="T115" s="5"/>
    </row>
    <row r="116" spans="1:20">
      <c r="A116" s="4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27"/>
      <c r="O116" s="27"/>
      <c r="P116" s="5"/>
      <c r="Q116" s="7"/>
      <c r="R116" s="5"/>
      <c r="S116" s="5"/>
      <c r="T116" s="5"/>
    </row>
    <row r="117" spans="1:20">
      <c r="A117" s="4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27"/>
      <c r="O117" s="27"/>
      <c r="P117" s="5"/>
      <c r="Q117" s="7"/>
      <c r="R117" s="5"/>
      <c r="S117" s="5"/>
      <c r="T117" s="5"/>
    </row>
    <row r="118" spans="1:20">
      <c r="A118" s="4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27"/>
      <c r="O118" s="27"/>
      <c r="P118" s="5"/>
      <c r="Q118" s="4"/>
      <c r="R118" s="5"/>
      <c r="S118" s="5"/>
      <c r="T118" s="5"/>
    </row>
    <row r="119" spans="1:20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27"/>
      <c r="O119" s="27"/>
      <c r="P119" s="5"/>
      <c r="Q119" s="7"/>
      <c r="R119" s="5"/>
      <c r="S119" s="5"/>
      <c r="T119" s="5"/>
    </row>
    <row r="120" spans="1:20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27"/>
      <c r="O120" s="27"/>
      <c r="P120" s="5"/>
      <c r="Q120" s="7"/>
      <c r="R120" s="5"/>
      <c r="S120" s="5"/>
      <c r="T120" s="5"/>
    </row>
    <row r="121" spans="1:20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27"/>
      <c r="O121" s="27"/>
      <c r="P121" s="5"/>
      <c r="Q121" s="7"/>
      <c r="R121" s="5"/>
      <c r="S121" s="5"/>
      <c r="T121" s="5"/>
    </row>
    <row r="122" spans="1:20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27"/>
      <c r="O122" s="27"/>
      <c r="P122" s="5"/>
      <c r="Q122" s="5"/>
      <c r="R122" s="5"/>
      <c r="S122" s="5"/>
      <c r="T122" s="5"/>
    </row>
    <row r="123" spans="1:20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27"/>
      <c r="O123" s="27"/>
      <c r="P123" s="5"/>
      <c r="Q123" s="5"/>
      <c r="R123" s="5"/>
      <c r="S123" s="5"/>
      <c r="T123" s="5"/>
    </row>
    <row r="124" spans="1:20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27"/>
      <c r="O124" s="27"/>
      <c r="P124" s="5"/>
      <c r="Q124" s="5"/>
      <c r="R124" s="5"/>
      <c r="S124" s="5"/>
      <c r="T124" s="5"/>
    </row>
    <row r="125" spans="1:20">
      <c r="A125" s="4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27"/>
      <c r="O125" s="27"/>
      <c r="P125" s="5"/>
      <c r="Q125" s="5"/>
      <c r="R125" s="5"/>
      <c r="S125" s="5"/>
      <c r="T125" s="5"/>
    </row>
    <row r="126" spans="1:20">
      <c r="A126" s="4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27"/>
      <c r="O126" s="27"/>
      <c r="P126" s="5"/>
      <c r="Q126" s="5"/>
      <c r="R126" s="5"/>
      <c r="S126" s="5"/>
      <c r="T126" s="5"/>
    </row>
    <row r="127" spans="1:20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27"/>
      <c r="O127" s="27"/>
      <c r="P127" s="5"/>
      <c r="Q127" s="5"/>
      <c r="R127" s="5"/>
      <c r="S127" s="5"/>
      <c r="T127" s="5"/>
    </row>
    <row r="128" spans="1:20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27"/>
      <c r="O128" s="27"/>
      <c r="P128" s="5"/>
      <c r="Q128" s="5"/>
      <c r="R128" s="5"/>
      <c r="S128" s="5"/>
      <c r="T128" s="5"/>
    </row>
    <row r="129" spans="1:20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27"/>
      <c r="O129" s="27"/>
      <c r="P129" s="5"/>
      <c r="Q129" s="35"/>
      <c r="R129" s="5"/>
      <c r="S129" s="5"/>
      <c r="T129" s="5"/>
    </row>
    <row r="130" spans="1:20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27"/>
      <c r="O130" s="27"/>
      <c r="P130" s="5"/>
      <c r="Q130" s="5"/>
      <c r="R130" s="5"/>
      <c r="S130" s="5"/>
      <c r="T130" s="5"/>
    </row>
    <row r="131" spans="1:20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27"/>
      <c r="O131" s="27"/>
      <c r="P131" s="5"/>
      <c r="Q131" s="5"/>
      <c r="R131" s="5"/>
      <c r="S131" s="5"/>
      <c r="T131" s="5"/>
    </row>
    <row r="132" spans="1:20">
      <c r="A132" s="4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27"/>
      <c r="O132" s="27"/>
      <c r="P132" s="5"/>
      <c r="Q132" s="5"/>
      <c r="R132" s="5"/>
      <c r="S132" s="5"/>
      <c r="T132" s="5"/>
    </row>
    <row r="133" spans="1:20">
      <c r="A133" s="4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27"/>
      <c r="O133" s="27"/>
      <c r="P133" s="5"/>
      <c r="Q133" s="5"/>
      <c r="R133" s="5"/>
      <c r="S133" s="5"/>
      <c r="T133" s="5"/>
    </row>
    <row r="134" spans="1:20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27"/>
      <c r="O134" s="27"/>
      <c r="P134" s="5"/>
      <c r="Q134" s="7"/>
      <c r="R134" s="5"/>
      <c r="S134" s="5"/>
      <c r="T134" s="5"/>
    </row>
    <row r="135" spans="1:20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27"/>
      <c r="O135" s="27"/>
      <c r="P135" s="5"/>
      <c r="Q135" s="5"/>
      <c r="R135" s="5"/>
      <c r="S135" s="5"/>
      <c r="T135" s="5"/>
    </row>
    <row r="136" spans="1:20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27"/>
      <c r="O136" s="27"/>
      <c r="P136" s="5"/>
      <c r="Q136" s="5"/>
      <c r="R136" s="5"/>
      <c r="S136" s="5"/>
      <c r="T136" s="5"/>
    </row>
    <row r="137" spans="1:20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27"/>
      <c r="O137" s="27"/>
      <c r="P137" s="5"/>
      <c r="Q137" s="5"/>
      <c r="R137" s="5"/>
      <c r="S137" s="5"/>
      <c r="T137" s="5"/>
    </row>
    <row r="138" spans="1:20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27"/>
      <c r="O138" s="27"/>
      <c r="P138" s="5"/>
      <c r="Q138" s="5"/>
      <c r="R138" s="5"/>
      <c r="S138" s="5"/>
      <c r="T138" s="5"/>
    </row>
    <row r="139" spans="1:20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27"/>
      <c r="O139" s="27"/>
      <c r="P139" s="5"/>
      <c r="Q139" s="5"/>
      <c r="R139" s="5"/>
      <c r="S139" s="5"/>
      <c r="T139" s="5"/>
    </row>
    <row r="140" spans="1:20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27"/>
      <c r="O140" s="27"/>
      <c r="P140" s="5"/>
      <c r="Q140" s="5"/>
      <c r="R140" s="5"/>
      <c r="S140" s="5"/>
      <c r="T140" s="5"/>
    </row>
    <row r="141" spans="1:20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27"/>
      <c r="O141" s="27"/>
      <c r="P141" s="5"/>
      <c r="Q141" s="5"/>
      <c r="R141" s="5"/>
      <c r="S141" s="5"/>
      <c r="T141" s="5"/>
    </row>
    <row r="142" spans="1:20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27"/>
      <c r="O142" s="27"/>
      <c r="P142" s="5"/>
      <c r="Q142" s="5"/>
      <c r="R142" s="5"/>
      <c r="S142" s="5"/>
      <c r="T142" s="5"/>
    </row>
    <row r="143" spans="1:20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27"/>
      <c r="O143" s="27"/>
      <c r="P143" s="5"/>
      <c r="Q143" s="5"/>
      <c r="R143" s="5"/>
      <c r="S143" s="5"/>
      <c r="T143" s="5"/>
    </row>
    <row r="144" spans="1:20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27"/>
      <c r="O144" s="27"/>
      <c r="P144" s="5"/>
      <c r="Q144" s="5"/>
      <c r="R144" s="5"/>
      <c r="S144" s="5"/>
      <c r="T144" s="5"/>
    </row>
    <row r="145" spans="1:20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27"/>
      <c r="O145" s="27"/>
      <c r="P145" s="5"/>
      <c r="Q145" s="7"/>
      <c r="R145" s="5"/>
      <c r="S145" s="5"/>
      <c r="T145" s="5"/>
    </row>
    <row r="146" spans="1:20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27"/>
      <c r="O146" s="27"/>
      <c r="P146" s="5"/>
      <c r="Q146" s="7"/>
      <c r="R146" s="5"/>
      <c r="S146" s="5"/>
      <c r="T146" s="5"/>
    </row>
    <row r="147" spans="1:20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27"/>
      <c r="O147" s="27"/>
      <c r="P147" s="5"/>
      <c r="Q147" s="5"/>
      <c r="R147" s="5"/>
      <c r="S147" s="5"/>
      <c r="T147" s="5"/>
    </row>
    <row r="148" spans="1:20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27"/>
      <c r="O148" s="27"/>
      <c r="P148" s="5"/>
      <c r="Q148" s="5"/>
      <c r="R148" s="5"/>
      <c r="S148" s="5"/>
      <c r="T148" s="5"/>
    </row>
    <row r="149" spans="1:20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27"/>
      <c r="O149" s="27"/>
      <c r="P149" s="5"/>
      <c r="Q149" s="5"/>
      <c r="R149" s="5"/>
      <c r="S149" s="5"/>
      <c r="T149" s="5"/>
    </row>
    <row r="150" spans="1:20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27"/>
      <c r="O150" s="27"/>
      <c r="P150" s="5"/>
      <c r="Q150" s="5"/>
      <c r="R150" s="5"/>
      <c r="S150" s="5"/>
      <c r="T150" s="5"/>
    </row>
    <row r="151" spans="1:20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27"/>
      <c r="O151" s="27"/>
      <c r="P151" s="5"/>
      <c r="Q151" s="5"/>
      <c r="R151" s="5"/>
      <c r="S151" s="5"/>
      <c r="T151" s="5"/>
    </row>
    <row r="152" spans="1:20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27"/>
      <c r="O152" s="27"/>
      <c r="P152" s="5"/>
      <c r="Q152" s="5"/>
      <c r="R152" s="5"/>
      <c r="S152" s="5"/>
      <c r="T152" s="5"/>
    </row>
    <row r="153" spans="1:20">
      <c r="A153" s="4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27"/>
      <c r="O153" s="27"/>
      <c r="P153" s="5"/>
      <c r="Q153" s="4"/>
      <c r="R153" s="5"/>
      <c r="S153" s="5"/>
      <c r="T153" s="5"/>
    </row>
    <row r="154" spans="1:20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27"/>
      <c r="O154" s="27"/>
      <c r="P154" s="5"/>
      <c r="Q154" s="4"/>
      <c r="R154" s="5"/>
      <c r="S154" s="5"/>
      <c r="T154" s="5"/>
    </row>
    <row r="155" spans="1:20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27"/>
      <c r="O155" s="27"/>
      <c r="P155" s="5"/>
      <c r="Q155" s="4"/>
      <c r="R155" s="5"/>
      <c r="S155" s="5"/>
      <c r="T155" s="5"/>
    </row>
    <row r="156" spans="1:20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27"/>
      <c r="O156" s="27"/>
      <c r="P156" s="5"/>
      <c r="Q156" s="4"/>
      <c r="R156" s="5"/>
      <c r="S156" s="5"/>
      <c r="T156" s="5"/>
    </row>
    <row r="157" spans="1:20">
      <c r="A157" s="4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27"/>
      <c r="O157" s="27"/>
      <c r="P157" s="5"/>
      <c r="Q157" s="5"/>
      <c r="R157" s="5"/>
      <c r="S157" s="5"/>
      <c r="T157" s="5"/>
    </row>
    <row r="158" spans="1:20">
      <c r="A158" s="4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27"/>
      <c r="O158" s="27"/>
      <c r="P158" s="5"/>
      <c r="Q158" s="5"/>
      <c r="R158" s="5"/>
      <c r="S158" s="5"/>
      <c r="T158" s="5"/>
    </row>
    <row r="159" spans="1:20">
      <c r="A159" s="4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27"/>
      <c r="O159" s="27"/>
      <c r="P159" s="5"/>
      <c r="Q159" s="5"/>
      <c r="R159" s="5"/>
      <c r="S159" s="5"/>
      <c r="T159" s="5"/>
    </row>
    <row r="160" spans="1:20">
      <c r="A160" s="4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27"/>
      <c r="O160" s="27"/>
      <c r="P160" s="5"/>
      <c r="Q160" s="5"/>
      <c r="R160" s="5"/>
      <c r="S160" s="5"/>
      <c r="T160" s="5"/>
    </row>
    <row r="161" spans="1:20">
      <c r="A161" s="4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27"/>
      <c r="O161" s="27"/>
      <c r="P161" s="5"/>
      <c r="Q161" s="5"/>
      <c r="R161" s="5"/>
      <c r="S161" s="5"/>
      <c r="T161" s="5"/>
    </row>
    <row r="162" spans="1:20">
      <c r="A162" s="4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27"/>
      <c r="O162" s="27"/>
      <c r="P162" s="5"/>
      <c r="Q162" s="7"/>
      <c r="R162" s="5"/>
      <c r="S162" s="5"/>
      <c r="T162" s="5"/>
    </row>
    <row r="163" spans="1:20">
      <c r="A163" s="4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27"/>
      <c r="O163" s="27"/>
      <c r="P163" s="5"/>
      <c r="Q163" s="7"/>
      <c r="R163" s="5"/>
      <c r="S163" s="5"/>
      <c r="T163" s="5"/>
    </row>
    <row r="164" spans="1:20">
      <c r="A164" s="4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27"/>
      <c r="O164" s="27"/>
      <c r="P164" s="5"/>
      <c r="Q164" s="7"/>
      <c r="R164" s="5"/>
      <c r="S164" s="5"/>
      <c r="T164" s="5"/>
    </row>
    <row r="165" spans="1:20">
      <c r="A165" s="4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27"/>
      <c r="O165" s="27"/>
      <c r="P165" s="5"/>
      <c r="Q165" s="5"/>
      <c r="R165" s="5"/>
      <c r="S165" s="5"/>
      <c r="T165" s="5"/>
    </row>
    <row r="166" spans="1:20">
      <c r="A166" s="4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27"/>
      <c r="O166" s="27"/>
      <c r="P166" s="5"/>
      <c r="Q166" s="5"/>
      <c r="R166" s="5"/>
      <c r="S166" s="5"/>
      <c r="T166" s="5"/>
    </row>
    <row r="167" spans="1:20">
      <c r="A167" s="4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27"/>
      <c r="O167" s="27"/>
      <c r="P167" s="5"/>
    </row>
    <row r="168" spans="1:20">
      <c r="A168" s="4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27"/>
      <c r="O168" s="27"/>
      <c r="P168" s="5"/>
    </row>
    <row r="169" spans="1:20">
      <c r="A169" s="4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27"/>
      <c r="O169" s="27"/>
      <c r="P169" s="5"/>
    </row>
    <row r="170" spans="1:20">
      <c r="A170" s="4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27"/>
      <c r="O170" s="27"/>
      <c r="P170" s="5"/>
    </row>
    <row r="171" spans="1:20">
      <c r="A171" s="4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27"/>
      <c r="O171" s="27"/>
      <c r="P171" s="5"/>
    </row>
    <row r="172" spans="1:20">
      <c r="A172" s="4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27"/>
      <c r="O172" s="27"/>
      <c r="P172" s="5"/>
    </row>
    <row r="173" spans="1:20">
      <c r="A173" s="4"/>
      <c r="B173" s="6"/>
      <c r="C173" s="6"/>
      <c r="D173" s="6"/>
      <c r="E173" s="6"/>
      <c r="F173" s="7"/>
      <c r="G173" s="7"/>
      <c r="H173" s="7"/>
      <c r="I173" s="7"/>
      <c r="J173" s="7"/>
      <c r="K173" s="7"/>
      <c r="L173" s="7"/>
      <c r="M173" s="7"/>
      <c r="N173" s="27"/>
      <c r="O173" s="27"/>
      <c r="P173" s="5"/>
    </row>
    <row r="174" spans="1:20">
      <c r="A174" s="4"/>
      <c r="B174" s="6"/>
      <c r="C174" s="6"/>
      <c r="D174" s="6"/>
      <c r="E174" s="6"/>
      <c r="F174" s="7"/>
      <c r="G174" s="7"/>
      <c r="H174" s="7"/>
      <c r="I174" s="7"/>
      <c r="J174" s="7"/>
      <c r="K174" s="7"/>
      <c r="L174" s="7"/>
      <c r="M174" s="7"/>
      <c r="N174" s="27"/>
      <c r="O174" s="27"/>
      <c r="P174" s="5"/>
    </row>
    <row r="175" spans="1:20">
      <c r="A175" s="4"/>
      <c r="B175" s="6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27"/>
      <c r="O175" s="27"/>
      <c r="P175" s="5"/>
    </row>
    <row r="176" spans="1:20">
      <c r="A176" s="4"/>
      <c r="B176" s="6"/>
      <c r="C176" s="6"/>
      <c r="D176" s="6"/>
      <c r="E176" s="6"/>
      <c r="F176" s="7"/>
      <c r="G176" s="7"/>
      <c r="H176" s="7"/>
      <c r="I176" s="7"/>
      <c r="J176" s="7"/>
      <c r="K176" s="7"/>
      <c r="L176" s="7"/>
      <c r="M176" s="7"/>
      <c r="N176" s="27"/>
      <c r="O176" s="27"/>
      <c r="P176" s="5"/>
    </row>
    <row r="177" spans="1:16">
      <c r="A177" s="4"/>
      <c r="B177" s="6"/>
      <c r="C177" s="6"/>
      <c r="D177" s="6"/>
      <c r="E177" s="6"/>
      <c r="F177" s="7"/>
      <c r="G177" s="7"/>
      <c r="H177" s="7"/>
      <c r="I177" s="7"/>
      <c r="J177" s="7"/>
      <c r="K177" s="7"/>
      <c r="L177" s="7"/>
      <c r="M177" s="7"/>
      <c r="N177" s="27"/>
      <c r="O177" s="27"/>
      <c r="P177" s="5"/>
    </row>
    <row r="178" spans="1:16">
      <c r="A178" s="4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7"/>
      <c r="N178" s="27"/>
      <c r="O178" s="27"/>
      <c r="P178" s="5"/>
    </row>
    <row r="179" spans="1:16">
      <c r="A179" s="4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27"/>
      <c r="O179" s="27"/>
      <c r="P179" s="5"/>
    </row>
    <row r="180" spans="1:16">
      <c r="A180" s="4"/>
      <c r="B180" s="6"/>
      <c r="C180" s="6"/>
      <c r="D180" s="6"/>
      <c r="E180" s="6"/>
      <c r="F180" s="7"/>
      <c r="G180" s="7"/>
      <c r="H180" s="7"/>
      <c r="I180" s="7"/>
      <c r="J180" s="7"/>
      <c r="K180" s="7"/>
      <c r="L180" s="7"/>
      <c r="M180" s="7"/>
      <c r="N180" s="27"/>
      <c r="O180" s="27"/>
      <c r="P180" s="5"/>
    </row>
    <row r="181" spans="1:16">
      <c r="A181" s="4"/>
      <c r="B181" s="6"/>
      <c r="C181" s="6"/>
      <c r="D181" s="6"/>
      <c r="E181" s="6"/>
      <c r="F181" s="7"/>
      <c r="G181" s="7"/>
      <c r="H181" s="7"/>
      <c r="I181" s="7"/>
      <c r="J181" s="7"/>
      <c r="K181" s="7"/>
      <c r="L181" s="7"/>
      <c r="M181" s="7"/>
      <c r="N181" s="27"/>
      <c r="O181" s="27"/>
      <c r="P181" s="5"/>
    </row>
    <row r="182" spans="1:16">
      <c r="A182" s="4"/>
      <c r="B182" s="8"/>
      <c r="C182" s="9"/>
      <c r="D182" s="8"/>
      <c r="E182" s="8"/>
      <c r="F182" s="10"/>
      <c r="G182" s="11"/>
      <c r="H182" s="11"/>
      <c r="I182" s="11"/>
      <c r="J182" s="11"/>
      <c r="K182" s="11"/>
      <c r="L182" s="11"/>
      <c r="M182" s="11"/>
      <c r="N182" s="27"/>
      <c r="O182" s="27"/>
      <c r="P182" s="5"/>
    </row>
    <row r="183" spans="1:16">
      <c r="A183" s="4"/>
      <c r="B183" s="12"/>
      <c r="C183" s="12"/>
      <c r="D183" s="12"/>
      <c r="E183" s="12"/>
      <c r="F183" s="11"/>
      <c r="G183" s="11"/>
      <c r="H183" s="11"/>
      <c r="I183" s="11"/>
      <c r="J183" s="11"/>
      <c r="K183" s="11"/>
      <c r="L183" s="11"/>
      <c r="M183" s="11"/>
      <c r="N183" s="27"/>
      <c r="O183" s="27"/>
      <c r="P183" s="5"/>
    </row>
    <row r="184" spans="1:16">
      <c r="A184" s="4"/>
      <c r="B184" s="8"/>
      <c r="C184" s="9"/>
      <c r="D184" s="8"/>
      <c r="E184" s="8"/>
      <c r="F184" s="10"/>
      <c r="G184" s="11"/>
      <c r="H184" s="11"/>
      <c r="I184" s="11"/>
      <c r="J184" s="11"/>
      <c r="K184" s="11"/>
      <c r="L184" s="11"/>
      <c r="M184" s="11"/>
      <c r="N184" s="27"/>
      <c r="O184" s="27"/>
      <c r="P184" s="5"/>
    </row>
    <row r="185" spans="1:16">
      <c r="A185" s="4"/>
      <c r="B185" s="8"/>
      <c r="C185" s="9"/>
      <c r="D185" s="8"/>
      <c r="E185" s="8"/>
      <c r="F185" s="10"/>
      <c r="G185" s="11"/>
      <c r="H185" s="11"/>
      <c r="I185" s="11"/>
      <c r="J185" s="11"/>
      <c r="K185" s="11"/>
      <c r="L185" s="11"/>
      <c r="M185" s="11"/>
      <c r="N185" s="27"/>
      <c r="O185" s="27"/>
      <c r="P185" s="5"/>
    </row>
    <row r="186" spans="1:16">
      <c r="A186" s="4"/>
      <c r="B186" s="8"/>
      <c r="C186" s="9"/>
      <c r="D186" s="8"/>
      <c r="E186" s="8"/>
      <c r="F186" s="10"/>
      <c r="G186" s="11"/>
      <c r="H186" s="11"/>
      <c r="I186" s="11"/>
      <c r="J186" s="11"/>
      <c r="K186" s="11"/>
      <c r="L186" s="11"/>
      <c r="M186" s="11"/>
      <c r="N186" s="27"/>
      <c r="O186" s="27"/>
      <c r="P186" s="5"/>
    </row>
    <row r="187" spans="1:16">
      <c r="A187" s="4"/>
      <c r="B187" s="8"/>
      <c r="C187" s="9"/>
      <c r="D187" s="8"/>
      <c r="E187" s="8"/>
      <c r="F187" s="10"/>
      <c r="G187" s="11"/>
      <c r="H187" s="11"/>
      <c r="I187" s="11"/>
      <c r="J187" s="11"/>
      <c r="K187" s="11"/>
      <c r="L187" s="11"/>
      <c r="M187" s="11"/>
      <c r="N187" s="27"/>
      <c r="O187" s="27"/>
      <c r="P187" s="5"/>
    </row>
    <row r="188" spans="1:16">
      <c r="A188" s="4"/>
      <c r="B188" s="8"/>
      <c r="C188" s="9"/>
      <c r="D188" s="8"/>
      <c r="E188" s="8"/>
      <c r="F188" s="10"/>
      <c r="G188" s="11"/>
      <c r="H188" s="11"/>
      <c r="I188" s="11"/>
      <c r="J188" s="11"/>
      <c r="K188" s="11"/>
      <c r="L188" s="11"/>
      <c r="M188" s="11"/>
      <c r="N188" s="27"/>
      <c r="O188" s="27"/>
      <c r="P188" s="5"/>
    </row>
    <row r="189" spans="1:16">
      <c r="A189" s="4"/>
      <c r="B189" s="12"/>
      <c r="C189" s="12"/>
      <c r="D189" s="12"/>
      <c r="E189" s="12"/>
      <c r="F189" s="11"/>
      <c r="G189" s="11"/>
      <c r="H189" s="11"/>
      <c r="I189" s="11"/>
      <c r="J189" s="11"/>
      <c r="K189" s="11"/>
      <c r="L189" s="11"/>
      <c r="M189" s="11"/>
      <c r="N189" s="27"/>
      <c r="O189" s="27"/>
      <c r="P189" s="5"/>
    </row>
    <row r="190" spans="1:16">
      <c r="A190" s="4"/>
      <c r="B190" s="8"/>
      <c r="C190" s="9"/>
      <c r="D190" s="8"/>
      <c r="E190" s="8"/>
      <c r="F190" s="10"/>
      <c r="G190" s="11"/>
      <c r="H190" s="11"/>
      <c r="I190" s="11"/>
      <c r="J190" s="11"/>
      <c r="K190" s="11"/>
      <c r="L190" s="11"/>
      <c r="M190" s="11"/>
      <c r="N190" s="27"/>
      <c r="O190" s="27"/>
      <c r="P190" s="5"/>
    </row>
    <row r="191" spans="1:16">
      <c r="A191" s="4"/>
      <c r="B191" s="8"/>
      <c r="C191" s="9"/>
      <c r="D191" s="8"/>
      <c r="E191" s="8"/>
      <c r="F191" s="10"/>
      <c r="G191" s="11"/>
      <c r="H191" s="11"/>
      <c r="I191" s="11"/>
      <c r="J191" s="11"/>
      <c r="K191" s="11"/>
      <c r="L191" s="11"/>
      <c r="M191" s="11"/>
      <c r="N191" s="27"/>
      <c r="O191" s="27"/>
      <c r="P191" s="5"/>
    </row>
    <row r="192" spans="1:16">
      <c r="A192" s="4"/>
      <c r="B192" s="8"/>
      <c r="C192" s="9"/>
      <c r="D192" s="8"/>
      <c r="E192" s="8"/>
      <c r="F192" s="10"/>
      <c r="G192" s="11"/>
      <c r="H192" s="11"/>
      <c r="I192" s="11"/>
      <c r="J192" s="11"/>
      <c r="K192" s="11"/>
      <c r="L192" s="11"/>
      <c r="M192" s="11"/>
      <c r="N192" s="27"/>
      <c r="O192" s="27"/>
      <c r="P192" s="5"/>
    </row>
    <row r="193" spans="1:16">
      <c r="A193" s="4"/>
      <c r="B193" s="13"/>
      <c r="C193" s="9"/>
      <c r="D193" s="8"/>
      <c r="E193" s="8"/>
      <c r="F193" s="10"/>
      <c r="G193" s="11"/>
      <c r="H193" s="11"/>
      <c r="I193" s="11"/>
      <c r="J193" s="11"/>
      <c r="K193" s="11"/>
      <c r="L193" s="11"/>
      <c r="M193" s="11"/>
      <c r="N193" s="27"/>
      <c r="O193" s="27"/>
      <c r="P193" s="5"/>
    </row>
    <row r="194" spans="1:16">
      <c r="A194" s="4"/>
      <c r="B194" s="14"/>
      <c r="C194" s="14"/>
      <c r="D194" s="14"/>
      <c r="E194" s="14"/>
      <c r="F194" s="11"/>
      <c r="G194" s="11"/>
      <c r="H194" s="11"/>
      <c r="I194" s="11"/>
      <c r="J194" s="11"/>
      <c r="K194" s="11"/>
      <c r="L194" s="11"/>
      <c r="M194" s="11"/>
      <c r="N194" s="27"/>
      <c r="O194" s="27"/>
      <c r="P194" s="5"/>
    </row>
    <row r="195" spans="1:16">
      <c r="A195" s="4"/>
      <c r="B195" s="8"/>
      <c r="C195" s="9"/>
      <c r="D195" s="8"/>
      <c r="E195" s="8"/>
      <c r="F195" s="10"/>
      <c r="G195" s="11"/>
      <c r="H195" s="11"/>
      <c r="I195" s="11"/>
      <c r="J195" s="11"/>
      <c r="K195" s="11"/>
      <c r="L195" s="11"/>
      <c r="M195" s="11"/>
      <c r="N195" s="27"/>
      <c r="O195" s="27"/>
      <c r="P195" s="5"/>
    </row>
    <row r="196" spans="1:16">
      <c r="A196" s="4"/>
      <c r="B196" s="8"/>
      <c r="C196" s="9"/>
      <c r="D196" s="8"/>
      <c r="E196" s="8"/>
      <c r="F196" s="10"/>
      <c r="G196" s="11"/>
      <c r="H196" s="11"/>
      <c r="I196" s="11"/>
      <c r="J196" s="11"/>
      <c r="K196" s="11"/>
      <c r="L196" s="11"/>
      <c r="M196" s="11"/>
      <c r="N196" s="27"/>
      <c r="O196" s="27"/>
      <c r="P196" s="5"/>
    </row>
    <row r="197" spans="1:16">
      <c r="A197" s="4"/>
      <c r="B197" s="8"/>
      <c r="C197" s="9"/>
      <c r="D197" s="8"/>
      <c r="E197" s="8"/>
      <c r="F197" s="10"/>
      <c r="G197" s="11"/>
      <c r="H197" s="11"/>
      <c r="I197" s="11"/>
      <c r="J197" s="11"/>
      <c r="K197" s="11"/>
      <c r="L197" s="11"/>
      <c r="M197" s="11"/>
      <c r="N197" s="27"/>
      <c r="O197" s="27"/>
      <c r="P197" s="5"/>
    </row>
    <row r="198" spans="1:16">
      <c r="A198" s="4"/>
      <c r="B198" s="8"/>
      <c r="C198" s="9"/>
      <c r="D198" s="8"/>
      <c r="E198" s="8"/>
      <c r="F198" s="10"/>
      <c r="G198" s="11"/>
      <c r="H198" s="11"/>
      <c r="I198" s="11"/>
      <c r="J198" s="11"/>
      <c r="K198" s="11"/>
      <c r="L198" s="11"/>
      <c r="M198" s="11"/>
      <c r="N198" s="27"/>
      <c r="O198" s="27"/>
      <c r="P198" s="5"/>
    </row>
    <row r="199" spans="1:16">
      <c r="A199" s="4"/>
      <c r="B199" s="8"/>
      <c r="C199" s="9"/>
      <c r="D199" s="8"/>
      <c r="E199" s="8"/>
      <c r="F199" s="10"/>
      <c r="G199" s="11"/>
      <c r="H199" s="11"/>
      <c r="I199" s="11"/>
      <c r="J199" s="11"/>
      <c r="K199" s="11"/>
      <c r="L199" s="11"/>
      <c r="M199" s="11"/>
      <c r="N199" s="27"/>
      <c r="O199" s="27"/>
      <c r="P199" s="5"/>
    </row>
    <row r="200" spans="1:16">
      <c r="A200" s="4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27"/>
      <c r="O200" s="27"/>
      <c r="P200" s="16"/>
    </row>
    <row r="201" spans="1:16">
      <c r="A201" s="4"/>
      <c r="B201" s="16"/>
      <c r="C201" s="16"/>
      <c r="D201" s="16"/>
      <c r="E201" s="16"/>
      <c r="F201" s="15"/>
      <c r="G201" s="15"/>
      <c r="H201" s="15"/>
      <c r="I201" s="15"/>
      <c r="J201" s="15"/>
      <c r="K201" s="15"/>
      <c r="L201" s="15"/>
      <c r="M201" s="15"/>
      <c r="N201" s="27"/>
      <c r="O201" s="27"/>
      <c r="P201" s="16"/>
    </row>
    <row r="202" spans="1:16">
      <c r="A202" s="4"/>
      <c r="B202" s="17"/>
      <c r="C202" s="18"/>
      <c r="D202" s="17"/>
      <c r="E202" s="17"/>
      <c r="F202" s="15"/>
      <c r="G202" s="15"/>
      <c r="H202" s="15"/>
      <c r="I202" s="15"/>
      <c r="J202" s="15"/>
      <c r="K202" s="15"/>
      <c r="L202" s="15"/>
      <c r="M202" s="15"/>
      <c r="N202" s="27"/>
      <c r="O202" s="27"/>
      <c r="P202" s="16"/>
    </row>
    <row r="203" spans="1:16">
      <c r="A203" s="4"/>
      <c r="B203" s="19"/>
      <c r="C203" s="20"/>
      <c r="D203" s="19"/>
      <c r="E203" s="19"/>
      <c r="F203" s="21"/>
      <c r="G203" s="22"/>
      <c r="H203" s="22"/>
      <c r="I203" s="22"/>
      <c r="J203" s="22"/>
      <c r="K203" s="22"/>
      <c r="L203" s="22"/>
      <c r="M203" s="22"/>
      <c r="N203" s="27"/>
      <c r="O203" s="27"/>
      <c r="P203" s="16"/>
    </row>
    <row r="204" spans="1:16">
      <c r="A204" s="4"/>
      <c r="B204" s="17"/>
      <c r="C204" s="18"/>
      <c r="D204" s="17"/>
      <c r="E204" s="17"/>
      <c r="F204" s="15"/>
      <c r="G204" s="15"/>
      <c r="H204" s="15"/>
      <c r="I204" s="15"/>
      <c r="J204" s="15"/>
      <c r="K204" s="15"/>
      <c r="L204" s="15"/>
      <c r="M204" s="15"/>
      <c r="N204" s="27"/>
      <c r="O204" s="27"/>
      <c r="P204" s="16"/>
    </row>
    <row r="205" spans="1:16">
      <c r="A205" s="4"/>
      <c r="B205" s="17"/>
      <c r="C205" s="18"/>
      <c r="D205" s="17"/>
      <c r="E205" s="17"/>
      <c r="F205" s="15"/>
      <c r="G205" s="15"/>
      <c r="H205" s="15"/>
      <c r="I205" s="15"/>
      <c r="J205" s="15"/>
      <c r="K205" s="15"/>
      <c r="L205" s="15"/>
      <c r="M205" s="15"/>
      <c r="N205" s="27"/>
      <c r="O205" s="27"/>
      <c r="P205" s="16"/>
    </row>
    <row r="206" spans="1:16">
      <c r="A206" s="4"/>
      <c r="B206" s="17"/>
      <c r="C206" s="18"/>
      <c r="D206" s="17"/>
      <c r="E206" s="17"/>
      <c r="F206" s="15"/>
      <c r="G206" s="15"/>
      <c r="H206" s="15"/>
      <c r="I206" s="15"/>
      <c r="J206" s="15"/>
      <c r="K206" s="15"/>
      <c r="L206" s="15"/>
      <c r="M206" s="15"/>
      <c r="N206" s="27"/>
      <c r="O206" s="27"/>
      <c r="P206" s="16"/>
    </row>
    <row r="207" spans="1:16">
      <c r="A207" s="4"/>
      <c r="B207" s="23"/>
      <c r="C207" s="24"/>
      <c r="D207" s="23"/>
      <c r="E207" s="23"/>
      <c r="F207" s="4"/>
      <c r="G207" s="4"/>
      <c r="H207" s="4"/>
      <c r="I207" s="4"/>
      <c r="J207" s="4"/>
      <c r="K207" s="4"/>
      <c r="L207" s="4"/>
      <c r="M207" s="4"/>
      <c r="N207" s="27"/>
      <c r="O207" s="27"/>
      <c r="P207" s="5"/>
    </row>
    <row r="208" spans="1:16">
      <c r="A208" s="4"/>
      <c r="B208" s="23"/>
      <c r="C208" s="24"/>
      <c r="D208" s="23"/>
      <c r="E208" s="23"/>
      <c r="F208" s="4"/>
      <c r="G208" s="4"/>
      <c r="H208" s="4"/>
      <c r="I208" s="4"/>
      <c r="J208" s="4"/>
      <c r="K208" s="4"/>
      <c r="L208" s="4"/>
      <c r="M208" s="4"/>
      <c r="N208" s="27"/>
      <c r="O208" s="27"/>
      <c r="P208" s="5"/>
    </row>
    <row r="209" spans="1:16">
      <c r="A209" s="4"/>
      <c r="B209" s="23"/>
      <c r="C209" s="24"/>
      <c r="D209" s="23"/>
      <c r="E209" s="23"/>
      <c r="F209" s="4"/>
      <c r="G209" s="4"/>
      <c r="H209" s="4"/>
      <c r="I209" s="4"/>
      <c r="J209" s="4"/>
      <c r="K209" s="4"/>
      <c r="L209" s="4"/>
      <c r="M209" s="4"/>
      <c r="N209" s="27"/>
      <c r="O209" s="27"/>
      <c r="P209" s="5"/>
    </row>
    <row r="210" spans="1:16">
      <c r="A210" s="4"/>
      <c r="B210" s="23"/>
      <c r="C210" s="24"/>
      <c r="D210" s="23"/>
      <c r="E210" s="23"/>
      <c r="F210" s="4"/>
      <c r="G210" s="4"/>
      <c r="H210" s="4"/>
      <c r="I210" s="4"/>
      <c r="J210" s="4"/>
      <c r="K210" s="4"/>
      <c r="L210" s="4"/>
      <c r="M210" s="4"/>
      <c r="N210" s="27"/>
      <c r="O210" s="27"/>
      <c r="P210" s="5"/>
    </row>
    <row r="211" spans="1:16">
      <c r="A211" s="4"/>
      <c r="B211" s="23"/>
      <c r="C211" s="24"/>
      <c r="D211" s="23"/>
      <c r="E211" s="23"/>
      <c r="F211" s="4"/>
      <c r="G211" s="4"/>
      <c r="H211" s="4"/>
      <c r="I211" s="4"/>
      <c r="J211" s="4"/>
      <c r="K211" s="4"/>
      <c r="L211" s="4"/>
      <c r="M211" s="4"/>
      <c r="N211" s="27"/>
      <c r="O211" s="27"/>
      <c r="P211" s="5"/>
    </row>
    <row r="212" spans="1:16">
      <c r="A212" s="4"/>
      <c r="B212" s="23"/>
      <c r="C212" s="24"/>
      <c r="D212" s="23"/>
      <c r="E212" s="23"/>
      <c r="F212" s="4"/>
      <c r="G212" s="4"/>
      <c r="H212" s="4"/>
      <c r="I212" s="4"/>
      <c r="J212" s="4"/>
      <c r="K212" s="4"/>
      <c r="L212" s="4"/>
      <c r="M212" s="4"/>
      <c r="N212" s="27"/>
      <c r="O212" s="27"/>
      <c r="P212" s="5"/>
    </row>
    <row r="213" spans="1:16">
      <c r="A213" s="4"/>
      <c r="B213" s="23"/>
      <c r="C213" s="24"/>
      <c r="D213" s="23"/>
      <c r="E213" s="23"/>
      <c r="F213" s="4"/>
      <c r="G213" s="4"/>
      <c r="H213" s="4"/>
      <c r="I213" s="4"/>
      <c r="J213" s="4"/>
      <c r="K213" s="4"/>
      <c r="L213" s="4"/>
      <c r="M213" s="4"/>
      <c r="N213" s="27"/>
      <c r="O213" s="27"/>
      <c r="P213" s="5"/>
    </row>
    <row r="214" spans="1:16">
      <c r="A214" s="4"/>
      <c r="B214" s="25"/>
      <c r="C214" s="26"/>
      <c r="D214" s="25"/>
      <c r="E214" s="25"/>
      <c r="F214" s="4"/>
      <c r="G214" s="4"/>
      <c r="H214" s="4"/>
      <c r="I214" s="4"/>
      <c r="J214" s="4"/>
      <c r="K214" s="4"/>
      <c r="L214" s="4"/>
      <c r="M214" s="4"/>
      <c r="N214" s="27"/>
      <c r="O214" s="27"/>
      <c r="P214" s="5"/>
    </row>
    <row r="215" spans="1:16">
      <c r="A215" s="4"/>
      <c r="B215" s="25"/>
      <c r="C215" s="26"/>
      <c r="D215" s="25"/>
      <c r="E215" s="25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5"/>
    </row>
    <row r="216" spans="1:16">
      <c r="A216" s="4"/>
      <c r="B216" s="25"/>
      <c r="C216" s="26"/>
      <c r="D216" s="25"/>
      <c r="E216" s="25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5"/>
    </row>
    <row r="217" spans="1:16">
      <c r="A217" s="4"/>
      <c r="B217" s="25"/>
      <c r="C217" s="26"/>
      <c r="D217" s="25"/>
      <c r="E217" s="25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5"/>
    </row>
    <row r="218" spans="1:16">
      <c r="A218" s="4"/>
      <c r="B218" s="28"/>
      <c r="C218" s="29"/>
      <c r="D218" s="28"/>
      <c r="E218" s="28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5"/>
    </row>
    <row r="219" spans="1:16">
      <c r="A219" s="4"/>
      <c r="B219" s="28"/>
      <c r="C219" s="29"/>
      <c r="D219" s="28"/>
      <c r="E219" s="28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5"/>
    </row>
    <row r="220" spans="1:16">
      <c r="A220" s="4"/>
      <c r="B220" s="25"/>
      <c r="C220" s="26"/>
      <c r="D220" s="25"/>
      <c r="E220" s="25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5"/>
    </row>
    <row r="221" spans="1:16">
      <c r="A221" s="4"/>
      <c r="B221" s="28"/>
      <c r="C221" s="29"/>
      <c r="D221" s="28"/>
      <c r="E221" s="28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5"/>
    </row>
    <row r="222" spans="1:16">
      <c r="A222" s="4"/>
      <c r="B222" s="28"/>
      <c r="C222" s="29"/>
      <c r="D222" s="28"/>
      <c r="E222" s="28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5"/>
    </row>
    <row r="223" spans="1:16">
      <c r="A223" s="4"/>
      <c r="B223" s="28"/>
      <c r="C223" s="29"/>
      <c r="D223" s="28"/>
      <c r="E223" s="28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5"/>
    </row>
    <row r="224" spans="1:16">
      <c r="A224" s="4"/>
      <c r="B224" s="30"/>
      <c r="C224" s="31"/>
      <c r="D224" s="30"/>
      <c r="E224" s="3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5"/>
    </row>
    <row r="225" spans="1:16">
      <c r="A225" s="4"/>
      <c r="B225" s="32"/>
      <c r="C225" s="32"/>
      <c r="D225" s="32"/>
      <c r="E225" s="3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5"/>
    </row>
    <row r="226" spans="1:16">
      <c r="A226" s="4"/>
      <c r="B226" s="32"/>
      <c r="C226" s="32"/>
      <c r="D226" s="32"/>
      <c r="E226" s="3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5"/>
    </row>
    <row r="227" spans="1:16">
      <c r="A227" s="4"/>
      <c r="B227" s="32"/>
      <c r="C227" s="32"/>
      <c r="D227" s="32"/>
      <c r="E227" s="3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5"/>
    </row>
    <row r="228" spans="1:16">
      <c r="A228" s="4"/>
      <c r="B228" s="32"/>
      <c r="C228" s="32"/>
      <c r="D228" s="32"/>
      <c r="E228" s="3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5"/>
    </row>
    <row r="229" spans="1:16">
      <c r="A229" s="4"/>
      <c r="B229" s="33"/>
      <c r="C229" s="33"/>
      <c r="D229" s="33"/>
      <c r="E229" s="33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5"/>
    </row>
    <row r="230" spans="1:16">
      <c r="A230" s="4"/>
      <c r="B230" s="32"/>
      <c r="C230" s="32"/>
      <c r="D230" s="32"/>
      <c r="E230" s="3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5"/>
    </row>
    <row r="231" spans="1:16">
      <c r="A231" s="4"/>
      <c r="B231" s="30"/>
      <c r="C231" s="31"/>
      <c r="D231" s="30"/>
      <c r="E231" s="30"/>
      <c r="F231" s="21"/>
      <c r="G231" s="22"/>
      <c r="H231" s="22"/>
      <c r="I231" s="22"/>
      <c r="J231" s="22"/>
      <c r="K231" s="22"/>
      <c r="L231" s="22"/>
      <c r="M231" s="22"/>
      <c r="N231" s="22"/>
      <c r="O231" s="22"/>
      <c r="P231" s="5"/>
    </row>
    <row r="232" spans="1:16">
      <c r="A232" s="4"/>
      <c r="B232" s="30"/>
      <c r="C232" s="31"/>
      <c r="D232" s="30"/>
      <c r="E232" s="30"/>
      <c r="F232" s="21"/>
      <c r="G232" s="22"/>
      <c r="H232" s="22"/>
      <c r="I232" s="22"/>
      <c r="J232" s="22"/>
      <c r="K232" s="22"/>
      <c r="L232" s="22"/>
      <c r="M232" s="22"/>
      <c r="N232" s="22"/>
      <c r="O232" s="22"/>
      <c r="P232" s="5"/>
    </row>
    <row r="233" spans="1:16">
      <c r="A233" s="4"/>
      <c r="B233" s="34"/>
      <c r="C233" s="34"/>
      <c r="D233" s="34"/>
      <c r="E233" s="34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5"/>
    </row>
    <row r="234" spans="1:16">
      <c r="A234" s="4"/>
      <c r="B234" s="34"/>
      <c r="C234" s="34"/>
      <c r="D234" s="34"/>
      <c r="E234" s="34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5"/>
    </row>
    <row r="235" spans="1:16">
      <c r="A235" s="4"/>
      <c r="B235" s="34"/>
      <c r="C235" s="34"/>
      <c r="D235" s="34"/>
      <c r="E235" s="34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5"/>
    </row>
    <row r="236" spans="1:16">
      <c r="A236" s="4"/>
      <c r="B236" s="34"/>
      <c r="C236" s="34"/>
      <c r="D236" s="34"/>
      <c r="E236" s="34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5"/>
    </row>
    <row r="237" spans="1:16">
      <c r="A237" s="4"/>
      <c r="B237" s="34"/>
      <c r="C237" s="34"/>
      <c r="D237" s="34"/>
      <c r="E237" s="34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5"/>
    </row>
    <row r="238" spans="1:16">
      <c r="A238" s="4"/>
      <c r="B238" s="32"/>
      <c r="C238" s="32"/>
      <c r="D238" s="32"/>
      <c r="E238" s="3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5"/>
    </row>
    <row r="239" spans="1:16">
      <c r="A239" s="4"/>
      <c r="B239" s="34"/>
      <c r="C239" s="34"/>
      <c r="D239" s="34"/>
      <c r="E239" s="34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5"/>
    </row>
    <row r="240" spans="1:16">
      <c r="A240" s="4"/>
      <c r="B240" s="34"/>
      <c r="C240" s="34"/>
      <c r="D240" s="34"/>
      <c r="E240" s="34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35"/>
    </row>
    <row r="241" spans="1:16">
      <c r="A241" s="4"/>
      <c r="B241" s="34"/>
      <c r="C241" s="34"/>
      <c r="D241" s="34"/>
      <c r="E241" s="34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35"/>
    </row>
    <row r="242" spans="1:16">
      <c r="A242" s="4"/>
      <c r="B242" s="34"/>
      <c r="C242" s="34"/>
      <c r="D242" s="34"/>
      <c r="E242" s="34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35"/>
    </row>
    <row r="243" spans="1:16">
      <c r="A243" s="4"/>
      <c r="B243" s="34"/>
      <c r="C243" s="34"/>
      <c r="D243" s="34"/>
      <c r="E243" s="34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35"/>
    </row>
    <row r="244" spans="1:16">
      <c r="A244" s="4"/>
      <c r="B244" s="34"/>
      <c r="C244" s="34"/>
      <c r="D244" s="34"/>
      <c r="E244" s="34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35"/>
    </row>
    <row r="245" spans="1:16">
      <c r="A245" s="4"/>
      <c r="B245" s="34"/>
      <c r="C245" s="34"/>
      <c r="D245" s="34"/>
      <c r="E245" s="34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35"/>
    </row>
    <row r="246" spans="1:16">
      <c r="A246" s="4"/>
      <c r="B246" s="34"/>
      <c r="C246" s="34"/>
      <c r="D246" s="34"/>
      <c r="E246" s="34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35"/>
    </row>
    <row r="247" spans="1:16">
      <c r="A247" s="4"/>
      <c r="B247" s="34"/>
      <c r="C247" s="34"/>
      <c r="D247" s="34"/>
      <c r="E247" s="34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35"/>
    </row>
    <row r="248" spans="1:16">
      <c r="A248" s="4"/>
      <c r="B248" s="34"/>
      <c r="C248" s="34"/>
      <c r="D248" s="34"/>
      <c r="E248" s="34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35"/>
    </row>
    <row r="249" spans="1:16">
      <c r="A249" s="4"/>
      <c r="B249" s="34"/>
      <c r="C249" s="34"/>
      <c r="D249" s="34"/>
      <c r="E249" s="34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35"/>
    </row>
    <row r="250" spans="1:16">
      <c r="A250" s="4"/>
      <c r="B250" s="34"/>
      <c r="C250" s="34"/>
      <c r="D250" s="34"/>
      <c r="E250" s="34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35"/>
    </row>
    <row r="251" spans="1:16">
      <c r="A251" s="4"/>
      <c r="B251" s="34"/>
      <c r="C251" s="34"/>
      <c r="D251" s="34"/>
      <c r="E251" s="34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35"/>
    </row>
    <row r="252" spans="1:16">
      <c r="A252" s="4"/>
      <c r="B252" s="34"/>
      <c r="C252" s="34"/>
      <c r="D252" s="34"/>
      <c r="E252" s="34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35"/>
    </row>
    <row r="253" spans="1:16">
      <c r="A253" s="4"/>
      <c r="B253" s="34"/>
      <c r="C253" s="34"/>
      <c r="D253" s="34"/>
      <c r="E253" s="34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35"/>
    </row>
    <row r="254" spans="1:16">
      <c r="A254" s="4"/>
      <c r="B254" s="34"/>
      <c r="C254" s="34"/>
      <c r="D254" s="34"/>
      <c r="E254" s="34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5"/>
    </row>
    <row r="255" spans="1:16">
      <c r="A255" s="4"/>
      <c r="B255" s="34"/>
      <c r="C255" s="34"/>
      <c r="D255" s="34"/>
      <c r="E255" s="34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5"/>
    </row>
    <row r="256" spans="1:16">
      <c r="A256" s="4"/>
      <c r="B256" s="6"/>
      <c r="C256" s="6"/>
      <c r="D256" s="6"/>
      <c r="E256" s="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5"/>
    </row>
    <row r="257" spans="1:16">
      <c r="A257" s="4"/>
      <c r="B257" s="6"/>
      <c r="C257" s="6"/>
      <c r="D257" s="6"/>
      <c r="E257" s="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5"/>
    </row>
    <row r="258" spans="1:16">
      <c r="A258" s="4"/>
      <c r="B258" s="6"/>
      <c r="C258" s="6"/>
      <c r="D258" s="6"/>
      <c r="E258" s="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5"/>
    </row>
    <row r="259" spans="1:16">
      <c r="A259" s="4"/>
      <c r="B259" s="6"/>
      <c r="C259" s="6"/>
      <c r="D259" s="6"/>
      <c r="E259" s="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5"/>
    </row>
    <row r="260" spans="1:16">
      <c r="A260" s="4"/>
      <c r="B260" s="6"/>
      <c r="C260" s="6"/>
      <c r="D260" s="6"/>
      <c r="E260" s="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5"/>
    </row>
    <row r="261" spans="1:16">
      <c r="A261" s="4"/>
      <c r="B261" s="36"/>
      <c r="C261" s="36"/>
      <c r="D261" s="36"/>
      <c r="E261" s="3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5"/>
    </row>
    <row r="262" spans="1:16">
      <c r="A262" s="4"/>
      <c r="B262" s="6"/>
      <c r="C262" s="6"/>
      <c r="D262" s="6"/>
      <c r="E262" s="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5"/>
    </row>
    <row r="263" spans="1:16">
      <c r="A263" s="4"/>
      <c r="B263" s="6"/>
      <c r="C263" s="6"/>
      <c r="D263" s="6"/>
      <c r="E263" s="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5"/>
    </row>
    <row r="264" spans="1:16">
      <c r="A264" s="4"/>
      <c r="B264" s="6"/>
      <c r="C264" s="6"/>
      <c r="D264" s="6"/>
      <c r="E264" s="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5"/>
    </row>
    <row r="265" spans="1:16">
      <c r="A265" s="4"/>
      <c r="B265" s="6"/>
      <c r="C265" s="6"/>
      <c r="D265" s="6"/>
      <c r="E265" s="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5"/>
    </row>
    <row r="266" spans="1:16">
      <c r="A266" s="4"/>
      <c r="B266" s="6"/>
      <c r="C266" s="6"/>
      <c r="D266" s="6"/>
      <c r="E266" s="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5"/>
    </row>
    <row r="267" spans="1:16">
      <c r="A267" s="4"/>
      <c r="B267" s="6"/>
      <c r="C267" s="6"/>
      <c r="D267" s="6"/>
      <c r="E267" s="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5"/>
    </row>
    <row r="268" spans="1:16">
      <c r="A268" s="4"/>
      <c r="B268" s="6"/>
      <c r="C268" s="6"/>
      <c r="D268" s="6"/>
      <c r="E268" s="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5"/>
    </row>
    <row r="269" spans="1:16">
      <c r="A269" s="4"/>
      <c r="B269" s="6"/>
      <c r="C269" s="6"/>
      <c r="D269" s="6"/>
      <c r="E269" s="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5"/>
    </row>
    <row r="270" spans="1:16">
      <c r="A270" s="4"/>
      <c r="B270" s="36"/>
      <c r="C270" s="36"/>
      <c r="D270" s="36"/>
      <c r="E270" s="3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5"/>
    </row>
    <row r="271" spans="1:16">
      <c r="A271" s="4"/>
      <c r="B271" s="36"/>
      <c r="C271" s="36"/>
      <c r="D271" s="36"/>
      <c r="E271" s="3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5"/>
    </row>
    <row r="272" spans="1:16">
      <c r="A272" s="4"/>
      <c r="B272" s="6"/>
      <c r="C272" s="6"/>
      <c r="D272" s="6"/>
      <c r="E272" s="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5"/>
    </row>
    <row r="273" spans="1:16">
      <c r="A273" s="4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5"/>
    </row>
    <row r="274" spans="1:16">
      <c r="A274" s="4"/>
      <c r="B274" s="6"/>
      <c r="C274" s="6"/>
      <c r="D274" s="6"/>
      <c r="E274" s="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5"/>
    </row>
    <row r="275" spans="1:16">
      <c r="A275" s="4"/>
      <c r="B275" s="6"/>
      <c r="C275" s="6"/>
      <c r="D275" s="6"/>
      <c r="E275" s="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5"/>
    </row>
    <row r="276" spans="1:16">
      <c r="A276" s="4"/>
      <c r="B276" s="6"/>
      <c r="C276" s="6"/>
      <c r="D276" s="6"/>
      <c r="E276" s="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5"/>
    </row>
    <row r="277" spans="1:16">
      <c r="A277" s="4"/>
      <c r="B277" s="36"/>
      <c r="C277" s="36"/>
      <c r="D277" s="36"/>
      <c r="E277" s="3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5"/>
    </row>
    <row r="278" spans="1:16">
      <c r="A278" s="4"/>
      <c r="B278" s="36"/>
      <c r="C278" s="36"/>
      <c r="D278" s="36"/>
      <c r="E278" s="3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5"/>
    </row>
    <row r="279" spans="1:16">
      <c r="A279" s="4"/>
      <c r="B279" s="6"/>
      <c r="C279" s="6"/>
      <c r="D279" s="6"/>
      <c r="E279" s="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5"/>
    </row>
    <row r="280" spans="1:16">
      <c r="A280" s="4"/>
      <c r="B280" s="6"/>
      <c r="C280" s="6"/>
      <c r="D280" s="6"/>
      <c r="E280" s="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5"/>
    </row>
    <row r="281" spans="1:16">
      <c r="A281" s="4"/>
      <c r="B281" s="6"/>
      <c r="C281" s="6"/>
      <c r="D281" s="6"/>
      <c r="E281" s="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5"/>
    </row>
    <row r="282" spans="1:16">
      <c r="A282" s="4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5"/>
    </row>
    <row r="283" spans="1:16">
      <c r="A283" s="4"/>
      <c r="B283" s="6"/>
      <c r="C283" s="6"/>
      <c r="D283" s="6"/>
      <c r="E283" s="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5"/>
    </row>
    <row r="284" spans="1:16">
      <c r="A284" s="4"/>
      <c r="B284" s="6"/>
      <c r="C284" s="6"/>
      <c r="D284" s="6"/>
      <c r="E284" s="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5"/>
    </row>
    <row r="285" spans="1:16">
      <c r="A285" s="4"/>
      <c r="B285" s="6"/>
      <c r="C285" s="6"/>
      <c r="D285" s="6"/>
      <c r="E285" s="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5"/>
    </row>
    <row r="286" spans="1:16">
      <c r="A286" s="4"/>
      <c r="B286" s="6"/>
      <c r="C286" s="6"/>
      <c r="D286" s="6"/>
      <c r="E286" s="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5"/>
    </row>
    <row r="287" spans="1:16">
      <c r="A287" s="4"/>
      <c r="B287" s="6"/>
      <c r="C287" s="6"/>
      <c r="D287" s="6"/>
      <c r="E287" s="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5"/>
    </row>
    <row r="288" spans="1:16">
      <c r="A288" s="4"/>
      <c r="B288" s="6"/>
      <c r="C288" s="6"/>
      <c r="D288" s="6"/>
      <c r="E288" s="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5"/>
    </row>
    <row r="289" spans="1:16">
      <c r="A289" s="4"/>
      <c r="B289" s="6"/>
      <c r="C289" s="6"/>
      <c r="D289" s="6"/>
      <c r="E289" s="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5"/>
    </row>
    <row r="290" spans="1:16">
      <c r="A290" s="4"/>
      <c r="B290" s="6"/>
      <c r="C290" s="6"/>
      <c r="D290" s="6"/>
      <c r="E290" s="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5"/>
    </row>
    <row r="291" spans="1:16">
      <c r="A291" s="4"/>
      <c r="B291" s="6"/>
      <c r="C291" s="6"/>
      <c r="D291" s="6"/>
      <c r="E291" s="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5"/>
    </row>
    <row r="292" spans="1:16">
      <c r="A292" s="4"/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5"/>
    </row>
    <row r="293" spans="1:16">
      <c r="A293" s="4"/>
      <c r="B293" s="6"/>
      <c r="C293" s="6"/>
      <c r="D293" s="6"/>
      <c r="E293" s="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5"/>
    </row>
    <row r="294" spans="1:16">
      <c r="A294" s="4"/>
      <c r="B294" s="6"/>
      <c r="C294" s="6"/>
      <c r="D294" s="6"/>
      <c r="E294" s="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5"/>
    </row>
    <row r="295" spans="1:16">
      <c r="A295" s="4"/>
      <c r="B295" s="6"/>
      <c r="C295" s="6"/>
      <c r="D295" s="6"/>
      <c r="E295" s="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5"/>
    </row>
    <row r="296" spans="1:16">
      <c r="A296" s="4"/>
      <c r="B296" s="6"/>
      <c r="C296" s="6"/>
      <c r="D296" s="6"/>
      <c r="E296" s="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5"/>
    </row>
    <row r="297" spans="1:16">
      <c r="A297" s="4"/>
      <c r="B297" s="6"/>
      <c r="C297" s="6"/>
      <c r="D297" s="6"/>
      <c r="E297" s="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5"/>
    </row>
    <row r="298" spans="1:16">
      <c r="A298" s="4"/>
      <c r="B298" s="36"/>
      <c r="C298" s="36"/>
      <c r="D298" s="36"/>
      <c r="E298" s="3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5"/>
    </row>
    <row r="299" spans="1:16">
      <c r="A299" s="4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5"/>
    </row>
    <row r="300" spans="1:16">
      <c r="A300" s="4"/>
      <c r="B300" s="6"/>
      <c r="C300" s="6"/>
      <c r="D300" s="6"/>
      <c r="E300" s="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5"/>
    </row>
    <row r="301" spans="1:16">
      <c r="A301" s="4"/>
      <c r="B301" s="6"/>
      <c r="C301" s="6"/>
      <c r="D301" s="6"/>
      <c r="E301" s="6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5"/>
    </row>
    <row r="302" spans="1:16">
      <c r="A302" s="4"/>
      <c r="B302" s="5"/>
      <c r="C302" s="5"/>
      <c r="D302" s="5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5"/>
    </row>
    <row r="303" spans="1:16">
      <c r="A303" s="4"/>
      <c r="B303" s="6"/>
      <c r="C303" s="6"/>
      <c r="D303" s="6"/>
      <c r="E303" s="6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5"/>
    </row>
    <row r="304" spans="1:16">
      <c r="A304" s="4"/>
      <c r="B304" s="6"/>
      <c r="C304" s="6"/>
      <c r="D304" s="6"/>
      <c r="E304" s="6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5"/>
    </row>
    <row r="305" spans="1:16">
      <c r="A305" s="4"/>
      <c r="B305" s="6"/>
      <c r="C305" s="6"/>
      <c r="D305" s="6"/>
      <c r="E305" s="6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5"/>
    </row>
    <row r="306" spans="1:16">
      <c r="A306" s="4"/>
      <c r="B306" s="6"/>
      <c r="C306" s="6"/>
      <c r="D306" s="6"/>
      <c r="E306" s="6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5"/>
    </row>
    <row r="307" spans="1:16">
      <c r="A307" s="4"/>
      <c r="B307" s="6"/>
      <c r="C307" s="6"/>
      <c r="D307" s="6"/>
      <c r="E307" s="6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5"/>
    </row>
    <row r="308" spans="1:16">
      <c r="A308" s="4"/>
      <c r="B308" s="6"/>
      <c r="C308" s="6"/>
      <c r="D308" s="6"/>
      <c r="E308" s="6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5"/>
    </row>
    <row r="309" spans="1:16">
      <c r="A309" s="4"/>
      <c r="B309" s="5"/>
      <c r="C309" s="5"/>
      <c r="D309" s="5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5"/>
    </row>
    <row r="310" spans="1:16">
      <c r="A310" s="4"/>
      <c r="B310" s="5"/>
      <c r="C310" s="5"/>
      <c r="D310" s="5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5"/>
    </row>
    <row r="311" spans="1:16">
      <c r="A311" s="4"/>
      <c r="B311" s="5"/>
      <c r="C311" s="5"/>
      <c r="D311" s="5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5"/>
    </row>
    <row r="312" spans="1:16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>
      <c r="A325" s="3"/>
    </row>
    <row r="326" spans="1:16">
      <c r="A326" s="2"/>
    </row>
  </sheetData>
  <sortState ref="A6:Q67">
    <sortCondition descending="1" ref="N6:N67"/>
  </sortState>
  <mergeCells count="14"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L4"/>
    <mergeCell ref="M4:M5"/>
    <mergeCell ref="N4:N5"/>
    <mergeCell ref="P4:P5"/>
    <mergeCell ref="O4:O5"/>
  </mergeCells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1"/>
  <sheetViews>
    <sheetView topLeftCell="A61"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4.28515625" style="1" customWidth="1"/>
    <col min="3" max="3" width="14.42578125" style="1" customWidth="1"/>
    <col min="4" max="4" width="17.42578125" style="1" customWidth="1"/>
    <col min="5" max="5" width="26.42578125" style="1" customWidth="1"/>
    <col min="6" max="6" width="10.42578125" style="1" customWidth="1"/>
    <col min="7" max="7" width="13.7109375" style="1" customWidth="1"/>
    <col min="8" max="11" width="5.42578125" style="1" customWidth="1"/>
    <col min="12" max="13" width="5.140625" style="1" customWidth="1"/>
    <col min="14" max="14" width="11.7109375" style="1" customWidth="1"/>
    <col min="15" max="15" width="9.140625" style="1" customWidth="1"/>
    <col min="16" max="16" width="13.42578125" style="1" customWidth="1"/>
    <col min="17" max="17" width="40" style="1" customWidth="1"/>
    <col min="18" max="16384" width="9.140625" style="1"/>
  </cols>
  <sheetData>
    <row r="1" spans="1:21" ht="22.5" customHeight="1">
      <c r="A1" s="85" t="s">
        <v>706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4" spans="1:21" ht="40.5" customHeight="1">
      <c r="A4" s="93" t="s">
        <v>259</v>
      </c>
      <c r="B4" s="93" t="s">
        <v>0</v>
      </c>
      <c r="C4" s="93" t="s">
        <v>1</v>
      </c>
      <c r="D4" s="93" t="s">
        <v>2</v>
      </c>
      <c r="E4" s="93" t="s">
        <v>258</v>
      </c>
      <c r="F4" s="93" t="s">
        <v>3</v>
      </c>
      <c r="G4" s="93" t="s">
        <v>4</v>
      </c>
      <c r="H4" s="95" t="s">
        <v>272</v>
      </c>
      <c r="I4" s="96"/>
      <c r="J4" s="96"/>
      <c r="K4" s="96"/>
      <c r="L4" s="96"/>
      <c r="M4" s="97"/>
      <c r="N4" s="93" t="s">
        <v>271</v>
      </c>
      <c r="O4" s="93" t="s">
        <v>273</v>
      </c>
      <c r="P4" s="91" t="s">
        <v>274</v>
      </c>
      <c r="Q4" s="98" t="s">
        <v>5</v>
      </c>
      <c r="R4" s="5"/>
      <c r="S4" s="5"/>
      <c r="T4" s="5"/>
      <c r="U4" s="5"/>
    </row>
    <row r="5" spans="1:21" ht="36.75" customHeight="1">
      <c r="A5" s="94"/>
      <c r="B5" s="94"/>
      <c r="C5" s="94"/>
      <c r="D5" s="94"/>
      <c r="E5" s="94"/>
      <c r="F5" s="94"/>
      <c r="G5" s="94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4"/>
      <c r="O5" s="94"/>
      <c r="P5" s="91"/>
      <c r="Q5" s="99"/>
      <c r="R5" s="5"/>
      <c r="S5" s="5"/>
      <c r="T5" s="5"/>
      <c r="U5" s="5"/>
    </row>
    <row r="6" spans="1:21">
      <c r="A6" s="43">
        <v>1</v>
      </c>
      <c r="B6" s="41" t="s">
        <v>189</v>
      </c>
      <c r="C6" s="41" t="s">
        <v>33</v>
      </c>
      <c r="D6" s="41" t="s">
        <v>190</v>
      </c>
      <c r="E6" s="41" t="s">
        <v>260</v>
      </c>
      <c r="F6" s="42">
        <v>6</v>
      </c>
      <c r="G6" s="44">
        <v>6</v>
      </c>
      <c r="H6" s="40">
        <v>6</v>
      </c>
      <c r="I6" s="40">
        <v>6.5</v>
      </c>
      <c r="J6" s="40">
        <v>4</v>
      </c>
      <c r="K6" s="40">
        <v>0</v>
      </c>
      <c r="L6" s="40">
        <v>6</v>
      </c>
      <c r="M6" s="40">
        <v>14</v>
      </c>
      <c r="N6" s="44">
        <v>6</v>
      </c>
      <c r="O6" s="44">
        <f>SUM(H6:N6)</f>
        <v>42.5</v>
      </c>
      <c r="P6" s="56" t="s">
        <v>687</v>
      </c>
      <c r="Q6" s="39" t="s">
        <v>246</v>
      </c>
      <c r="R6" s="7"/>
      <c r="S6" s="5"/>
      <c r="T6" s="5"/>
      <c r="U6" s="5"/>
    </row>
    <row r="7" spans="1:21">
      <c r="A7" s="43">
        <v>2</v>
      </c>
      <c r="B7" s="41" t="s">
        <v>191</v>
      </c>
      <c r="C7" s="41" t="s">
        <v>64</v>
      </c>
      <c r="D7" s="41" t="s">
        <v>75</v>
      </c>
      <c r="E7" s="41" t="s">
        <v>260</v>
      </c>
      <c r="F7" s="42">
        <v>6</v>
      </c>
      <c r="G7" s="44">
        <v>6</v>
      </c>
      <c r="H7" s="40">
        <v>6</v>
      </c>
      <c r="I7" s="40">
        <v>5.5</v>
      </c>
      <c r="J7" s="40">
        <v>6</v>
      </c>
      <c r="K7" s="40">
        <v>3</v>
      </c>
      <c r="L7" s="40">
        <v>5</v>
      </c>
      <c r="M7" s="40">
        <v>12</v>
      </c>
      <c r="N7" s="44">
        <v>3</v>
      </c>
      <c r="O7" s="44">
        <f>SUM(H7:N7)</f>
        <v>40.5</v>
      </c>
      <c r="P7" s="56" t="s">
        <v>687</v>
      </c>
      <c r="Q7" s="39" t="s">
        <v>246</v>
      </c>
      <c r="R7" s="7"/>
      <c r="S7" s="5"/>
      <c r="T7" s="5"/>
      <c r="U7" s="5"/>
    </row>
    <row r="8" spans="1:21">
      <c r="A8" s="43">
        <v>3</v>
      </c>
      <c r="B8" s="58" t="s">
        <v>569</v>
      </c>
      <c r="C8" s="58" t="s">
        <v>45</v>
      </c>
      <c r="D8" s="58" t="s">
        <v>60</v>
      </c>
      <c r="E8" s="59" t="s">
        <v>504</v>
      </c>
      <c r="F8" s="64">
        <v>6</v>
      </c>
      <c r="G8" s="64">
        <v>6</v>
      </c>
      <c r="H8" s="58">
        <v>6</v>
      </c>
      <c r="I8" s="58">
        <v>8.5</v>
      </c>
      <c r="J8" s="58">
        <v>3.5</v>
      </c>
      <c r="K8" s="58">
        <v>1</v>
      </c>
      <c r="L8" s="58">
        <v>7</v>
      </c>
      <c r="M8" s="58">
        <v>13</v>
      </c>
      <c r="N8" s="43"/>
      <c r="O8" s="43">
        <v>39</v>
      </c>
      <c r="P8" s="56" t="s">
        <v>687</v>
      </c>
      <c r="Q8" s="59" t="s">
        <v>578</v>
      </c>
      <c r="R8" s="7"/>
      <c r="S8" s="5"/>
      <c r="T8" s="5"/>
      <c r="U8" s="5"/>
    </row>
    <row r="9" spans="1:21">
      <c r="A9" s="43">
        <v>4</v>
      </c>
      <c r="B9" s="58" t="s">
        <v>556</v>
      </c>
      <c r="C9" s="58" t="s">
        <v>557</v>
      </c>
      <c r="D9" s="58" t="s">
        <v>409</v>
      </c>
      <c r="E9" s="59" t="s">
        <v>712</v>
      </c>
      <c r="F9" s="64">
        <v>6</v>
      </c>
      <c r="G9" s="64">
        <v>6</v>
      </c>
      <c r="H9" s="58">
        <v>6</v>
      </c>
      <c r="I9" s="58">
        <v>8.5</v>
      </c>
      <c r="J9" s="58">
        <v>2</v>
      </c>
      <c r="K9" s="58">
        <v>3</v>
      </c>
      <c r="L9" s="58">
        <v>8</v>
      </c>
      <c r="M9" s="58">
        <v>11</v>
      </c>
      <c r="N9" s="44"/>
      <c r="O9" s="43">
        <v>38.5</v>
      </c>
      <c r="P9" s="56" t="s">
        <v>687</v>
      </c>
      <c r="Q9" s="58" t="s">
        <v>534</v>
      </c>
      <c r="R9" s="5"/>
      <c r="S9" s="5"/>
      <c r="T9" s="5"/>
      <c r="U9" s="5"/>
    </row>
    <row r="10" spans="1:21">
      <c r="A10" s="43">
        <v>5</v>
      </c>
      <c r="B10" s="58" t="s">
        <v>566</v>
      </c>
      <c r="C10" s="58" t="s">
        <v>55</v>
      </c>
      <c r="D10" s="58" t="s">
        <v>567</v>
      </c>
      <c r="E10" s="59" t="s">
        <v>504</v>
      </c>
      <c r="F10" s="64">
        <v>6</v>
      </c>
      <c r="G10" s="64">
        <v>6</v>
      </c>
      <c r="H10" s="58">
        <v>6</v>
      </c>
      <c r="I10" s="58">
        <v>8.5</v>
      </c>
      <c r="J10" s="58">
        <v>1</v>
      </c>
      <c r="K10" s="58">
        <v>2</v>
      </c>
      <c r="L10" s="58">
        <v>6.5</v>
      </c>
      <c r="M10" s="58">
        <v>13</v>
      </c>
      <c r="N10" s="43"/>
      <c r="O10" s="43">
        <v>37</v>
      </c>
      <c r="P10" s="56" t="s">
        <v>687</v>
      </c>
      <c r="Q10" s="58" t="s">
        <v>578</v>
      </c>
      <c r="R10" s="5"/>
      <c r="S10" s="5"/>
      <c r="T10" s="5"/>
      <c r="U10" s="5"/>
    </row>
    <row r="11" spans="1:21">
      <c r="A11" s="43">
        <v>6</v>
      </c>
      <c r="B11" s="56" t="s">
        <v>350</v>
      </c>
      <c r="C11" s="56" t="s">
        <v>27</v>
      </c>
      <c r="D11" s="56" t="s">
        <v>9</v>
      </c>
      <c r="E11" s="56" t="s">
        <v>406</v>
      </c>
      <c r="F11" s="62">
        <v>6</v>
      </c>
      <c r="G11" s="62">
        <v>6</v>
      </c>
      <c r="H11" s="61">
        <v>6</v>
      </c>
      <c r="I11" s="61">
        <v>1.5</v>
      </c>
      <c r="J11" s="61">
        <v>1</v>
      </c>
      <c r="K11" s="61">
        <v>4</v>
      </c>
      <c r="L11" s="61">
        <v>7</v>
      </c>
      <c r="M11" s="61">
        <v>16</v>
      </c>
      <c r="N11" s="63"/>
      <c r="O11" s="63">
        <v>35.5</v>
      </c>
      <c r="P11" s="56" t="s">
        <v>687</v>
      </c>
      <c r="Q11" s="56" t="s">
        <v>494</v>
      </c>
      <c r="R11" s="5"/>
      <c r="S11" s="5"/>
      <c r="T11" s="5"/>
      <c r="U11" s="5"/>
    </row>
    <row r="12" spans="1:21">
      <c r="A12" s="43">
        <v>7</v>
      </c>
      <c r="B12" s="49" t="s">
        <v>281</v>
      </c>
      <c r="C12" s="49" t="s">
        <v>34</v>
      </c>
      <c r="D12" s="49" t="s">
        <v>7</v>
      </c>
      <c r="E12" s="47" t="s">
        <v>211</v>
      </c>
      <c r="F12" s="46">
        <v>6</v>
      </c>
      <c r="G12" s="46">
        <v>6</v>
      </c>
      <c r="H12" s="50">
        <v>6</v>
      </c>
      <c r="I12" s="50">
        <v>4.5</v>
      </c>
      <c r="J12" s="50">
        <v>3</v>
      </c>
      <c r="K12" s="50">
        <v>5</v>
      </c>
      <c r="L12" s="50">
        <v>6</v>
      </c>
      <c r="M12" s="50">
        <v>10</v>
      </c>
      <c r="N12" s="46"/>
      <c r="O12" s="46">
        <f>SUM(H12:M12)</f>
        <v>34.5</v>
      </c>
      <c r="P12" s="40" t="s">
        <v>688</v>
      </c>
      <c r="Q12" s="47" t="s">
        <v>248</v>
      </c>
      <c r="R12" s="5"/>
      <c r="S12" s="5"/>
      <c r="T12" s="5"/>
      <c r="U12" s="5"/>
    </row>
    <row r="13" spans="1:21">
      <c r="A13" s="43">
        <v>8</v>
      </c>
      <c r="B13" s="58" t="s">
        <v>558</v>
      </c>
      <c r="C13" s="58" t="s">
        <v>23</v>
      </c>
      <c r="D13" s="58" t="s">
        <v>20</v>
      </c>
      <c r="E13" s="59" t="s">
        <v>712</v>
      </c>
      <c r="F13" s="64">
        <v>6</v>
      </c>
      <c r="G13" s="64">
        <v>6</v>
      </c>
      <c r="H13" s="58">
        <v>6</v>
      </c>
      <c r="I13" s="58">
        <v>6</v>
      </c>
      <c r="J13" s="58">
        <v>0.5</v>
      </c>
      <c r="K13" s="58">
        <v>0</v>
      </c>
      <c r="L13" s="58">
        <v>8</v>
      </c>
      <c r="M13" s="58">
        <v>14</v>
      </c>
      <c r="N13" s="43"/>
      <c r="O13" s="43">
        <v>34.5</v>
      </c>
      <c r="P13" s="40" t="s">
        <v>688</v>
      </c>
      <c r="Q13" s="58" t="s">
        <v>534</v>
      </c>
      <c r="R13" s="5"/>
      <c r="S13" s="5"/>
      <c r="T13" s="5"/>
      <c r="U13" s="5"/>
    </row>
    <row r="14" spans="1:21">
      <c r="A14" s="43">
        <v>9</v>
      </c>
      <c r="B14" s="58" t="s">
        <v>562</v>
      </c>
      <c r="C14" s="58" t="s">
        <v>54</v>
      </c>
      <c r="D14" s="58" t="s">
        <v>75</v>
      </c>
      <c r="E14" s="59" t="s">
        <v>538</v>
      </c>
      <c r="F14" s="64">
        <v>6</v>
      </c>
      <c r="G14" s="64">
        <v>6</v>
      </c>
      <c r="H14" s="58">
        <v>6</v>
      </c>
      <c r="I14" s="58">
        <v>4.5</v>
      </c>
      <c r="J14" s="58">
        <v>0</v>
      </c>
      <c r="K14" s="58">
        <v>4</v>
      </c>
      <c r="L14" s="58">
        <v>7</v>
      </c>
      <c r="M14" s="58">
        <v>12</v>
      </c>
      <c r="N14" s="43"/>
      <c r="O14" s="43">
        <v>33.5</v>
      </c>
      <c r="P14" s="40" t="s">
        <v>688</v>
      </c>
      <c r="Q14" s="58" t="s">
        <v>574</v>
      </c>
      <c r="R14" s="5"/>
      <c r="S14" s="5"/>
      <c r="T14" s="5"/>
      <c r="U14" s="5"/>
    </row>
    <row r="15" spans="1:21">
      <c r="A15" s="43">
        <v>10</v>
      </c>
      <c r="B15" s="56" t="s">
        <v>351</v>
      </c>
      <c r="C15" s="56" t="s">
        <v>94</v>
      </c>
      <c r="D15" s="56" t="s">
        <v>352</v>
      </c>
      <c r="E15" s="56" t="s">
        <v>310</v>
      </c>
      <c r="F15" s="62">
        <v>6</v>
      </c>
      <c r="G15" s="62">
        <v>6</v>
      </c>
      <c r="H15" s="61">
        <v>6</v>
      </c>
      <c r="I15" s="61">
        <v>1.5</v>
      </c>
      <c r="J15" s="61">
        <v>0</v>
      </c>
      <c r="K15" s="61">
        <v>1.5</v>
      </c>
      <c r="L15" s="61">
        <v>8</v>
      </c>
      <c r="M15" s="61">
        <v>16</v>
      </c>
      <c r="N15" s="63"/>
      <c r="O15" s="63">
        <v>33</v>
      </c>
      <c r="P15" s="40" t="s">
        <v>688</v>
      </c>
      <c r="Q15" s="56" t="s">
        <v>691</v>
      </c>
      <c r="R15" s="5"/>
      <c r="S15" s="5"/>
      <c r="T15" s="5"/>
      <c r="U15" s="5"/>
    </row>
    <row r="16" spans="1:21">
      <c r="A16" s="43">
        <v>11</v>
      </c>
      <c r="B16" s="56" t="s">
        <v>353</v>
      </c>
      <c r="C16" s="56" t="s">
        <v>354</v>
      </c>
      <c r="D16" s="56" t="s">
        <v>16</v>
      </c>
      <c r="E16" s="56" t="s">
        <v>399</v>
      </c>
      <c r="F16" s="62">
        <v>6</v>
      </c>
      <c r="G16" s="62">
        <v>6</v>
      </c>
      <c r="H16" s="56">
        <v>6</v>
      </c>
      <c r="I16" s="56">
        <v>4</v>
      </c>
      <c r="J16" s="56">
        <v>1</v>
      </c>
      <c r="K16" s="56">
        <v>3</v>
      </c>
      <c r="L16" s="56">
        <v>7</v>
      </c>
      <c r="M16" s="56">
        <v>11</v>
      </c>
      <c r="N16" s="63"/>
      <c r="O16" s="63">
        <v>32</v>
      </c>
      <c r="P16" s="40" t="s">
        <v>688</v>
      </c>
      <c r="Q16" s="56" t="s">
        <v>450</v>
      </c>
      <c r="R16" s="5"/>
      <c r="S16" s="5"/>
      <c r="T16" s="5"/>
      <c r="U16" s="5"/>
    </row>
    <row r="17" spans="1:21">
      <c r="A17" s="43">
        <v>12</v>
      </c>
      <c r="B17" s="58" t="s">
        <v>555</v>
      </c>
      <c r="C17" s="58" t="s">
        <v>50</v>
      </c>
      <c r="D17" s="58" t="s">
        <v>60</v>
      </c>
      <c r="E17" s="59" t="s">
        <v>504</v>
      </c>
      <c r="F17" s="64">
        <v>6</v>
      </c>
      <c r="G17" s="64">
        <v>6</v>
      </c>
      <c r="H17" s="58">
        <v>6</v>
      </c>
      <c r="I17" s="58">
        <v>7</v>
      </c>
      <c r="J17" s="58">
        <v>0</v>
      </c>
      <c r="K17" s="58">
        <v>4</v>
      </c>
      <c r="L17" s="58">
        <v>8</v>
      </c>
      <c r="M17" s="58">
        <v>7</v>
      </c>
      <c r="N17" s="43"/>
      <c r="O17" s="43">
        <v>32</v>
      </c>
      <c r="P17" s="40" t="s">
        <v>688</v>
      </c>
      <c r="Q17" s="58" t="s">
        <v>578</v>
      </c>
      <c r="R17" s="5"/>
      <c r="S17" s="5"/>
      <c r="T17" s="5"/>
      <c r="U17" s="5"/>
    </row>
    <row r="18" spans="1:21">
      <c r="A18" s="43">
        <v>13</v>
      </c>
      <c r="B18" s="41" t="s">
        <v>111</v>
      </c>
      <c r="C18" s="41" t="s">
        <v>50</v>
      </c>
      <c r="D18" s="41" t="s">
        <v>26</v>
      </c>
      <c r="E18" s="39" t="s">
        <v>261</v>
      </c>
      <c r="F18" s="42">
        <v>6</v>
      </c>
      <c r="G18" s="44">
        <v>6</v>
      </c>
      <c r="H18" s="40">
        <v>6</v>
      </c>
      <c r="I18" s="40">
        <v>4.5</v>
      </c>
      <c r="J18" s="40">
        <v>4</v>
      </c>
      <c r="K18" s="40">
        <v>3</v>
      </c>
      <c r="L18" s="40">
        <v>7</v>
      </c>
      <c r="M18" s="40">
        <v>7</v>
      </c>
      <c r="N18" s="44"/>
      <c r="O18" s="44">
        <f>SUM(H18:M18)</f>
        <v>31.5</v>
      </c>
      <c r="P18" s="40" t="s">
        <v>688</v>
      </c>
      <c r="Q18" s="39" t="s">
        <v>247</v>
      </c>
      <c r="R18" s="5"/>
      <c r="S18" s="5"/>
      <c r="T18" s="5"/>
      <c r="U18" s="5"/>
    </row>
    <row r="19" spans="1:21">
      <c r="A19" s="43">
        <v>14</v>
      </c>
      <c r="B19" s="56" t="s">
        <v>355</v>
      </c>
      <c r="C19" s="56" t="s">
        <v>54</v>
      </c>
      <c r="D19" s="56" t="s">
        <v>78</v>
      </c>
      <c r="E19" s="56" t="s">
        <v>410</v>
      </c>
      <c r="F19" s="62">
        <v>6</v>
      </c>
      <c r="G19" s="62">
        <v>6</v>
      </c>
      <c r="H19" s="56">
        <v>6</v>
      </c>
      <c r="I19" s="56">
        <v>4</v>
      </c>
      <c r="J19" s="56">
        <v>0</v>
      </c>
      <c r="K19" s="56">
        <v>2</v>
      </c>
      <c r="L19" s="56">
        <v>7</v>
      </c>
      <c r="M19" s="56">
        <v>12</v>
      </c>
      <c r="N19" s="63"/>
      <c r="O19" s="63">
        <v>31</v>
      </c>
      <c r="P19" s="40" t="s">
        <v>688</v>
      </c>
      <c r="Q19" s="56" t="s">
        <v>453</v>
      </c>
      <c r="R19" s="5"/>
      <c r="S19" s="5"/>
      <c r="T19" s="5"/>
      <c r="U19" s="5"/>
    </row>
    <row r="20" spans="1:21">
      <c r="A20" s="43">
        <v>15</v>
      </c>
      <c r="B20" s="56" t="s">
        <v>357</v>
      </c>
      <c r="C20" s="56" t="s">
        <v>358</v>
      </c>
      <c r="D20" s="56" t="s">
        <v>41</v>
      </c>
      <c r="E20" s="56" t="s">
        <v>329</v>
      </c>
      <c r="F20" s="62">
        <v>6</v>
      </c>
      <c r="G20" s="62">
        <v>6</v>
      </c>
      <c r="H20" s="56">
        <v>6</v>
      </c>
      <c r="I20" s="56">
        <v>1.5</v>
      </c>
      <c r="J20" s="56">
        <v>2</v>
      </c>
      <c r="K20" s="56">
        <v>1</v>
      </c>
      <c r="L20" s="56">
        <v>8</v>
      </c>
      <c r="M20" s="56">
        <v>12</v>
      </c>
      <c r="N20" s="63"/>
      <c r="O20" s="63">
        <v>30.5</v>
      </c>
      <c r="P20" s="40" t="s">
        <v>688</v>
      </c>
      <c r="Q20" s="56" t="s">
        <v>696</v>
      </c>
      <c r="R20" s="5"/>
      <c r="S20" s="5"/>
      <c r="T20" s="5"/>
      <c r="U20" s="5"/>
    </row>
    <row r="21" spans="1:21">
      <c r="A21" s="43">
        <v>16</v>
      </c>
      <c r="B21" s="58" t="s">
        <v>551</v>
      </c>
      <c r="C21" s="58" t="s">
        <v>22</v>
      </c>
      <c r="D21" s="58" t="s">
        <v>536</v>
      </c>
      <c r="E21" s="59" t="s">
        <v>712</v>
      </c>
      <c r="F21" s="64">
        <v>6</v>
      </c>
      <c r="G21" s="64">
        <v>6</v>
      </c>
      <c r="H21" s="58">
        <v>6</v>
      </c>
      <c r="I21" s="58">
        <v>5</v>
      </c>
      <c r="J21" s="58">
        <v>4</v>
      </c>
      <c r="K21" s="58">
        <v>1</v>
      </c>
      <c r="L21" s="58">
        <v>8</v>
      </c>
      <c r="M21" s="58">
        <v>6.5</v>
      </c>
      <c r="N21" s="43"/>
      <c r="O21" s="43">
        <v>30.5</v>
      </c>
      <c r="P21" s="40" t="s">
        <v>688</v>
      </c>
      <c r="Q21" s="58" t="s">
        <v>534</v>
      </c>
      <c r="R21" s="5"/>
      <c r="S21" s="5"/>
      <c r="T21" s="5"/>
      <c r="U21" s="5"/>
    </row>
    <row r="22" spans="1:21">
      <c r="A22" s="43">
        <v>17</v>
      </c>
      <c r="B22" s="40" t="s">
        <v>228</v>
      </c>
      <c r="C22" s="40" t="s">
        <v>45</v>
      </c>
      <c r="D22" s="40" t="s">
        <v>49</v>
      </c>
      <c r="E22" s="39" t="s">
        <v>211</v>
      </c>
      <c r="F22" s="44">
        <v>6</v>
      </c>
      <c r="G22" s="44">
        <v>6</v>
      </c>
      <c r="H22" s="40">
        <v>6</v>
      </c>
      <c r="I22" s="40">
        <v>5</v>
      </c>
      <c r="J22" s="40">
        <v>3</v>
      </c>
      <c r="K22" s="40">
        <v>3</v>
      </c>
      <c r="L22" s="40">
        <v>7</v>
      </c>
      <c r="M22" s="40">
        <v>6</v>
      </c>
      <c r="N22" s="44"/>
      <c r="O22" s="44">
        <f>SUM(H22:M22)</f>
        <v>30</v>
      </c>
      <c r="P22" s="40" t="s">
        <v>688</v>
      </c>
      <c r="Q22" s="39" t="s">
        <v>248</v>
      </c>
    </row>
    <row r="23" spans="1:21">
      <c r="A23" s="43">
        <v>18</v>
      </c>
      <c r="B23" s="56" t="s">
        <v>359</v>
      </c>
      <c r="C23" s="56" t="s">
        <v>88</v>
      </c>
      <c r="D23" s="56" t="s">
        <v>18</v>
      </c>
      <c r="E23" s="56" t="s">
        <v>356</v>
      </c>
      <c r="F23" s="62">
        <v>6</v>
      </c>
      <c r="G23" s="62">
        <v>6</v>
      </c>
      <c r="H23" s="56">
        <v>6</v>
      </c>
      <c r="I23" s="56">
        <v>1.5</v>
      </c>
      <c r="J23" s="56">
        <v>0</v>
      </c>
      <c r="K23" s="56">
        <v>1.5</v>
      </c>
      <c r="L23" s="56">
        <v>5</v>
      </c>
      <c r="M23" s="56">
        <v>16</v>
      </c>
      <c r="N23" s="63"/>
      <c r="O23" s="63">
        <v>30</v>
      </c>
      <c r="P23" s="40" t="s">
        <v>688</v>
      </c>
      <c r="Q23" s="57" t="s">
        <v>453</v>
      </c>
    </row>
    <row r="24" spans="1:21">
      <c r="A24" s="43">
        <v>19</v>
      </c>
      <c r="B24" s="58" t="s">
        <v>135</v>
      </c>
      <c r="C24" s="58" t="s">
        <v>323</v>
      </c>
      <c r="D24" s="58" t="s">
        <v>342</v>
      </c>
      <c r="E24" s="59" t="s">
        <v>540</v>
      </c>
      <c r="F24" s="64">
        <v>6</v>
      </c>
      <c r="G24" s="64">
        <v>6</v>
      </c>
      <c r="H24" s="58">
        <v>6</v>
      </c>
      <c r="I24" s="58">
        <v>5.5</v>
      </c>
      <c r="J24" s="58">
        <v>3.5</v>
      </c>
      <c r="K24" s="58">
        <v>6</v>
      </c>
      <c r="L24" s="58">
        <v>5</v>
      </c>
      <c r="M24" s="58">
        <v>4</v>
      </c>
      <c r="N24" s="43"/>
      <c r="O24" s="43">
        <v>30</v>
      </c>
      <c r="P24" s="40" t="s">
        <v>688</v>
      </c>
      <c r="Q24" s="58" t="s">
        <v>575</v>
      </c>
    </row>
    <row r="25" spans="1:21">
      <c r="A25" s="43">
        <v>20</v>
      </c>
      <c r="B25" s="56" t="s">
        <v>360</v>
      </c>
      <c r="C25" s="56" t="s">
        <v>361</v>
      </c>
      <c r="D25" s="56" t="s">
        <v>362</v>
      </c>
      <c r="E25" s="56" t="s">
        <v>363</v>
      </c>
      <c r="F25" s="62">
        <v>6</v>
      </c>
      <c r="G25" s="62">
        <v>6</v>
      </c>
      <c r="H25" s="56">
        <v>6</v>
      </c>
      <c r="I25" s="56">
        <v>4.5</v>
      </c>
      <c r="J25" s="56">
        <v>0</v>
      </c>
      <c r="K25" s="56">
        <v>1</v>
      </c>
      <c r="L25" s="56">
        <v>9</v>
      </c>
      <c r="M25" s="56">
        <v>9</v>
      </c>
      <c r="N25" s="63"/>
      <c r="O25" s="63">
        <v>29.5</v>
      </c>
      <c r="P25" s="40" t="s">
        <v>688</v>
      </c>
      <c r="Q25" s="56" t="s">
        <v>694</v>
      </c>
    </row>
    <row r="26" spans="1:21">
      <c r="A26" s="43">
        <v>21</v>
      </c>
      <c r="B26" s="60" t="s">
        <v>542</v>
      </c>
      <c r="C26" s="60" t="s">
        <v>27</v>
      </c>
      <c r="D26" s="60" t="s">
        <v>36</v>
      </c>
      <c r="E26" s="59" t="s">
        <v>509</v>
      </c>
      <c r="F26" s="64">
        <v>6</v>
      </c>
      <c r="G26" s="64">
        <v>6</v>
      </c>
      <c r="H26" s="60">
        <v>6</v>
      </c>
      <c r="I26" s="60">
        <v>1.5</v>
      </c>
      <c r="J26" s="60">
        <v>0</v>
      </c>
      <c r="K26" s="60">
        <v>2</v>
      </c>
      <c r="L26" s="60">
        <v>8</v>
      </c>
      <c r="M26" s="60">
        <v>12</v>
      </c>
      <c r="N26" s="43"/>
      <c r="O26" s="43">
        <v>29.5</v>
      </c>
      <c r="P26" s="40" t="s">
        <v>688</v>
      </c>
      <c r="Q26" s="60" t="s">
        <v>532</v>
      </c>
    </row>
    <row r="27" spans="1:21">
      <c r="A27" s="43">
        <v>22</v>
      </c>
      <c r="B27" s="58" t="s">
        <v>543</v>
      </c>
      <c r="C27" s="58" t="s">
        <v>45</v>
      </c>
      <c r="D27" s="58" t="s">
        <v>30</v>
      </c>
      <c r="E27" s="59" t="s">
        <v>712</v>
      </c>
      <c r="F27" s="64">
        <v>6</v>
      </c>
      <c r="G27" s="64">
        <v>6</v>
      </c>
      <c r="H27" s="58">
        <v>6</v>
      </c>
      <c r="I27" s="58">
        <v>3.5</v>
      </c>
      <c r="J27" s="58">
        <v>1</v>
      </c>
      <c r="K27" s="58">
        <v>3</v>
      </c>
      <c r="L27" s="58">
        <v>7</v>
      </c>
      <c r="M27" s="58">
        <v>9</v>
      </c>
      <c r="N27" s="43"/>
      <c r="O27" s="43">
        <v>29.5</v>
      </c>
      <c r="P27" s="40" t="s">
        <v>688</v>
      </c>
      <c r="Q27" s="58" t="s">
        <v>534</v>
      </c>
    </row>
    <row r="28" spans="1:21">
      <c r="A28" s="43">
        <v>23</v>
      </c>
      <c r="B28" s="58" t="s">
        <v>571</v>
      </c>
      <c r="C28" s="58" t="s">
        <v>572</v>
      </c>
      <c r="D28" s="58" t="s">
        <v>573</v>
      </c>
      <c r="E28" s="59" t="s">
        <v>504</v>
      </c>
      <c r="F28" s="64">
        <v>6</v>
      </c>
      <c r="G28" s="64">
        <v>6</v>
      </c>
      <c r="H28" s="58">
        <v>6</v>
      </c>
      <c r="I28" s="58">
        <v>5</v>
      </c>
      <c r="J28" s="58">
        <v>0</v>
      </c>
      <c r="K28" s="58">
        <v>1.5</v>
      </c>
      <c r="L28" s="58">
        <v>7</v>
      </c>
      <c r="M28" s="58">
        <v>10</v>
      </c>
      <c r="N28" s="43"/>
      <c r="O28" s="43">
        <v>29.5</v>
      </c>
      <c r="P28" s="40" t="s">
        <v>688</v>
      </c>
      <c r="Q28" s="59" t="s">
        <v>578</v>
      </c>
    </row>
    <row r="29" spans="1:21">
      <c r="A29" s="43">
        <v>24</v>
      </c>
      <c r="B29" s="58" t="s">
        <v>539</v>
      </c>
      <c r="C29" s="58" t="s">
        <v>358</v>
      </c>
      <c r="D29" s="58" t="s">
        <v>20</v>
      </c>
      <c r="E29" s="59" t="s">
        <v>509</v>
      </c>
      <c r="F29" s="64">
        <v>6</v>
      </c>
      <c r="G29" s="64">
        <v>6</v>
      </c>
      <c r="H29" s="58">
        <v>6</v>
      </c>
      <c r="I29" s="58">
        <v>5</v>
      </c>
      <c r="J29" s="58">
        <v>1</v>
      </c>
      <c r="K29" s="58">
        <v>2</v>
      </c>
      <c r="L29" s="58">
        <v>5</v>
      </c>
      <c r="M29" s="58">
        <v>10</v>
      </c>
      <c r="N29" s="43"/>
      <c r="O29" s="43">
        <v>29</v>
      </c>
      <c r="P29" s="40" t="s">
        <v>688</v>
      </c>
      <c r="Q29" s="58" t="s">
        <v>532</v>
      </c>
    </row>
    <row r="30" spans="1:21">
      <c r="A30" s="43">
        <v>25</v>
      </c>
      <c r="B30" s="40" t="s">
        <v>230</v>
      </c>
      <c r="C30" s="40" t="s">
        <v>68</v>
      </c>
      <c r="D30" s="40" t="s">
        <v>30</v>
      </c>
      <c r="E30" s="39" t="s">
        <v>211</v>
      </c>
      <c r="F30" s="44">
        <v>6</v>
      </c>
      <c r="G30" s="44">
        <v>6</v>
      </c>
      <c r="H30" s="40">
        <v>6</v>
      </c>
      <c r="I30" s="40">
        <v>4.5</v>
      </c>
      <c r="J30" s="40">
        <v>4</v>
      </c>
      <c r="K30" s="40">
        <v>5</v>
      </c>
      <c r="L30" s="40">
        <v>7</v>
      </c>
      <c r="M30" s="40">
        <v>2</v>
      </c>
      <c r="N30" s="44"/>
      <c r="O30" s="44">
        <f>SUM(H30:M30)</f>
        <v>28.5</v>
      </c>
      <c r="P30" s="40" t="s">
        <v>689</v>
      </c>
      <c r="Q30" s="39" t="s">
        <v>248</v>
      </c>
    </row>
    <row r="31" spans="1:21">
      <c r="A31" s="43">
        <v>26</v>
      </c>
      <c r="B31" s="56" t="s">
        <v>364</v>
      </c>
      <c r="C31" s="56" t="s">
        <v>365</v>
      </c>
      <c r="D31" s="56" t="s">
        <v>9</v>
      </c>
      <c r="E31" s="56" t="s">
        <v>366</v>
      </c>
      <c r="F31" s="62">
        <v>6</v>
      </c>
      <c r="G31" s="62">
        <v>6</v>
      </c>
      <c r="H31" s="61">
        <v>6</v>
      </c>
      <c r="I31" s="56">
        <v>1.5</v>
      </c>
      <c r="J31" s="61">
        <v>3</v>
      </c>
      <c r="K31" s="61">
        <v>2</v>
      </c>
      <c r="L31" s="61">
        <v>6</v>
      </c>
      <c r="M31" s="61">
        <v>10</v>
      </c>
      <c r="N31" s="63"/>
      <c r="O31" s="63">
        <v>28.5</v>
      </c>
      <c r="P31" s="40" t="s">
        <v>689</v>
      </c>
      <c r="Q31" s="56" t="s">
        <v>691</v>
      </c>
    </row>
    <row r="32" spans="1:21">
      <c r="A32" s="43">
        <v>27</v>
      </c>
      <c r="B32" s="40" t="s">
        <v>282</v>
      </c>
      <c r="C32" s="40" t="s">
        <v>35</v>
      </c>
      <c r="D32" s="40" t="s">
        <v>6</v>
      </c>
      <c r="E32" s="39" t="s">
        <v>279</v>
      </c>
      <c r="F32" s="44">
        <v>6</v>
      </c>
      <c r="G32" s="44">
        <v>6</v>
      </c>
      <c r="H32" s="40">
        <v>6</v>
      </c>
      <c r="I32" s="40">
        <v>3</v>
      </c>
      <c r="J32" s="40">
        <v>4</v>
      </c>
      <c r="K32" s="40">
        <v>3</v>
      </c>
      <c r="L32" s="40">
        <v>7</v>
      </c>
      <c r="M32" s="40">
        <v>5</v>
      </c>
      <c r="N32" s="44"/>
      <c r="O32" s="44">
        <f>SUM(H32:M32)</f>
        <v>28</v>
      </c>
      <c r="P32" s="40" t="s">
        <v>689</v>
      </c>
      <c r="Q32" s="39" t="s">
        <v>690</v>
      </c>
    </row>
    <row r="33" spans="1:17">
      <c r="A33" s="43">
        <v>28</v>
      </c>
      <c r="B33" s="40" t="s">
        <v>227</v>
      </c>
      <c r="C33" s="40" t="s">
        <v>14</v>
      </c>
      <c r="D33" s="40" t="s">
        <v>86</v>
      </c>
      <c r="E33" s="39" t="s">
        <v>211</v>
      </c>
      <c r="F33" s="44">
        <v>6</v>
      </c>
      <c r="G33" s="44">
        <v>6</v>
      </c>
      <c r="H33" s="40">
        <v>6</v>
      </c>
      <c r="I33" s="40">
        <v>4</v>
      </c>
      <c r="J33" s="40">
        <v>4</v>
      </c>
      <c r="K33" s="40">
        <v>2</v>
      </c>
      <c r="L33" s="40">
        <v>7</v>
      </c>
      <c r="M33" s="40">
        <v>5</v>
      </c>
      <c r="N33" s="44"/>
      <c r="O33" s="44">
        <f>SUM(H33:M33)</f>
        <v>28</v>
      </c>
      <c r="P33" s="40" t="s">
        <v>689</v>
      </c>
      <c r="Q33" s="39" t="s">
        <v>248</v>
      </c>
    </row>
    <row r="34" spans="1:17">
      <c r="A34" s="43">
        <v>29</v>
      </c>
      <c r="B34" s="40" t="s">
        <v>278</v>
      </c>
      <c r="C34" s="40" t="s">
        <v>69</v>
      </c>
      <c r="D34" s="40" t="s">
        <v>30</v>
      </c>
      <c r="E34" s="39" t="s">
        <v>279</v>
      </c>
      <c r="F34" s="44">
        <v>6</v>
      </c>
      <c r="G34" s="44">
        <v>6</v>
      </c>
      <c r="H34" s="40">
        <v>6</v>
      </c>
      <c r="I34" s="40">
        <v>0</v>
      </c>
      <c r="J34" s="40">
        <v>3</v>
      </c>
      <c r="K34" s="40">
        <v>3</v>
      </c>
      <c r="L34" s="40">
        <v>7</v>
      </c>
      <c r="M34" s="40">
        <v>5</v>
      </c>
      <c r="N34" s="44">
        <v>4</v>
      </c>
      <c r="O34" s="44">
        <f>SUM(H34:N34)</f>
        <v>28</v>
      </c>
      <c r="P34" s="40" t="s">
        <v>689</v>
      </c>
      <c r="Q34" s="39" t="s">
        <v>280</v>
      </c>
    </row>
    <row r="35" spans="1:17">
      <c r="A35" s="43">
        <v>30</v>
      </c>
      <c r="B35" s="58" t="s">
        <v>391</v>
      </c>
      <c r="C35" s="58" t="s">
        <v>17</v>
      </c>
      <c r="D35" s="58" t="s">
        <v>32</v>
      </c>
      <c r="E35" s="59" t="s">
        <v>509</v>
      </c>
      <c r="F35" s="64">
        <v>6</v>
      </c>
      <c r="G35" s="64">
        <v>6</v>
      </c>
      <c r="H35" s="58">
        <v>6</v>
      </c>
      <c r="I35" s="58">
        <v>5.5</v>
      </c>
      <c r="J35" s="58">
        <v>0</v>
      </c>
      <c r="K35" s="58">
        <v>2</v>
      </c>
      <c r="L35" s="58">
        <v>3</v>
      </c>
      <c r="M35" s="58">
        <v>11</v>
      </c>
      <c r="N35" s="43"/>
      <c r="O35" s="43">
        <v>27.5</v>
      </c>
      <c r="P35" s="40" t="s">
        <v>689</v>
      </c>
      <c r="Q35" s="58" t="s">
        <v>532</v>
      </c>
    </row>
    <row r="36" spans="1:17">
      <c r="A36" s="43">
        <v>31</v>
      </c>
      <c r="B36" s="39" t="s">
        <v>150</v>
      </c>
      <c r="C36" s="39" t="s">
        <v>94</v>
      </c>
      <c r="D36" s="39" t="s">
        <v>75</v>
      </c>
      <c r="E36" s="39" t="s">
        <v>262</v>
      </c>
      <c r="F36" s="43">
        <v>6</v>
      </c>
      <c r="G36" s="43">
        <v>6</v>
      </c>
      <c r="H36" s="39">
        <v>6</v>
      </c>
      <c r="I36" s="39">
        <v>5</v>
      </c>
      <c r="J36" s="39">
        <v>4</v>
      </c>
      <c r="K36" s="39">
        <v>2</v>
      </c>
      <c r="L36" s="39">
        <v>5</v>
      </c>
      <c r="M36" s="39">
        <v>5</v>
      </c>
      <c r="N36" s="43"/>
      <c r="O36" s="44">
        <f>SUM(H36:M36)</f>
        <v>27</v>
      </c>
      <c r="P36" s="40" t="s">
        <v>689</v>
      </c>
      <c r="Q36" s="39" t="s">
        <v>249</v>
      </c>
    </row>
    <row r="37" spans="1:17">
      <c r="A37" s="43">
        <v>32</v>
      </c>
      <c r="B37" s="56" t="s">
        <v>367</v>
      </c>
      <c r="C37" s="56" t="s">
        <v>208</v>
      </c>
      <c r="D37" s="56" t="s">
        <v>20</v>
      </c>
      <c r="E37" s="56" t="s">
        <v>399</v>
      </c>
      <c r="F37" s="62">
        <v>6</v>
      </c>
      <c r="G37" s="62">
        <v>6</v>
      </c>
      <c r="H37" s="56">
        <v>6</v>
      </c>
      <c r="I37" s="56">
        <v>0</v>
      </c>
      <c r="J37" s="56">
        <v>1</v>
      </c>
      <c r="K37" s="56">
        <v>2</v>
      </c>
      <c r="L37" s="56">
        <v>6</v>
      </c>
      <c r="M37" s="56">
        <v>12</v>
      </c>
      <c r="N37" s="63"/>
      <c r="O37" s="63">
        <v>27</v>
      </c>
      <c r="P37" s="40" t="s">
        <v>689</v>
      </c>
      <c r="Q37" s="56" t="s">
        <v>450</v>
      </c>
    </row>
    <row r="38" spans="1:17">
      <c r="A38" s="43">
        <v>33</v>
      </c>
      <c r="B38" s="56" t="s">
        <v>368</v>
      </c>
      <c r="C38" s="56" t="s">
        <v>14</v>
      </c>
      <c r="D38" s="56" t="s">
        <v>328</v>
      </c>
      <c r="E38" s="56" t="s">
        <v>399</v>
      </c>
      <c r="F38" s="62">
        <v>6</v>
      </c>
      <c r="G38" s="62">
        <v>6</v>
      </c>
      <c r="H38" s="61">
        <v>6</v>
      </c>
      <c r="I38" s="61">
        <v>5.5</v>
      </c>
      <c r="J38" s="61">
        <v>0</v>
      </c>
      <c r="K38" s="61">
        <v>2.5</v>
      </c>
      <c r="L38" s="61">
        <v>5</v>
      </c>
      <c r="M38" s="61">
        <v>8</v>
      </c>
      <c r="N38" s="63"/>
      <c r="O38" s="63">
        <v>27</v>
      </c>
      <c r="P38" s="40" t="s">
        <v>689</v>
      </c>
      <c r="Q38" s="56" t="s">
        <v>450</v>
      </c>
    </row>
    <row r="39" spans="1:17">
      <c r="A39" s="43">
        <v>34</v>
      </c>
      <c r="B39" s="58" t="s">
        <v>568</v>
      </c>
      <c r="C39" s="58" t="s">
        <v>489</v>
      </c>
      <c r="D39" s="58" t="s">
        <v>30</v>
      </c>
      <c r="E39" s="59" t="s">
        <v>504</v>
      </c>
      <c r="F39" s="64">
        <v>6</v>
      </c>
      <c r="G39" s="64">
        <v>6</v>
      </c>
      <c r="H39" s="58">
        <v>6</v>
      </c>
      <c r="I39" s="58">
        <v>5.5</v>
      </c>
      <c r="J39" s="58">
        <v>0</v>
      </c>
      <c r="K39" s="58">
        <v>1.5</v>
      </c>
      <c r="L39" s="58">
        <v>9</v>
      </c>
      <c r="M39" s="58">
        <v>5</v>
      </c>
      <c r="N39" s="42"/>
      <c r="O39" s="43">
        <v>27</v>
      </c>
      <c r="P39" s="40" t="s">
        <v>689</v>
      </c>
      <c r="Q39" s="59" t="s">
        <v>578</v>
      </c>
    </row>
    <row r="40" spans="1:17">
      <c r="A40" s="43">
        <v>35</v>
      </c>
      <c r="B40" s="49" t="s">
        <v>283</v>
      </c>
      <c r="C40" s="49" t="s">
        <v>42</v>
      </c>
      <c r="D40" s="49" t="s">
        <v>7</v>
      </c>
      <c r="E40" s="47" t="s">
        <v>211</v>
      </c>
      <c r="F40" s="46">
        <v>6</v>
      </c>
      <c r="G40" s="46">
        <v>6</v>
      </c>
      <c r="H40" s="50">
        <v>6</v>
      </c>
      <c r="I40" s="50">
        <v>6</v>
      </c>
      <c r="J40" s="50">
        <v>2</v>
      </c>
      <c r="K40" s="50">
        <v>5</v>
      </c>
      <c r="L40" s="50">
        <v>6</v>
      </c>
      <c r="M40" s="50">
        <v>1</v>
      </c>
      <c r="N40" s="46"/>
      <c r="O40" s="46">
        <f>SUM(H40:M40)</f>
        <v>26</v>
      </c>
      <c r="P40" s="50" t="s">
        <v>689</v>
      </c>
      <c r="Q40" s="47" t="s">
        <v>248</v>
      </c>
    </row>
    <row r="41" spans="1:17">
      <c r="A41" s="43">
        <v>36</v>
      </c>
      <c r="B41" s="56" t="s">
        <v>369</v>
      </c>
      <c r="C41" s="56" t="s">
        <v>95</v>
      </c>
      <c r="D41" s="56" t="s">
        <v>32</v>
      </c>
      <c r="E41" s="56" t="s">
        <v>363</v>
      </c>
      <c r="F41" s="62">
        <v>6</v>
      </c>
      <c r="G41" s="62">
        <v>6</v>
      </c>
      <c r="H41" s="56">
        <v>6</v>
      </c>
      <c r="I41" s="56">
        <v>0</v>
      </c>
      <c r="J41" s="56">
        <v>0</v>
      </c>
      <c r="K41" s="56">
        <v>2</v>
      </c>
      <c r="L41" s="56">
        <v>6</v>
      </c>
      <c r="M41" s="56">
        <v>12</v>
      </c>
      <c r="N41" s="63"/>
      <c r="O41" s="63">
        <v>26</v>
      </c>
      <c r="P41" s="40" t="s">
        <v>689</v>
      </c>
      <c r="Q41" s="56" t="s">
        <v>694</v>
      </c>
    </row>
    <row r="42" spans="1:17">
      <c r="A42" s="43">
        <v>37</v>
      </c>
      <c r="B42" s="58" t="s">
        <v>535</v>
      </c>
      <c r="C42" s="58" t="s">
        <v>88</v>
      </c>
      <c r="D42" s="58" t="s">
        <v>536</v>
      </c>
      <c r="E42" s="59" t="s">
        <v>509</v>
      </c>
      <c r="F42" s="64">
        <v>6</v>
      </c>
      <c r="G42" s="64">
        <v>6</v>
      </c>
      <c r="H42" s="58">
        <v>6</v>
      </c>
      <c r="I42" s="58">
        <v>2.5</v>
      </c>
      <c r="J42" s="58">
        <v>0</v>
      </c>
      <c r="K42" s="58">
        <v>3.5</v>
      </c>
      <c r="L42" s="58">
        <v>3</v>
      </c>
      <c r="M42" s="58">
        <v>11</v>
      </c>
      <c r="N42" s="42"/>
      <c r="O42" s="43">
        <v>26</v>
      </c>
      <c r="P42" s="40" t="s">
        <v>689</v>
      </c>
      <c r="Q42" s="58" t="s">
        <v>532</v>
      </c>
    </row>
    <row r="43" spans="1:17">
      <c r="A43" s="43">
        <v>38</v>
      </c>
      <c r="B43" s="58" t="s">
        <v>561</v>
      </c>
      <c r="C43" s="58" t="s">
        <v>402</v>
      </c>
      <c r="D43" s="58" t="s">
        <v>32</v>
      </c>
      <c r="E43" s="59" t="s">
        <v>712</v>
      </c>
      <c r="F43" s="64">
        <v>6</v>
      </c>
      <c r="G43" s="64">
        <v>6</v>
      </c>
      <c r="H43" s="58">
        <v>6</v>
      </c>
      <c r="I43" s="58">
        <v>6.5</v>
      </c>
      <c r="J43" s="58">
        <v>3</v>
      </c>
      <c r="K43" s="58">
        <v>0.5</v>
      </c>
      <c r="L43" s="58">
        <v>6</v>
      </c>
      <c r="M43" s="58">
        <v>4</v>
      </c>
      <c r="N43" s="42"/>
      <c r="O43" s="43">
        <v>26</v>
      </c>
      <c r="P43" s="40" t="s">
        <v>689</v>
      </c>
      <c r="Q43" s="58" t="s">
        <v>534</v>
      </c>
    </row>
    <row r="44" spans="1:17">
      <c r="A44" s="43">
        <v>39</v>
      </c>
      <c r="B44" s="58" t="s">
        <v>570</v>
      </c>
      <c r="C44" s="58" t="s">
        <v>73</v>
      </c>
      <c r="D44" s="58" t="s">
        <v>58</v>
      </c>
      <c r="E44" s="59" t="s">
        <v>538</v>
      </c>
      <c r="F44" s="64">
        <v>6</v>
      </c>
      <c r="G44" s="64">
        <v>6</v>
      </c>
      <c r="H44" s="58">
        <v>4</v>
      </c>
      <c r="I44" s="58">
        <v>4.5</v>
      </c>
      <c r="J44" s="58">
        <v>0</v>
      </c>
      <c r="K44" s="58">
        <v>2</v>
      </c>
      <c r="L44" s="58">
        <v>6</v>
      </c>
      <c r="M44" s="58">
        <v>9</v>
      </c>
      <c r="N44" s="42"/>
      <c r="O44" s="43">
        <v>25.5</v>
      </c>
      <c r="P44" s="40" t="s">
        <v>689</v>
      </c>
      <c r="Q44" s="59" t="s">
        <v>574</v>
      </c>
    </row>
    <row r="45" spans="1:17">
      <c r="A45" s="43">
        <v>40</v>
      </c>
      <c r="B45" s="56" t="s">
        <v>370</v>
      </c>
      <c r="C45" s="56" t="s">
        <v>371</v>
      </c>
      <c r="D45" s="56" t="s">
        <v>32</v>
      </c>
      <c r="E45" s="56" t="s">
        <v>348</v>
      </c>
      <c r="F45" s="62">
        <v>6</v>
      </c>
      <c r="G45" s="62">
        <v>6</v>
      </c>
      <c r="H45" s="56">
        <v>6</v>
      </c>
      <c r="I45" s="56">
        <v>0</v>
      </c>
      <c r="J45" s="56">
        <v>1</v>
      </c>
      <c r="K45" s="56">
        <v>1</v>
      </c>
      <c r="L45" s="56">
        <v>0</v>
      </c>
      <c r="M45" s="56">
        <v>17</v>
      </c>
      <c r="N45" s="63"/>
      <c r="O45" s="63">
        <v>25</v>
      </c>
      <c r="P45" s="40" t="s">
        <v>689</v>
      </c>
      <c r="Q45" s="56" t="s">
        <v>693</v>
      </c>
    </row>
    <row r="46" spans="1:17">
      <c r="A46" s="43">
        <v>41</v>
      </c>
      <c r="B46" s="56" t="s">
        <v>372</v>
      </c>
      <c r="C46" s="56" t="s">
        <v>12</v>
      </c>
      <c r="D46" s="56" t="s">
        <v>51</v>
      </c>
      <c r="E46" s="56" t="s">
        <v>386</v>
      </c>
      <c r="F46" s="62">
        <v>6</v>
      </c>
      <c r="G46" s="62">
        <v>6</v>
      </c>
      <c r="H46" s="56">
        <v>6</v>
      </c>
      <c r="I46" s="56">
        <v>0</v>
      </c>
      <c r="J46" s="56">
        <v>1</v>
      </c>
      <c r="K46" s="56">
        <v>2</v>
      </c>
      <c r="L46" s="56">
        <v>6</v>
      </c>
      <c r="M46" s="56">
        <v>10</v>
      </c>
      <c r="N46" s="63"/>
      <c r="O46" s="63">
        <v>25</v>
      </c>
      <c r="P46" s="40" t="s">
        <v>689</v>
      </c>
      <c r="Q46" s="56" t="s">
        <v>441</v>
      </c>
    </row>
    <row r="47" spans="1:17">
      <c r="A47" s="43">
        <v>42</v>
      </c>
      <c r="B47" s="56" t="s">
        <v>373</v>
      </c>
      <c r="C47" s="56" t="s">
        <v>73</v>
      </c>
      <c r="D47" s="56" t="s">
        <v>13</v>
      </c>
      <c r="E47" s="56" t="s">
        <v>348</v>
      </c>
      <c r="F47" s="62">
        <v>6</v>
      </c>
      <c r="G47" s="62">
        <v>6</v>
      </c>
      <c r="H47" s="56">
        <v>6</v>
      </c>
      <c r="I47" s="56">
        <v>0</v>
      </c>
      <c r="J47" s="56">
        <v>0</v>
      </c>
      <c r="K47" s="56">
        <v>1</v>
      </c>
      <c r="L47" s="56">
        <v>8</v>
      </c>
      <c r="M47" s="56">
        <v>10</v>
      </c>
      <c r="N47" s="63"/>
      <c r="O47" s="63">
        <v>25</v>
      </c>
      <c r="P47" s="40" t="s">
        <v>689</v>
      </c>
      <c r="Q47" s="56" t="s">
        <v>693</v>
      </c>
    </row>
    <row r="48" spans="1:17">
      <c r="A48" s="43">
        <v>43</v>
      </c>
      <c r="B48" s="58" t="s">
        <v>560</v>
      </c>
      <c r="C48" s="58" t="s">
        <v>489</v>
      </c>
      <c r="D48" s="58" t="s">
        <v>7</v>
      </c>
      <c r="E48" s="59" t="s">
        <v>712</v>
      </c>
      <c r="F48" s="64">
        <v>6</v>
      </c>
      <c r="G48" s="64">
        <v>6</v>
      </c>
      <c r="H48" s="58">
        <v>3</v>
      </c>
      <c r="I48" s="58">
        <v>3</v>
      </c>
      <c r="J48" s="58">
        <v>1</v>
      </c>
      <c r="K48" s="58">
        <v>0</v>
      </c>
      <c r="L48" s="58">
        <v>8</v>
      </c>
      <c r="M48" s="58">
        <v>10</v>
      </c>
      <c r="N48" s="42"/>
      <c r="O48" s="43">
        <v>25</v>
      </c>
      <c r="P48" s="40" t="s">
        <v>689</v>
      </c>
      <c r="Q48" s="77" t="s">
        <v>579</v>
      </c>
    </row>
    <row r="49" spans="1:19">
      <c r="A49" s="43">
        <v>44</v>
      </c>
      <c r="B49" s="40" t="s">
        <v>231</v>
      </c>
      <c r="C49" s="40" t="s">
        <v>209</v>
      </c>
      <c r="D49" s="40" t="s">
        <v>24</v>
      </c>
      <c r="E49" s="39" t="s">
        <v>211</v>
      </c>
      <c r="F49" s="44">
        <v>6</v>
      </c>
      <c r="G49" s="44">
        <v>6</v>
      </c>
      <c r="H49" s="40">
        <v>6</v>
      </c>
      <c r="I49" s="40">
        <v>4.5</v>
      </c>
      <c r="J49" s="40">
        <v>3</v>
      </c>
      <c r="K49" s="40">
        <v>2</v>
      </c>
      <c r="L49" s="40">
        <v>6</v>
      </c>
      <c r="M49" s="40">
        <v>3</v>
      </c>
      <c r="N49" s="44"/>
      <c r="O49" s="44">
        <f>SUM(H49:M49)</f>
        <v>24.5</v>
      </c>
      <c r="P49" s="40" t="s">
        <v>689</v>
      </c>
      <c r="Q49" s="39" t="s">
        <v>248</v>
      </c>
    </row>
    <row r="50" spans="1:19">
      <c r="A50" s="43">
        <v>45</v>
      </c>
      <c r="B50" s="56" t="s">
        <v>374</v>
      </c>
      <c r="C50" s="56" t="s">
        <v>100</v>
      </c>
      <c r="D50" s="56" t="s">
        <v>26</v>
      </c>
      <c r="E50" s="56" t="s">
        <v>310</v>
      </c>
      <c r="F50" s="62">
        <v>6</v>
      </c>
      <c r="G50" s="62">
        <v>6</v>
      </c>
      <c r="H50" s="61">
        <v>6</v>
      </c>
      <c r="I50" s="61">
        <v>3.5</v>
      </c>
      <c r="J50" s="61">
        <v>0</v>
      </c>
      <c r="K50" s="61">
        <v>1</v>
      </c>
      <c r="L50" s="61">
        <v>4</v>
      </c>
      <c r="M50" s="61">
        <v>10</v>
      </c>
      <c r="N50" s="63"/>
      <c r="O50" s="63">
        <v>24.5</v>
      </c>
      <c r="P50" s="40" t="s">
        <v>689</v>
      </c>
      <c r="Q50" s="56" t="s">
        <v>691</v>
      </c>
    </row>
    <row r="51" spans="1:19">
      <c r="A51" s="43">
        <v>46</v>
      </c>
      <c r="B51" s="56" t="s">
        <v>375</v>
      </c>
      <c r="C51" s="56" t="s">
        <v>358</v>
      </c>
      <c r="D51" s="56" t="s">
        <v>9</v>
      </c>
      <c r="E51" s="56" t="s">
        <v>399</v>
      </c>
      <c r="F51" s="62">
        <v>6</v>
      </c>
      <c r="G51" s="62">
        <v>6</v>
      </c>
      <c r="H51" s="61">
        <v>4</v>
      </c>
      <c r="I51" s="61">
        <v>0.5</v>
      </c>
      <c r="J51" s="61">
        <v>2</v>
      </c>
      <c r="K51" s="61">
        <v>3</v>
      </c>
      <c r="L51" s="61">
        <v>7</v>
      </c>
      <c r="M51" s="61">
        <v>8</v>
      </c>
      <c r="N51" s="63"/>
      <c r="O51" s="63">
        <v>24.5</v>
      </c>
      <c r="P51" s="40" t="s">
        <v>689</v>
      </c>
      <c r="Q51" s="56" t="s">
        <v>697</v>
      </c>
    </row>
    <row r="52" spans="1:19">
      <c r="A52" s="43">
        <v>47</v>
      </c>
      <c r="B52" s="58" t="s">
        <v>559</v>
      </c>
      <c r="C52" s="58" t="s">
        <v>27</v>
      </c>
      <c r="D52" s="58" t="s">
        <v>32</v>
      </c>
      <c r="E52" s="59" t="s">
        <v>546</v>
      </c>
      <c r="F52" s="64">
        <v>6</v>
      </c>
      <c r="G52" s="64">
        <v>6</v>
      </c>
      <c r="H52" s="58">
        <v>6</v>
      </c>
      <c r="I52" s="58">
        <v>2.5</v>
      </c>
      <c r="J52" s="58">
        <v>0</v>
      </c>
      <c r="K52" s="58">
        <v>3</v>
      </c>
      <c r="L52" s="58">
        <v>5</v>
      </c>
      <c r="M52" s="58">
        <v>8</v>
      </c>
      <c r="N52" s="42"/>
      <c r="O52" s="43">
        <v>24.5</v>
      </c>
      <c r="P52" s="40" t="s">
        <v>689</v>
      </c>
      <c r="Q52" s="58" t="s">
        <v>578</v>
      </c>
    </row>
    <row r="53" spans="1:19">
      <c r="A53" s="43">
        <v>48</v>
      </c>
      <c r="B53" s="58" t="s">
        <v>74</v>
      </c>
      <c r="C53" s="58" t="s">
        <v>544</v>
      </c>
      <c r="D53" s="58" t="s">
        <v>7</v>
      </c>
      <c r="E53" s="59" t="s">
        <v>509</v>
      </c>
      <c r="F53" s="64">
        <v>6</v>
      </c>
      <c r="G53" s="64">
        <v>6</v>
      </c>
      <c r="H53" s="58">
        <v>6</v>
      </c>
      <c r="I53" s="58">
        <v>6</v>
      </c>
      <c r="J53" s="58">
        <v>0</v>
      </c>
      <c r="K53" s="58">
        <v>1</v>
      </c>
      <c r="L53" s="58">
        <v>6</v>
      </c>
      <c r="M53" s="58">
        <v>5</v>
      </c>
      <c r="N53" s="42"/>
      <c r="O53" s="43">
        <v>24</v>
      </c>
      <c r="P53" s="40" t="s">
        <v>689</v>
      </c>
      <c r="Q53" s="58" t="s">
        <v>532</v>
      </c>
    </row>
    <row r="54" spans="1:19">
      <c r="A54" s="43">
        <v>49</v>
      </c>
      <c r="B54" s="58" t="s">
        <v>554</v>
      </c>
      <c r="C54" s="58" t="s">
        <v>55</v>
      </c>
      <c r="D54" s="58" t="s">
        <v>26</v>
      </c>
      <c r="E54" s="59" t="s">
        <v>538</v>
      </c>
      <c r="F54" s="64">
        <v>6</v>
      </c>
      <c r="G54" s="64">
        <v>6</v>
      </c>
      <c r="H54" s="58">
        <v>6</v>
      </c>
      <c r="I54" s="58">
        <v>4</v>
      </c>
      <c r="J54" s="58">
        <v>0</v>
      </c>
      <c r="K54" s="58">
        <v>3</v>
      </c>
      <c r="L54" s="58">
        <v>8</v>
      </c>
      <c r="M54" s="58">
        <v>3</v>
      </c>
      <c r="N54" s="42"/>
      <c r="O54" s="43">
        <v>24</v>
      </c>
      <c r="P54" s="40" t="s">
        <v>689</v>
      </c>
      <c r="Q54" s="58" t="s">
        <v>574</v>
      </c>
    </row>
    <row r="55" spans="1:19">
      <c r="A55" s="43">
        <v>50</v>
      </c>
      <c r="B55" s="40" t="s">
        <v>229</v>
      </c>
      <c r="C55" s="40" t="s">
        <v>52</v>
      </c>
      <c r="D55" s="40" t="s">
        <v>39</v>
      </c>
      <c r="E55" s="39" t="s">
        <v>211</v>
      </c>
      <c r="F55" s="44">
        <v>6</v>
      </c>
      <c r="G55" s="44">
        <v>6</v>
      </c>
      <c r="H55" s="40">
        <v>6</v>
      </c>
      <c r="I55" s="40">
        <v>1.5</v>
      </c>
      <c r="J55" s="40">
        <v>4</v>
      </c>
      <c r="K55" s="40">
        <v>1</v>
      </c>
      <c r="L55" s="40">
        <v>6</v>
      </c>
      <c r="M55" s="40">
        <v>5</v>
      </c>
      <c r="N55" s="44"/>
      <c r="O55" s="44">
        <f>SUM(H55:M55)</f>
        <v>23.5</v>
      </c>
      <c r="P55" s="40" t="s">
        <v>689</v>
      </c>
      <c r="Q55" s="39" t="s">
        <v>248</v>
      </c>
    </row>
    <row r="56" spans="1:19">
      <c r="A56" s="43">
        <v>51</v>
      </c>
      <c r="B56" s="56" t="s">
        <v>376</v>
      </c>
      <c r="C56" s="56" t="s">
        <v>377</v>
      </c>
      <c r="D56" s="56" t="s">
        <v>8</v>
      </c>
      <c r="E56" s="56" t="s">
        <v>410</v>
      </c>
      <c r="F56" s="62">
        <v>6</v>
      </c>
      <c r="G56" s="62">
        <v>6</v>
      </c>
      <c r="H56" s="56">
        <v>6</v>
      </c>
      <c r="I56" s="56">
        <v>1.5</v>
      </c>
      <c r="J56" s="56">
        <v>0</v>
      </c>
      <c r="K56" s="56">
        <v>1</v>
      </c>
      <c r="L56" s="56">
        <v>5</v>
      </c>
      <c r="M56" s="56">
        <v>10</v>
      </c>
      <c r="N56" s="63"/>
      <c r="O56" s="63">
        <v>23.5</v>
      </c>
      <c r="P56" s="40" t="s">
        <v>689</v>
      </c>
      <c r="Q56" s="57" t="s">
        <v>453</v>
      </c>
    </row>
    <row r="57" spans="1:19">
      <c r="A57" s="43">
        <v>52</v>
      </c>
      <c r="B57" s="56" t="s">
        <v>378</v>
      </c>
      <c r="C57" s="56" t="s">
        <v>85</v>
      </c>
      <c r="D57" s="56" t="s">
        <v>379</v>
      </c>
      <c r="E57" s="56" t="s">
        <v>399</v>
      </c>
      <c r="F57" s="62">
        <v>6</v>
      </c>
      <c r="G57" s="62">
        <v>6</v>
      </c>
      <c r="H57" s="61">
        <v>6</v>
      </c>
      <c r="I57" s="61">
        <v>3.5</v>
      </c>
      <c r="J57" s="61">
        <v>1</v>
      </c>
      <c r="K57" s="61">
        <v>2</v>
      </c>
      <c r="L57" s="61">
        <v>6</v>
      </c>
      <c r="M57" s="61">
        <v>5</v>
      </c>
      <c r="N57" s="63"/>
      <c r="O57" s="63">
        <v>23.5</v>
      </c>
      <c r="P57" s="40" t="s">
        <v>689</v>
      </c>
      <c r="Q57" s="56" t="s">
        <v>450</v>
      </c>
      <c r="R57" s="45"/>
      <c r="S57" s="45"/>
    </row>
    <row r="58" spans="1:19">
      <c r="A58" s="43">
        <v>53</v>
      </c>
      <c r="B58" s="58" t="s">
        <v>552</v>
      </c>
      <c r="C58" s="58" t="s">
        <v>66</v>
      </c>
      <c r="D58" s="58" t="s">
        <v>75</v>
      </c>
      <c r="E58" s="59" t="s">
        <v>546</v>
      </c>
      <c r="F58" s="64">
        <v>6</v>
      </c>
      <c r="G58" s="64">
        <v>6</v>
      </c>
      <c r="H58" s="58">
        <v>6</v>
      </c>
      <c r="I58" s="58">
        <v>1.5</v>
      </c>
      <c r="J58" s="58">
        <v>0</v>
      </c>
      <c r="K58" s="58">
        <v>3</v>
      </c>
      <c r="L58" s="58">
        <v>6</v>
      </c>
      <c r="M58" s="58">
        <v>7</v>
      </c>
      <c r="N58" s="42"/>
      <c r="O58" s="43">
        <v>23.5</v>
      </c>
      <c r="P58" s="40" t="s">
        <v>689</v>
      </c>
      <c r="Q58" s="60" t="s">
        <v>576</v>
      </c>
      <c r="R58" s="45"/>
      <c r="S58" s="45"/>
    </row>
    <row r="59" spans="1:19">
      <c r="A59" s="43">
        <v>54</v>
      </c>
      <c r="B59" s="41" t="s">
        <v>74</v>
      </c>
      <c r="C59" s="41" t="s">
        <v>45</v>
      </c>
      <c r="D59" s="41" t="s">
        <v>37</v>
      </c>
      <c r="E59" s="39" t="s">
        <v>279</v>
      </c>
      <c r="F59" s="44">
        <v>6</v>
      </c>
      <c r="G59" s="44">
        <v>6</v>
      </c>
      <c r="H59" s="40">
        <v>6</v>
      </c>
      <c r="I59" s="40">
        <v>6</v>
      </c>
      <c r="J59" s="40">
        <v>2</v>
      </c>
      <c r="K59" s="40">
        <v>0</v>
      </c>
      <c r="L59" s="40">
        <v>6</v>
      </c>
      <c r="M59" s="40">
        <v>3</v>
      </c>
      <c r="N59" s="44"/>
      <c r="O59" s="44">
        <f>SUM(H59:M59)</f>
        <v>23</v>
      </c>
      <c r="P59" s="40" t="s">
        <v>689</v>
      </c>
      <c r="Q59" s="39" t="s">
        <v>698</v>
      </c>
      <c r="R59" s="45"/>
      <c r="S59" s="45"/>
    </row>
    <row r="60" spans="1:19">
      <c r="A60" s="43">
        <v>55</v>
      </c>
      <c r="B60" s="56" t="s">
        <v>380</v>
      </c>
      <c r="C60" s="56" t="s">
        <v>66</v>
      </c>
      <c r="D60" s="56" t="s">
        <v>28</v>
      </c>
      <c r="E60" s="56" t="s">
        <v>386</v>
      </c>
      <c r="F60" s="62">
        <v>6</v>
      </c>
      <c r="G60" s="62">
        <v>6</v>
      </c>
      <c r="H60" s="61">
        <v>6</v>
      </c>
      <c r="I60" s="61">
        <v>1.5</v>
      </c>
      <c r="J60" s="61">
        <v>0</v>
      </c>
      <c r="K60" s="61">
        <v>3.5</v>
      </c>
      <c r="L60" s="61">
        <v>7</v>
      </c>
      <c r="M60" s="61">
        <v>5</v>
      </c>
      <c r="N60" s="63"/>
      <c r="O60" s="63">
        <v>23</v>
      </c>
      <c r="P60" s="40" t="s">
        <v>689</v>
      </c>
      <c r="Q60" s="56" t="s">
        <v>441</v>
      </c>
      <c r="R60" s="45"/>
      <c r="S60" s="45"/>
    </row>
    <row r="61" spans="1:19">
      <c r="A61" s="43">
        <v>56</v>
      </c>
      <c r="B61" s="56" t="s">
        <v>381</v>
      </c>
      <c r="C61" s="56" t="s">
        <v>80</v>
      </c>
      <c r="D61" s="56" t="s">
        <v>49</v>
      </c>
      <c r="E61" s="56" t="s">
        <v>366</v>
      </c>
      <c r="F61" s="62">
        <v>6</v>
      </c>
      <c r="G61" s="62">
        <v>6</v>
      </c>
      <c r="H61" s="61">
        <v>6</v>
      </c>
      <c r="I61" s="61">
        <v>2.5</v>
      </c>
      <c r="J61" s="61">
        <v>0</v>
      </c>
      <c r="K61" s="61">
        <v>1</v>
      </c>
      <c r="L61" s="61">
        <v>3.5</v>
      </c>
      <c r="M61" s="61">
        <v>10</v>
      </c>
      <c r="N61" s="63"/>
      <c r="O61" s="63">
        <v>23</v>
      </c>
      <c r="P61" s="40" t="s">
        <v>689</v>
      </c>
      <c r="Q61" s="56" t="s">
        <v>691</v>
      </c>
      <c r="R61" s="45"/>
      <c r="S61" s="45"/>
    </row>
    <row r="62" spans="1:19">
      <c r="A62" s="43">
        <v>57</v>
      </c>
      <c r="B62" s="58" t="s">
        <v>541</v>
      </c>
      <c r="C62" s="58" t="s">
        <v>59</v>
      </c>
      <c r="D62" s="58" t="s">
        <v>519</v>
      </c>
      <c r="E62" s="59" t="s">
        <v>540</v>
      </c>
      <c r="F62" s="64">
        <v>6</v>
      </c>
      <c r="G62" s="64">
        <v>6</v>
      </c>
      <c r="H62" s="58">
        <v>6</v>
      </c>
      <c r="I62" s="58">
        <v>5</v>
      </c>
      <c r="J62" s="58">
        <v>0</v>
      </c>
      <c r="K62" s="58">
        <v>2</v>
      </c>
      <c r="L62" s="58">
        <v>6</v>
      </c>
      <c r="M62" s="58">
        <v>4</v>
      </c>
      <c r="N62" s="42"/>
      <c r="O62" s="43">
        <v>23</v>
      </c>
      <c r="P62" s="40" t="s">
        <v>689</v>
      </c>
      <c r="Q62" s="58" t="s">
        <v>575</v>
      </c>
      <c r="R62" s="45"/>
      <c r="S62" s="45"/>
    </row>
    <row r="63" spans="1:19">
      <c r="A63" s="43">
        <v>58</v>
      </c>
      <c r="B63" s="56" t="s">
        <v>382</v>
      </c>
      <c r="C63" s="56" t="s">
        <v>383</v>
      </c>
      <c r="D63" s="56" t="s">
        <v>384</v>
      </c>
      <c r="E63" s="56" t="s">
        <v>348</v>
      </c>
      <c r="F63" s="62">
        <v>6</v>
      </c>
      <c r="G63" s="62">
        <v>6</v>
      </c>
      <c r="H63" s="56">
        <v>6</v>
      </c>
      <c r="I63" s="56">
        <v>0</v>
      </c>
      <c r="J63" s="56">
        <v>2</v>
      </c>
      <c r="K63" s="56">
        <v>0.5</v>
      </c>
      <c r="L63" s="56">
        <v>4</v>
      </c>
      <c r="M63" s="56">
        <v>10</v>
      </c>
      <c r="N63" s="63"/>
      <c r="O63" s="63">
        <v>22.5</v>
      </c>
      <c r="P63" s="40" t="s">
        <v>689</v>
      </c>
      <c r="Q63" s="56" t="s">
        <v>693</v>
      </c>
      <c r="R63" s="45"/>
      <c r="S63" s="45"/>
    </row>
    <row r="64" spans="1:19">
      <c r="A64" s="43">
        <v>59</v>
      </c>
      <c r="B64" s="58" t="s">
        <v>553</v>
      </c>
      <c r="C64" s="58" t="s">
        <v>358</v>
      </c>
      <c r="D64" s="58" t="s">
        <v>352</v>
      </c>
      <c r="E64" s="59" t="s">
        <v>538</v>
      </c>
      <c r="F64" s="64">
        <v>6</v>
      </c>
      <c r="G64" s="64">
        <v>6</v>
      </c>
      <c r="H64" s="58">
        <v>4</v>
      </c>
      <c r="I64" s="58">
        <v>4</v>
      </c>
      <c r="J64" s="58">
        <v>1</v>
      </c>
      <c r="K64" s="58">
        <v>1.5</v>
      </c>
      <c r="L64" s="58">
        <v>7</v>
      </c>
      <c r="M64" s="58">
        <v>4</v>
      </c>
      <c r="N64" s="42"/>
      <c r="O64" s="43">
        <v>21.5</v>
      </c>
      <c r="P64" s="40" t="s">
        <v>689</v>
      </c>
      <c r="Q64" s="58" t="s">
        <v>574</v>
      </c>
      <c r="R64" s="45"/>
      <c r="S64" s="45"/>
    </row>
    <row r="65" spans="1:19">
      <c r="A65" s="43">
        <v>60</v>
      </c>
      <c r="B65" s="41" t="s">
        <v>115</v>
      </c>
      <c r="C65" s="41" t="s">
        <v>116</v>
      </c>
      <c r="D65" s="41" t="s">
        <v>20</v>
      </c>
      <c r="E65" s="39" t="s">
        <v>261</v>
      </c>
      <c r="F65" s="42">
        <v>6</v>
      </c>
      <c r="G65" s="44">
        <v>6</v>
      </c>
      <c r="H65" s="40">
        <v>6</v>
      </c>
      <c r="I65" s="40">
        <v>2</v>
      </c>
      <c r="J65" s="40">
        <v>2</v>
      </c>
      <c r="K65" s="40">
        <v>1</v>
      </c>
      <c r="L65" s="40">
        <v>8</v>
      </c>
      <c r="M65" s="40">
        <v>2</v>
      </c>
      <c r="N65" s="44"/>
      <c r="O65" s="44">
        <f>SUM(H65:M65)</f>
        <v>21</v>
      </c>
      <c r="P65" s="40" t="s">
        <v>689</v>
      </c>
      <c r="Q65" s="39" t="s">
        <v>247</v>
      </c>
      <c r="R65" s="45"/>
      <c r="S65" s="45"/>
    </row>
    <row r="66" spans="1:19">
      <c r="A66" s="43">
        <v>61</v>
      </c>
      <c r="B66" s="41" t="s">
        <v>112</v>
      </c>
      <c r="C66" s="41" t="s">
        <v>113</v>
      </c>
      <c r="D66" s="41" t="s">
        <v>114</v>
      </c>
      <c r="E66" s="39" t="s">
        <v>261</v>
      </c>
      <c r="F66" s="42">
        <v>6</v>
      </c>
      <c r="G66" s="44">
        <v>6</v>
      </c>
      <c r="H66" s="40">
        <v>6</v>
      </c>
      <c r="I66" s="40">
        <v>1.5</v>
      </c>
      <c r="J66" s="40">
        <v>3</v>
      </c>
      <c r="K66" s="40">
        <v>2</v>
      </c>
      <c r="L66" s="40">
        <v>5</v>
      </c>
      <c r="M66" s="40">
        <v>3</v>
      </c>
      <c r="N66" s="44"/>
      <c r="O66" s="44">
        <f>SUM(H66:M66)</f>
        <v>20.5</v>
      </c>
      <c r="P66" s="40" t="s">
        <v>689</v>
      </c>
      <c r="Q66" s="39" t="s">
        <v>247</v>
      </c>
      <c r="R66" s="45"/>
      <c r="S66" s="45"/>
    </row>
    <row r="67" spans="1:19">
      <c r="A67" s="43">
        <v>62</v>
      </c>
      <c r="B67" s="58" t="s">
        <v>563</v>
      </c>
      <c r="C67" s="58" t="s">
        <v>55</v>
      </c>
      <c r="D67" s="58" t="s">
        <v>49</v>
      </c>
      <c r="E67" s="59" t="s">
        <v>564</v>
      </c>
      <c r="F67" s="64">
        <v>6</v>
      </c>
      <c r="G67" s="64">
        <v>6</v>
      </c>
      <c r="H67" s="58">
        <v>4</v>
      </c>
      <c r="I67" s="58">
        <v>1.5</v>
      </c>
      <c r="J67" s="58">
        <v>1</v>
      </c>
      <c r="K67" s="58">
        <v>4</v>
      </c>
      <c r="L67" s="58">
        <v>4</v>
      </c>
      <c r="M67" s="58">
        <v>6</v>
      </c>
      <c r="N67" s="42"/>
      <c r="O67" s="43">
        <v>20.5</v>
      </c>
      <c r="P67" s="40" t="s">
        <v>689</v>
      </c>
      <c r="Q67" s="58" t="s">
        <v>580</v>
      </c>
      <c r="R67" s="45"/>
      <c r="S67" s="45"/>
    </row>
    <row r="68" spans="1:19">
      <c r="A68" s="43">
        <v>63</v>
      </c>
      <c r="B68" s="56" t="s">
        <v>385</v>
      </c>
      <c r="C68" s="56" t="s">
        <v>358</v>
      </c>
      <c r="D68" s="56" t="s">
        <v>32</v>
      </c>
      <c r="E68" s="56" t="s">
        <v>386</v>
      </c>
      <c r="F68" s="62">
        <v>6</v>
      </c>
      <c r="G68" s="62">
        <v>6</v>
      </c>
      <c r="H68" s="56">
        <v>6</v>
      </c>
      <c r="I68" s="56">
        <v>0</v>
      </c>
      <c r="J68" s="56">
        <v>2</v>
      </c>
      <c r="K68" s="56">
        <v>0</v>
      </c>
      <c r="L68" s="56">
        <v>4</v>
      </c>
      <c r="M68" s="56">
        <v>8</v>
      </c>
      <c r="N68" s="63"/>
      <c r="O68" s="63">
        <v>20</v>
      </c>
      <c r="P68" s="40" t="s">
        <v>689</v>
      </c>
      <c r="Q68" s="56" t="s">
        <v>441</v>
      </c>
      <c r="R68" s="45"/>
      <c r="S68" s="45"/>
    </row>
    <row r="69" spans="1:19">
      <c r="A69" s="43">
        <v>64</v>
      </c>
      <c r="B69" s="56" t="s">
        <v>387</v>
      </c>
      <c r="C69" s="56" t="s">
        <v>52</v>
      </c>
      <c r="D69" s="56" t="s">
        <v>362</v>
      </c>
      <c r="E69" s="56" t="s">
        <v>399</v>
      </c>
      <c r="F69" s="62">
        <v>6</v>
      </c>
      <c r="G69" s="62">
        <v>6</v>
      </c>
      <c r="H69" s="61">
        <v>6</v>
      </c>
      <c r="I69" s="61">
        <v>2.5</v>
      </c>
      <c r="J69" s="61">
        <v>0</v>
      </c>
      <c r="K69" s="61">
        <v>2.5</v>
      </c>
      <c r="L69" s="61">
        <v>7</v>
      </c>
      <c r="M69" s="61">
        <v>2</v>
      </c>
      <c r="N69" s="63"/>
      <c r="O69" s="63">
        <v>20</v>
      </c>
      <c r="P69" s="40" t="s">
        <v>689</v>
      </c>
      <c r="Q69" s="56" t="s">
        <v>695</v>
      </c>
      <c r="R69" s="45"/>
      <c r="S69" s="45"/>
    </row>
    <row r="70" spans="1:19">
      <c r="A70" s="43">
        <v>65</v>
      </c>
      <c r="B70" s="60" t="s">
        <v>547</v>
      </c>
      <c r="C70" s="60" t="s">
        <v>35</v>
      </c>
      <c r="D70" s="60" t="s">
        <v>20</v>
      </c>
      <c r="E70" s="59" t="s">
        <v>546</v>
      </c>
      <c r="F70" s="64">
        <v>6</v>
      </c>
      <c r="G70" s="64">
        <v>6</v>
      </c>
      <c r="H70" s="60">
        <v>6</v>
      </c>
      <c r="I70" s="60">
        <v>1</v>
      </c>
      <c r="J70" s="60">
        <v>0</v>
      </c>
      <c r="K70" s="60">
        <v>2</v>
      </c>
      <c r="L70" s="60">
        <v>7</v>
      </c>
      <c r="M70" s="60">
        <v>4</v>
      </c>
      <c r="N70" s="42"/>
      <c r="O70" s="43">
        <v>20</v>
      </c>
      <c r="P70" s="40" t="s">
        <v>689</v>
      </c>
      <c r="Q70" s="60" t="s">
        <v>576</v>
      </c>
      <c r="R70" s="45"/>
      <c r="S70" s="45"/>
    </row>
    <row r="71" spans="1:19">
      <c r="A71" s="43">
        <v>66</v>
      </c>
      <c r="B71" s="56" t="s">
        <v>388</v>
      </c>
      <c r="C71" s="56" t="s">
        <v>35</v>
      </c>
      <c r="D71" s="56" t="s">
        <v>389</v>
      </c>
      <c r="E71" s="56" t="s">
        <v>310</v>
      </c>
      <c r="F71" s="62">
        <v>6</v>
      </c>
      <c r="G71" s="62">
        <v>6</v>
      </c>
      <c r="H71" s="61">
        <v>2</v>
      </c>
      <c r="I71" s="56">
        <v>0.5</v>
      </c>
      <c r="J71" s="61">
        <v>0</v>
      </c>
      <c r="K71" s="61">
        <v>0</v>
      </c>
      <c r="L71" s="61">
        <v>7</v>
      </c>
      <c r="M71" s="61">
        <v>10</v>
      </c>
      <c r="N71" s="63"/>
      <c r="O71" s="63">
        <v>19.5</v>
      </c>
      <c r="P71" s="40" t="s">
        <v>689</v>
      </c>
      <c r="Q71" s="56" t="s">
        <v>691</v>
      </c>
      <c r="R71" s="45"/>
      <c r="S71" s="45"/>
    </row>
    <row r="72" spans="1:19">
      <c r="A72" s="43">
        <v>67</v>
      </c>
      <c r="B72" s="60" t="s">
        <v>537</v>
      </c>
      <c r="C72" s="60" t="s">
        <v>12</v>
      </c>
      <c r="D72" s="60" t="s">
        <v>536</v>
      </c>
      <c r="E72" s="59" t="s">
        <v>538</v>
      </c>
      <c r="F72" s="64">
        <v>6</v>
      </c>
      <c r="G72" s="64">
        <v>6</v>
      </c>
      <c r="H72" s="60">
        <v>6</v>
      </c>
      <c r="I72" s="60">
        <v>1.5</v>
      </c>
      <c r="J72" s="60">
        <v>0</v>
      </c>
      <c r="K72" s="60">
        <v>1</v>
      </c>
      <c r="L72" s="60">
        <v>6</v>
      </c>
      <c r="M72" s="60">
        <v>5</v>
      </c>
      <c r="N72" s="42"/>
      <c r="O72" s="43">
        <v>19.5</v>
      </c>
      <c r="P72" s="40" t="s">
        <v>689</v>
      </c>
      <c r="Q72" s="60" t="s">
        <v>574</v>
      </c>
      <c r="R72" s="45"/>
      <c r="S72" s="45"/>
    </row>
    <row r="73" spans="1:19">
      <c r="A73" s="43">
        <v>68</v>
      </c>
      <c r="B73" s="57" t="s">
        <v>390</v>
      </c>
      <c r="C73" s="57" t="s">
        <v>344</v>
      </c>
      <c r="D73" s="57" t="s">
        <v>20</v>
      </c>
      <c r="E73" s="56" t="s">
        <v>348</v>
      </c>
      <c r="F73" s="62">
        <v>6</v>
      </c>
      <c r="G73" s="62">
        <v>6</v>
      </c>
      <c r="H73" s="56">
        <v>6</v>
      </c>
      <c r="I73" s="56">
        <v>0.5</v>
      </c>
      <c r="J73" s="56">
        <v>0</v>
      </c>
      <c r="K73" s="56">
        <v>2</v>
      </c>
      <c r="L73" s="56">
        <v>6</v>
      </c>
      <c r="M73" s="56">
        <v>3</v>
      </c>
      <c r="N73" s="63"/>
      <c r="O73" s="63">
        <v>17.5</v>
      </c>
      <c r="P73" s="40" t="s">
        <v>689</v>
      </c>
      <c r="Q73" s="57" t="s">
        <v>693</v>
      </c>
      <c r="R73" s="45"/>
      <c r="S73" s="45"/>
    </row>
    <row r="74" spans="1:19">
      <c r="A74" s="43">
        <v>69</v>
      </c>
      <c r="B74" s="58" t="s">
        <v>545</v>
      </c>
      <c r="C74" s="58" t="s">
        <v>72</v>
      </c>
      <c r="D74" s="58" t="s">
        <v>16</v>
      </c>
      <c r="E74" s="59" t="s">
        <v>546</v>
      </c>
      <c r="F74" s="64">
        <v>6</v>
      </c>
      <c r="G74" s="64">
        <v>6</v>
      </c>
      <c r="H74" s="58">
        <v>6</v>
      </c>
      <c r="I74" s="58">
        <v>3</v>
      </c>
      <c r="J74" s="58">
        <v>0</v>
      </c>
      <c r="K74" s="58">
        <v>2</v>
      </c>
      <c r="L74" s="58">
        <v>4</v>
      </c>
      <c r="M74" s="58">
        <v>2</v>
      </c>
      <c r="N74" s="42"/>
      <c r="O74" s="43">
        <v>17</v>
      </c>
      <c r="P74" s="40" t="s">
        <v>689</v>
      </c>
      <c r="Q74" s="58" t="s">
        <v>576</v>
      </c>
      <c r="R74" s="45"/>
      <c r="S74" s="45"/>
    </row>
    <row r="75" spans="1:19">
      <c r="A75" s="43">
        <v>70</v>
      </c>
      <c r="B75" s="56" t="s">
        <v>391</v>
      </c>
      <c r="C75" s="56" t="s">
        <v>42</v>
      </c>
      <c r="D75" s="56" t="s">
        <v>392</v>
      </c>
      <c r="E75" s="56" t="s">
        <v>324</v>
      </c>
      <c r="F75" s="62">
        <v>6</v>
      </c>
      <c r="G75" s="62">
        <v>6</v>
      </c>
      <c r="H75" s="56">
        <v>6</v>
      </c>
      <c r="I75" s="56">
        <v>2</v>
      </c>
      <c r="J75" s="56">
        <v>0</v>
      </c>
      <c r="K75" s="56">
        <v>2</v>
      </c>
      <c r="L75" s="56">
        <v>4</v>
      </c>
      <c r="M75" s="56">
        <v>2</v>
      </c>
      <c r="N75" s="63"/>
      <c r="O75" s="63">
        <v>16</v>
      </c>
      <c r="P75" s="40" t="s">
        <v>689</v>
      </c>
      <c r="Q75" s="56" t="s">
        <v>692</v>
      </c>
      <c r="R75" s="45"/>
      <c r="S75" s="45"/>
    </row>
    <row r="76" spans="1:19">
      <c r="A76" s="43">
        <v>71</v>
      </c>
      <c r="B76" s="58" t="s">
        <v>565</v>
      </c>
      <c r="C76" s="58" t="s">
        <v>38</v>
      </c>
      <c r="D76" s="58" t="s">
        <v>56</v>
      </c>
      <c r="E76" s="59" t="s">
        <v>564</v>
      </c>
      <c r="F76" s="64">
        <v>6</v>
      </c>
      <c r="G76" s="64">
        <v>6</v>
      </c>
      <c r="H76" s="58">
        <v>6</v>
      </c>
      <c r="I76" s="58">
        <v>1</v>
      </c>
      <c r="J76" s="58">
        <v>0</v>
      </c>
      <c r="K76" s="58">
        <v>2</v>
      </c>
      <c r="L76" s="58">
        <v>3</v>
      </c>
      <c r="M76" s="58">
        <v>3</v>
      </c>
      <c r="N76" s="42"/>
      <c r="O76" s="43">
        <v>15</v>
      </c>
      <c r="P76" s="40" t="s">
        <v>689</v>
      </c>
      <c r="Q76" s="77" t="s">
        <v>580</v>
      </c>
      <c r="R76" s="45"/>
      <c r="S76" s="45"/>
    </row>
    <row r="77" spans="1:19">
      <c r="A77" s="43">
        <v>72</v>
      </c>
      <c r="B77" s="56" t="s">
        <v>393</v>
      </c>
      <c r="C77" s="56" t="s">
        <v>22</v>
      </c>
      <c r="D77" s="56" t="s">
        <v>13</v>
      </c>
      <c r="E77" s="56" t="s">
        <v>406</v>
      </c>
      <c r="F77" s="62">
        <v>6</v>
      </c>
      <c r="G77" s="62">
        <v>6</v>
      </c>
      <c r="H77" s="61">
        <v>4</v>
      </c>
      <c r="I77" s="61">
        <v>0</v>
      </c>
      <c r="J77" s="61">
        <v>0</v>
      </c>
      <c r="K77" s="61">
        <v>0</v>
      </c>
      <c r="L77" s="61">
        <v>2</v>
      </c>
      <c r="M77" s="61">
        <v>8</v>
      </c>
      <c r="N77" s="63"/>
      <c r="O77" s="63">
        <v>14</v>
      </c>
      <c r="P77" s="40" t="s">
        <v>689</v>
      </c>
      <c r="Q77" s="56" t="s">
        <v>494</v>
      </c>
      <c r="R77" s="45"/>
      <c r="S77" s="45"/>
    </row>
    <row r="78" spans="1:19">
      <c r="A78" s="43">
        <v>73</v>
      </c>
      <c r="B78" s="58" t="s">
        <v>549</v>
      </c>
      <c r="C78" s="58" t="s">
        <v>35</v>
      </c>
      <c r="D78" s="58" t="s">
        <v>13</v>
      </c>
      <c r="E78" s="59" t="s">
        <v>550</v>
      </c>
      <c r="F78" s="64">
        <v>6</v>
      </c>
      <c r="G78" s="64">
        <v>6</v>
      </c>
      <c r="H78" s="58">
        <v>3</v>
      </c>
      <c r="I78" s="58">
        <v>1.5</v>
      </c>
      <c r="J78" s="58">
        <v>1</v>
      </c>
      <c r="K78" s="58">
        <v>2</v>
      </c>
      <c r="L78" s="58">
        <v>3</v>
      </c>
      <c r="M78" s="58">
        <v>3</v>
      </c>
      <c r="N78" s="44"/>
      <c r="O78" s="43">
        <v>13.5</v>
      </c>
      <c r="P78" s="40" t="s">
        <v>689</v>
      </c>
      <c r="Q78" s="58" t="s">
        <v>577</v>
      </c>
      <c r="R78" s="45"/>
      <c r="S78" s="45"/>
    </row>
    <row r="79" spans="1:19">
      <c r="A79" s="43">
        <v>74</v>
      </c>
      <c r="B79" s="56" t="s">
        <v>394</v>
      </c>
      <c r="C79" s="56" t="s">
        <v>76</v>
      </c>
      <c r="D79" s="56" t="s">
        <v>30</v>
      </c>
      <c r="E79" s="56" t="s">
        <v>399</v>
      </c>
      <c r="F79" s="62">
        <v>6</v>
      </c>
      <c r="G79" s="62">
        <v>6</v>
      </c>
      <c r="H79" s="61">
        <v>3</v>
      </c>
      <c r="I79" s="61">
        <v>1</v>
      </c>
      <c r="J79" s="61">
        <v>0</v>
      </c>
      <c r="K79" s="61">
        <v>2</v>
      </c>
      <c r="L79" s="61">
        <v>0</v>
      </c>
      <c r="M79" s="61">
        <v>7</v>
      </c>
      <c r="N79" s="63"/>
      <c r="O79" s="63">
        <v>13</v>
      </c>
      <c r="P79" s="40" t="s">
        <v>689</v>
      </c>
      <c r="Q79" s="56" t="s">
        <v>695</v>
      </c>
      <c r="R79" s="45"/>
      <c r="S79" s="45"/>
    </row>
    <row r="80" spans="1:19">
      <c r="A80" s="43">
        <v>75</v>
      </c>
      <c r="B80" s="56" t="s">
        <v>395</v>
      </c>
      <c r="C80" s="56" t="s">
        <v>396</v>
      </c>
      <c r="D80" s="56" t="s">
        <v>9</v>
      </c>
      <c r="E80" s="56" t="s">
        <v>386</v>
      </c>
      <c r="F80" s="62">
        <v>6</v>
      </c>
      <c r="G80" s="62">
        <v>6</v>
      </c>
      <c r="H80" s="56">
        <v>4</v>
      </c>
      <c r="I80" s="56">
        <v>2</v>
      </c>
      <c r="J80" s="56">
        <v>0</v>
      </c>
      <c r="K80" s="56">
        <v>0</v>
      </c>
      <c r="L80" s="56">
        <v>6</v>
      </c>
      <c r="M80" s="56">
        <v>0</v>
      </c>
      <c r="N80" s="63"/>
      <c r="O80" s="63">
        <v>12</v>
      </c>
      <c r="P80" s="40" t="s">
        <v>689</v>
      </c>
      <c r="Q80" s="56" t="s">
        <v>441</v>
      </c>
      <c r="R80" s="45"/>
      <c r="S80" s="45"/>
    </row>
    <row r="81" spans="1:19">
      <c r="A81" s="43">
        <v>76</v>
      </c>
      <c r="B81" s="58" t="s">
        <v>548</v>
      </c>
      <c r="C81" s="58" t="s">
        <v>73</v>
      </c>
      <c r="D81" s="58" t="s">
        <v>18</v>
      </c>
      <c r="E81" s="59" t="s">
        <v>546</v>
      </c>
      <c r="F81" s="64">
        <v>6</v>
      </c>
      <c r="G81" s="64">
        <v>6</v>
      </c>
      <c r="H81" s="58">
        <v>6</v>
      </c>
      <c r="I81" s="58">
        <v>3</v>
      </c>
      <c r="J81" s="58">
        <v>0</v>
      </c>
      <c r="K81" s="58">
        <v>0.5</v>
      </c>
      <c r="L81" s="58">
        <v>1</v>
      </c>
      <c r="M81" s="58">
        <v>1.5</v>
      </c>
      <c r="N81" s="44"/>
      <c r="O81" s="43">
        <v>12</v>
      </c>
      <c r="P81" s="40" t="s">
        <v>689</v>
      </c>
      <c r="Q81" s="58" t="s">
        <v>576</v>
      </c>
      <c r="R81" s="45"/>
      <c r="S81" s="45"/>
    </row>
    <row r="82" spans="1:19">
      <c r="A82" s="43">
        <v>77</v>
      </c>
      <c r="B82" s="56" t="s">
        <v>397</v>
      </c>
      <c r="C82" s="56" t="s">
        <v>19</v>
      </c>
      <c r="D82" s="56" t="s">
        <v>16</v>
      </c>
      <c r="E82" s="56" t="s">
        <v>324</v>
      </c>
      <c r="F82" s="62">
        <v>6</v>
      </c>
      <c r="G82" s="62">
        <v>6</v>
      </c>
      <c r="H82" s="56">
        <v>4</v>
      </c>
      <c r="I82" s="56">
        <v>0.5</v>
      </c>
      <c r="J82" s="56">
        <v>0</v>
      </c>
      <c r="K82" s="56">
        <v>2</v>
      </c>
      <c r="L82" s="56">
        <v>5</v>
      </c>
      <c r="M82" s="56">
        <v>0</v>
      </c>
      <c r="N82" s="63"/>
      <c r="O82" s="63">
        <v>11.5</v>
      </c>
      <c r="P82" s="40" t="s">
        <v>689</v>
      </c>
      <c r="Q82" s="56" t="s">
        <v>692</v>
      </c>
      <c r="R82" s="45"/>
      <c r="S82" s="45"/>
    </row>
    <row r="83" spans="1:19">
      <c r="A83" s="43">
        <v>78</v>
      </c>
      <c r="B83" s="56" t="s">
        <v>398</v>
      </c>
      <c r="C83" s="56" t="s">
        <v>52</v>
      </c>
      <c r="D83" s="56" t="s">
        <v>71</v>
      </c>
      <c r="E83" s="56" t="s">
        <v>399</v>
      </c>
      <c r="F83" s="62">
        <v>6</v>
      </c>
      <c r="G83" s="62">
        <v>6</v>
      </c>
      <c r="H83" s="61">
        <v>3</v>
      </c>
      <c r="I83" s="61">
        <v>0</v>
      </c>
      <c r="J83" s="61">
        <v>0</v>
      </c>
      <c r="K83" s="61">
        <v>0</v>
      </c>
      <c r="L83" s="61">
        <v>4</v>
      </c>
      <c r="M83" s="61">
        <v>3</v>
      </c>
      <c r="N83" s="63"/>
      <c r="O83" s="63">
        <v>10</v>
      </c>
      <c r="P83" s="40" t="s">
        <v>689</v>
      </c>
      <c r="Q83" s="56" t="s">
        <v>695</v>
      </c>
      <c r="R83" s="45"/>
      <c r="S83" s="45"/>
    </row>
    <row r="84" spans="1:19">
      <c r="A84" s="43">
        <v>79</v>
      </c>
      <c r="B84" s="56" t="s">
        <v>400</v>
      </c>
      <c r="C84" s="56" t="s">
        <v>23</v>
      </c>
      <c r="D84" s="56" t="s">
        <v>58</v>
      </c>
      <c r="E84" s="56" t="s">
        <v>386</v>
      </c>
      <c r="F84" s="62">
        <v>6</v>
      </c>
      <c r="G84" s="62">
        <v>6</v>
      </c>
      <c r="H84" s="56">
        <v>0</v>
      </c>
      <c r="I84" s="56">
        <v>0</v>
      </c>
      <c r="J84" s="56">
        <v>0</v>
      </c>
      <c r="K84" s="56">
        <v>1</v>
      </c>
      <c r="L84" s="56">
        <v>5</v>
      </c>
      <c r="M84" s="56">
        <v>2</v>
      </c>
      <c r="N84" s="63"/>
      <c r="O84" s="63">
        <v>8</v>
      </c>
      <c r="P84" s="40" t="s">
        <v>689</v>
      </c>
      <c r="Q84" s="56" t="s">
        <v>441</v>
      </c>
      <c r="R84" s="45"/>
      <c r="S84" s="45"/>
    </row>
    <row r="85" spans="1:19">
      <c r="A85" s="43">
        <v>80</v>
      </c>
      <c r="B85" s="56" t="s">
        <v>401</v>
      </c>
      <c r="C85" s="56" t="s">
        <v>402</v>
      </c>
      <c r="D85" s="56" t="s">
        <v>16</v>
      </c>
      <c r="E85" s="56" t="s">
        <v>399</v>
      </c>
      <c r="F85" s="62">
        <v>6</v>
      </c>
      <c r="G85" s="62">
        <v>6</v>
      </c>
      <c r="H85" s="61">
        <v>6</v>
      </c>
      <c r="I85" s="61">
        <v>0</v>
      </c>
      <c r="J85" s="61">
        <v>0</v>
      </c>
      <c r="K85" s="61">
        <v>2</v>
      </c>
      <c r="L85" s="61">
        <v>0</v>
      </c>
      <c r="M85" s="61">
        <v>0</v>
      </c>
      <c r="N85" s="63"/>
      <c r="O85" s="63">
        <v>8</v>
      </c>
      <c r="P85" s="40" t="s">
        <v>689</v>
      </c>
      <c r="Q85" s="56" t="s">
        <v>695</v>
      </c>
      <c r="R85" s="45"/>
      <c r="S85" s="45"/>
    </row>
    <row r="86" spans="1:19">
      <c r="A86" s="43">
        <v>81</v>
      </c>
      <c r="B86" s="56" t="s">
        <v>403</v>
      </c>
      <c r="C86" s="56" t="s">
        <v>29</v>
      </c>
      <c r="D86" s="56" t="s">
        <v>60</v>
      </c>
      <c r="E86" s="56" t="s">
        <v>324</v>
      </c>
      <c r="F86" s="62">
        <v>6</v>
      </c>
      <c r="G86" s="62">
        <v>6</v>
      </c>
      <c r="H86" s="56">
        <v>0</v>
      </c>
      <c r="I86" s="56">
        <v>0</v>
      </c>
      <c r="J86" s="56">
        <v>0</v>
      </c>
      <c r="K86" s="56">
        <v>1</v>
      </c>
      <c r="L86" s="56">
        <v>4</v>
      </c>
      <c r="M86" s="56">
        <v>0</v>
      </c>
      <c r="N86" s="63"/>
      <c r="O86" s="63">
        <v>5</v>
      </c>
      <c r="P86" s="40" t="s">
        <v>689</v>
      </c>
      <c r="Q86" s="56" t="s">
        <v>692</v>
      </c>
      <c r="R86" s="45"/>
      <c r="S86" s="45"/>
    </row>
    <row r="87" spans="1:19">
      <c r="A87" s="43">
        <v>82</v>
      </c>
      <c r="B87" s="56" t="s">
        <v>404</v>
      </c>
      <c r="C87" s="56" t="s">
        <v>377</v>
      </c>
      <c r="D87" s="56" t="s">
        <v>6</v>
      </c>
      <c r="E87" s="56" t="s">
        <v>324</v>
      </c>
      <c r="F87" s="62">
        <v>6</v>
      </c>
      <c r="G87" s="62">
        <v>6</v>
      </c>
      <c r="H87" s="56">
        <v>0</v>
      </c>
      <c r="I87" s="56">
        <v>0</v>
      </c>
      <c r="J87" s="56">
        <v>1</v>
      </c>
      <c r="K87" s="56">
        <v>0</v>
      </c>
      <c r="L87" s="56">
        <v>0</v>
      </c>
      <c r="M87" s="56">
        <v>0</v>
      </c>
      <c r="N87" s="63"/>
      <c r="O87" s="63">
        <v>1</v>
      </c>
      <c r="P87" s="40" t="s">
        <v>689</v>
      </c>
      <c r="Q87" s="56" t="s">
        <v>692</v>
      </c>
      <c r="R87" s="45"/>
      <c r="S87" s="45"/>
    </row>
    <row r="88" spans="1:19">
      <c r="A88" s="4"/>
      <c r="B88" s="34"/>
      <c r="C88" s="34"/>
      <c r="D88" s="34"/>
      <c r="E88" s="34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5"/>
    </row>
    <row r="89" spans="1:19">
      <c r="A89" s="4"/>
      <c r="B89" s="34"/>
      <c r="C89" s="34"/>
      <c r="D89" s="34"/>
      <c r="E89" s="34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5"/>
    </row>
    <row r="90" spans="1:19">
      <c r="A90" s="4"/>
      <c r="B90" s="34"/>
      <c r="C90" s="34"/>
      <c r="D90" s="34"/>
      <c r="E90" s="34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5"/>
    </row>
    <row r="91" spans="1:19">
      <c r="A91" s="4"/>
      <c r="B91" s="34"/>
      <c r="C91" s="34"/>
      <c r="D91" s="34"/>
      <c r="E91" s="34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5"/>
    </row>
    <row r="92" spans="1:19">
      <c r="A92" s="4"/>
      <c r="B92" s="34"/>
      <c r="C92" s="34"/>
      <c r="D92" s="34"/>
      <c r="E92" s="3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5"/>
    </row>
    <row r="93" spans="1:19">
      <c r="A93" s="4"/>
      <c r="B93" s="32"/>
      <c r="C93" s="32"/>
      <c r="D93" s="32"/>
      <c r="E93" s="3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5"/>
    </row>
    <row r="94" spans="1:19">
      <c r="A94" s="4"/>
      <c r="B94" s="34"/>
      <c r="C94" s="34"/>
      <c r="D94" s="34"/>
      <c r="E94" s="3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5"/>
    </row>
    <row r="95" spans="1:19">
      <c r="A95" s="4"/>
      <c r="B95" s="34"/>
      <c r="C95" s="34"/>
      <c r="D95" s="34"/>
      <c r="E95" s="3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35"/>
    </row>
    <row r="96" spans="1:19">
      <c r="A96" s="4"/>
      <c r="B96" s="34"/>
      <c r="C96" s="34"/>
      <c r="D96" s="34"/>
      <c r="E96" s="3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5"/>
    </row>
    <row r="97" spans="1:17">
      <c r="A97" s="4"/>
      <c r="B97" s="34"/>
      <c r="C97" s="34"/>
      <c r="D97" s="34"/>
      <c r="E97" s="3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3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3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35"/>
    </row>
    <row r="102" spans="1:17">
      <c r="A102" s="4"/>
      <c r="B102" s="34"/>
      <c r="C102" s="34"/>
      <c r="D102" s="34"/>
      <c r="E102" s="3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35"/>
    </row>
    <row r="103" spans="1:17">
      <c r="A103" s="4"/>
      <c r="B103" s="34"/>
      <c r="C103" s="34"/>
      <c r="D103" s="34"/>
      <c r="E103" s="3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35"/>
    </row>
    <row r="104" spans="1:17">
      <c r="A104" s="4"/>
      <c r="B104" s="34"/>
      <c r="C104" s="34"/>
      <c r="D104" s="34"/>
      <c r="E104" s="3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35"/>
    </row>
    <row r="105" spans="1:17">
      <c r="A105" s="4"/>
      <c r="B105" s="34"/>
      <c r="C105" s="34"/>
      <c r="D105" s="34"/>
      <c r="E105" s="34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35"/>
    </row>
    <row r="106" spans="1:17">
      <c r="A106" s="4"/>
      <c r="B106" s="34"/>
      <c r="C106" s="34"/>
      <c r="D106" s="34"/>
      <c r="E106" s="34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35"/>
    </row>
    <row r="107" spans="1:17">
      <c r="A107" s="4"/>
      <c r="B107" s="34"/>
      <c r="C107" s="34"/>
      <c r="D107" s="34"/>
      <c r="E107" s="34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35"/>
    </row>
    <row r="108" spans="1:17">
      <c r="A108" s="4"/>
      <c r="B108" s="34"/>
      <c r="C108" s="34"/>
      <c r="D108" s="34"/>
      <c r="E108" s="34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35"/>
    </row>
    <row r="109" spans="1:17">
      <c r="A109" s="4"/>
      <c r="B109" s="34"/>
      <c r="C109" s="34"/>
      <c r="D109" s="34"/>
      <c r="E109" s="34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5"/>
    </row>
    <row r="110" spans="1:17">
      <c r="A110" s="4"/>
      <c r="B110" s="34"/>
      <c r="C110" s="34"/>
      <c r="D110" s="34"/>
      <c r="E110" s="34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5"/>
    </row>
    <row r="111" spans="1:17">
      <c r="A111" s="4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5"/>
    </row>
    <row r="112" spans="1:17">
      <c r="A112" s="4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5"/>
    </row>
    <row r="113" spans="1:17">
      <c r="A113" s="4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5"/>
    </row>
    <row r="114" spans="1:17">
      <c r="A114" s="4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5"/>
    </row>
    <row r="115" spans="1:17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5"/>
    </row>
    <row r="116" spans="1:17">
      <c r="A116" s="4"/>
      <c r="B116" s="36"/>
      <c r="C116" s="36"/>
      <c r="D116" s="36"/>
      <c r="E116" s="3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5"/>
    </row>
    <row r="117" spans="1:17">
      <c r="A117" s="4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</row>
    <row r="118" spans="1:17">
      <c r="A118" s="4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</row>
    <row r="119" spans="1:17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5"/>
    </row>
    <row r="120" spans="1:17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36"/>
      <c r="C125" s="36"/>
      <c r="D125" s="36"/>
      <c r="E125" s="3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36"/>
      <c r="C126" s="36"/>
      <c r="D126" s="36"/>
      <c r="E126" s="3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36"/>
      <c r="C132" s="36"/>
      <c r="D132" s="36"/>
      <c r="E132" s="3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36"/>
      <c r="C133" s="36"/>
      <c r="D133" s="36"/>
      <c r="E133" s="3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"/>
    </row>
    <row r="150" spans="1:17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36"/>
      <c r="C153" s="36"/>
      <c r="D153" s="36"/>
      <c r="E153" s="3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5"/>
    </row>
    <row r="157" spans="1:17">
      <c r="A157" s="4"/>
      <c r="B157" s="5"/>
      <c r="C157" s="5"/>
      <c r="D157" s="5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5"/>
    </row>
    <row r="158" spans="1:17">
      <c r="A158" s="4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5"/>
    </row>
    <row r="159" spans="1:17">
      <c r="A159" s="4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5"/>
    </row>
    <row r="160" spans="1:17">
      <c r="A160" s="4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5"/>
    </row>
    <row r="161" spans="1:17">
      <c r="A161" s="4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5"/>
    </row>
    <row r="162" spans="1:17">
      <c r="A162" s="4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5"/>
    </row>
    <row r="163" spans="1:17">
      <c r="A163" s="4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5"/>
    </row>
    <row r="164" spans="1:17">
      <c r="A164" s="4"/>
      <c r="B164" s="5"/>
      <c r="C164" s="5"/>
      <c r="D164" s="5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5"/>
    </row>
    <row r="165" spans="1:17">
      <c r="A165" s="4"/>
      <c r="B165" s="5"/>
      <c r="C165" s="5"/>
      <c r="D165" s="5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5"/>
    </row>
    <row r="166" spans="1:17">
      <c r="A166" s="4"/>
      <c r="B166" s="5"/>
      <c r="C166" s="5"/>
      <c r="D166" s="5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5"/>
    </row>
    <row r="167" spans="1:17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3"/>
    </row>
    <row r="181" spans="1:17">
      <c r="A181" s="2"/>
    </row>
  </sheetData>
  <sortState ref="B6:Q87">
    <sortCondition descending="1" ref="O6:O87"/>
  </sortState>
  <mergeCells count="14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O4:O5"/>
    <mergeCell ref="Q4:Q5"/>
    <mergeCell ref="P4:P5"/>
  </mergeCells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5"/>
  <sheetViews>
    <sheetView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6" style="1" customWidth="1"/>
    <col min="3" max="3" width="14.42578125" style="1" customWidth="1"/>
    <col min="4" max="4" width="17.42578125" style="1" customWidth="1"/>
    <col min="5" max="5" width="27.42578125" style="1" customWidth="1"/>
    <col min="6" max="6" width="10.42578125" style="1" customWidth="1"/>
    <col min="7" max="7" width="13.7109375" style="1" customWidth="1"/>
    <col min="8" max="11" width="5.42578125" style="1" customWidth="1"/>
    <col min="12" max="13" width="5.140625" style="1" customWidth="1"/>
    <col min="14" max="14" width="12.28515625" style="1" customWidth="1"/>
    <col min="15" max="15" width="10.28515625" style="1" customWidth="1"/>
    <col min="16" max="16" width="13.42578125" style="1" customWidth="1"/>
    <col min="17" max="17" width="35.85546875" style="1" customWidth="1"/>
    <col min="18" max="16384" width="9.140625" style="1"/>
  </cols>
  <sheetData>
    <row r="1" spans="1:21" ht="22.5" customHeight="1">
      <c r="A1" s="85" t="s">
        <v>706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4" spans="1:21" ht="40.5" customHeight="1">
      <c r="A4" s="93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/>
      <c r="N4" s="91" t="s">
        <v>271</v>
      </c>
      <c r="O4" s="91" t="s">
        <v>273</v>
      </c>
      <c r="P4" s="91" t="s">
        <v>274</v>
      </c>
      <c r="Q4" s="92" t="s">
        <v>5</v>
      </c>
      <c r="R4" s="5"/>
      <c r="S4" s="5"/>
      <c r="T4" s="5"/>
      <c r="U4" s="5"/>
    </row>
    <row r="5" spans="1:21" ht="36.75" customHeight="1">
      <c r="A5" s="94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1"/>
      <c r="O5" s="91"/>
      <c r="P5" s="91"/>
      <c r="Q5" s="92"/>
      <c r="R5" s="5"/>
      <c r="S5" s="5"/>
      <c r="T5" s="5"/>
      <c r="U5" s="5"/>
    </row>
    <row r="6" spans="1:21">
      <c r="A6" s="43">
        <v>1</v>
      </c>
      <c r="B6" s="58" t="s">
        <v>610</v>
      </c>
      <c r="C6" s="58" t="s">
        <v>29</v>
      </c>
      <c r="D6" s="58" t="s">
        <v>56</v>
      </c>
      <c r="E6" s="59" t="s">
        <v>611</v>
      </c>
      <c r="F6" s="64">
        <v>7</v>
      </c>
      <c r="G6" s="64">
        <v>7</v>
      </c>
      <c r="H6" s="58">
        <v>4</v>
      </c>
      <c r="I6" s="58">
        <v>8</v>
      </c>
      <c r="J6" s="58">
        <v>15</v>
      </c>
      <c r="K6" s="58">
        <v>7</v>
      </c>
      <c r="L6" s="58">
        <v>8</v>
      </c>
      <c r="M6" s="58">
        <v>11</v>
      </c>
      <c r="N6" s="40"/>
      <c r="O6" s="43">
        <v>53</v>
      </c>
      <c r="P6" s="56" t="s">
        <v>687</v>
      </c>
      <c r="Q6" s="58" t="s">
        <v>622</v>
      </c>
      <c r="R6" s="5"/>
      <c r="S6" s="5"/>
      <c r="T6" s="5"/>
      <c r="U6" s="5"/>
    </row>
    <row r="7" spans="1:21">
      <c r="A7" s="43">
        <v>2</v>
      </c>
      <c r="B7" s="58" t="s">
        <v>583</v>
      </c>
      <c r="C7" s="58" t="s">
        <v>489</v>
      </c>
      <c r="D7" s="58" t="s">
        <v>328</v>
      </c>
      <c r="E7" s="59" t="s">
        <v>504</v>
      </c>
      <c r="F7" s="64">
        <v>7</v>
      </c>
      <c r="G7" s="64">
        <v>7</v>
      </c>
      <c r="H7" s="60">
        <v>4</v>
      </c>
      <c r="I7" s="60">
        <v>9</v>
      </c>
      <c r="J7" s="60">
        <v>10</v>
      </c>
      <c r="K7" s="60">
        <v>7</v>
      </c>
      <c r="L7" s="60">
        <v>8</v>
      </c>
      <c r="M7" s="60">
        <v>13</v>
      </c>
      <c r="N7" s="40"/>
      <c r="O7" s="43">
        <v>51</v>
      </c>
      <c r="P7" s="56" t="s">
        <v>687</v>
      </c>
      <c r="Q7" s="60" t="s">
        <v>618</v>
      </c>
      <c r="R7" s="5"/>
      <c r="S7" s="5"/>
      <c r="T7" s="5"/>
      <c r="U7" s="5"/>
    </row>
    <row r="8" spans="1:21">
      <c r="A8" s="43">
        <v>3</v>
      </c>
      <c r="B8" s="41" t="s">
        <v>237</v>
      </c>
      <c r="C8" s="41" t="s">
        <v>76</v>
      </c>
      <c r="D8" s="41" t="s">
        <v>39</v>
      </c>
      <c r="E8" s="39" t="s">
        <v>211</v>
      </c>
      <c r="F8" s="43">
        <v>7</v>
      </c>
      <c r="G8" s="43">
        <v>7</v>
      </c>
      <c r="H8" s="39">
        <v>4</v>
      </c>
      <c r="I8" s="39">
        <v>3.5</v>
      </c>
      <c r="J8" s="39">
        <v>4.5</v>
      </c>
      <c r="K8" s="39">
        <v>11</v>
      </c>
      <c r="L8" s="39">
        <v>8</v>
      </c>
      <c r="M8" s="39">
        <v>8.5</v>
      </c>
      <c r="N8" s="39"/>
      <c r="O8" s="44">
        <f>SUM(H8:M8)</f>
        <v>39.5</v>
      </c>
      <c r="P8" s="56" t="s">
        <v>687</v>
      </c>
      <c r="Q8" s="39" t="s">
        <v>250</v>
      </c>
      <c r="R8" s="5"/>
      <c r="S8" s="5"/>
      <c r="T8" s="5"/>
      <c r="U8" s="5"/>
    </row>
    <row r="9" spans="1:21">
      <c r="A9" s="43">
        <v>4</v>
      </c>
      <c r="B9" s="48" t="s">
        <v>235</v>
      </c>
      <c r="C9" s="48" t="s">
        <v>88</v>
      </c>
      <c r="D9" s="48" t="s">
        <v>36</v>
      </c>
      <c r="E9" s="39" t="s">
        <v>211</v>
      </c>
      <c r="F9" s="42">
        <v>7</v>
      </c>
      <c r="G9" s="44">
        <v>7</v>
      </c>
      <c r="H9" s="40">
        <v>4</v>
      </c>
      <c r="I9" s="40">
        <v>7</v>
      </c>
      <c r="J9" s="40">
        <v>7</v>
      </c>
      <c r="K9" s="40">
        <v>5</v>
      </c>
      <c r="L9" s="40">
        <v>4</v>
      </c>
      <c r="M9" s="78">
        <v>12.5</v>
      </c>
      <c r="N9" s="40"/>
      <c r="O9" s="44">
        <f>SUM(H9:M9)</f>
        <v>39.5</v>
      </c>
      <c r="P9" s="56" t="s">
        <v>687</v>
      </c>
      <c r="Q9" s="39" t="s">
        <v>250</v>
      </c>
      <c r="R9" s="5"/>
      <c r="S9" s="5"/>
      <c r="T9" s="5"/>
      <c r="U9" s="5"/>
    </row>
    <row r="10" spans="1:21">
      <c r="A10" s="43">
        <v>5</v>
      </c>
      <c r="B10" s="58" t="s">
        <v>614</v>
      </c>
      <c r="C10" s="58" t="s">
        <v>67</v>
      </c>
      <c r="D10" s="58" t="s">
        <v>71</v>
      </c>
      <c r="E10" s="59" t="s">
        <v>504</v>
      </c>
      <c r="F10" s="64">
        <v>7</v>
      </c>
      <c r="G10" s="64">
        <v>7</v>
      </c>
      <c r="H10" s="58">
        <v>4</v>
      </c>
      <c r="I10" s="58">
        <v>9</v>
      </c>
      <c r="J10" s="58">
        <v>7</v>
      </c>
      <c r="K10" s="58">
        <v>3</v>
      </c>
      <c r="L10" s="58">
        <v>5</v>
      </c>
      <c r="M10" s="58">
        <v>10.5</v>
      </c>
      <c r="N10" s="40"/>
      <c r="O10" s="43">
        <v>38.5</v>
      </c>
      <c r="P10" s="56" t="s">
        <v>687</v>
      </c>
      <c r="Q10" s="58" t="s">
        <v>618</v>
      </c>
      <c r="R10" s="5"/>
      <c r="S10" s="5"/>
      <c r="T10" s="5"/>
      <c r="U10" s="5"/>
    </row>
    <row r="11" spans="1:21">
      <c r="A11" s="43">
        <v>6</v>
      </c>
      <c r="B11" s="41" t="s">
        <v>82</v>
      </c>
      <c r="C11" s="41" t="s">
        <v>192</v>
      </c>
      <c r="D11" s="41" t="s">
        <v>6</v>
      </c>
      <c r="E11" s="41" t="s">
        <v>260</v>
      </c>
      <c r="F11" s="42">
        <v>7</v>
      </c>
      <c r="G11" s="44">
        <v>7</v>
      </c>
      <c r="H11" s="40">
        <v>4</v>
      </c>
      <c r="I11" s="40">
        <v>7</v>
      </c>
      <c r="J11" s="40">
        <v>3</v>
      </c>
      <c r="K11" s="40">
        <v>9</v>
      </c>
      <c r="L11" s="40">
        <v>4</v>
      </c>
      <c r="M11" s="40">
        <v>10.5</v>
      </c>
      <c r="N11" s="40"/>
      <c r="O11" s="44">
        <f>SUM(H11:M11)</f>
        <v>37.5</v>
      </c>
      <c r="P11" s="40" t="s">
        <v>688</v>
      </c>
      <c r="Q11" s="39" t="s">
        <v>256</v>
      </c>
      <c r="R11" s="5"/>
      <c r="S11" s="5"/>
      <c r="T11" s="5"/>
      <c r="U11" s="5"/>
    </row>
    <row r="12" spans="1:21">
      <c r="A12" s="43">
        <v>7</v>
      </c>
      <c r="B12" s="58" t="s">
        <v>603</v>
      </c>
      <c r="C12" s="58" t="s">
        <v>38</v>
      </c>
      <c r="D12" s="58" t="s">
        <v>39</v>
      </c>
      <c r="E12" s="59" t="s">
        <v>550</v>
      </c>
      <c r="F12" s="64">
        <v>7</v>
      </c>
      <c r="G12" s="64">
        <v>7</v>
      </c>
      <c r="H12" s="58">
        <v>4</v>
      </c>
      <c r="I12" s="58">
        <v>4.5</v>
      </c>
      <c r="J12" s="58">
        <v>6</v>
      </c>
      <c r="K12" s="58">
        <v>7</v>
      </c>
      <c r="L12" s="58">
        <v>8</v>
      </c>
      <c r="M12" s="58">
        <v>8</v>
      </c>
      <c r="N12" s="40"/>
      <c r="O12" s="43">
        <v>37.5</v>
      </c>
      <c r="P12" s="40" t="s">
        <v>688</v>
      </c>
      <c r="Q12" s="58" t="s">
        <v>577</v>
      </c>
      <c r="R12" s="5"/>
      <c r="S12" s="5"/>
      <c r="T12" s="5"/>
      <c r="U12" s="5"/>
    </row>
    <row r="13" spans="1:21">
      <c r="A13" s="43">
        <v>8</v>
      </c>
      <c r="B13" s="58" t="s">
        <v>606</v>
      </c>
      <c r="C13" s="58" t="s">
        <v>38</v>
      </c>
      <c r="D13" s="58" t="s">
        <v>30</v>
      </c>
      <c r="E13" s="59" t="s">
        <v>504</v>
      </c>
      <c r="F13" s="64">
        <v>7</v>
      </c>
      <c r="G13" s="64">
        <v>7</v>
      </c>
      <c r="H13" s="58">
        <v>4</v>
      </c>
      <c r="I13" s="58">
        <v>7</v>
      </c>
      <c r="J13" s="58">
        <v>10</v>
      </c>
      <c r="K13" s="58">
        <v>7</v>
      </c>
      <c r="L13" s="58">
        <v>3</v>
      </c>
      <c r="M13" s="58">
        <v>6</v>
      </c>
      <c r="N13" s="40"/>
      <c r="O13" s="43">
        <v>37</v>
      </c>
      <c r="P13" s="40" t="s">
        <v>688</v>
      </c>
      <c r="Q13" s="58" t="s">
        <v>618</v>
      </c>
      <c r="R13" s="5"/>
      <c r="S13" s="5"/>
      <c r="T13" s="5"/>
      <c r="U13" s="5"/>
    </row>
    <row r="14" spans="1:21">
      <c r="A14" s="43">
        <v>9</v>
      </c>
      <c r="B14" s="58" t="s">
        <v>581</v>
      </c>
      <c r="C14" s="58" t="s">
        <v>96</v>
      </c>
      <c r="D14" s="58" t="s">
        <v>26</v>
      </c>
      <c r="E14" s="59" t="s">
        <v>582</v>
      </c>
      <c r="F14" s="64">
        <v>7</v>
      </c>
      <c r="G14" s="64">
        <v>7</v>
      </c>
      <c r="H14" s="58">
        <v>4</v>
      </c>
      <c r="I14" s="58">
        <v>7</v>
      </c>
      <c r="J14" s="58">
        <v>10</v>
      </c>
      <c r="K14" s="58">
        <v>6</v>
      </c>
      <c r="L14" s="58">
        <v>8.5</v>
      </c>
      <c r="M14" s="58">
        <v>1</v>
      </c>
      <c r="N14" s="40"/>
      <c r="O14" s="43">
        <v>36.5</v>
      </c>
      <c r="P14" s="40" t="s">
        <v>688</v>
      </c>
      <c r="Q14" s="58" t="s">
        <v>617</v>
      </c>
      <c r="R14" s="5"/>
      <c r="S14" s="5"/>
      <c r="T14" s="5"/>
      <c r="U14" s="5"/>
    </row>
    <row r="15" spans="1:21">
      <c r="A15" s="43">
        <v>10</v>
      </c>
      <c r="B15" s="58" t="s">
        <v>608</v>
      </c>
      <c r="C15" s="58" t="s">
        <v>31</v>
      </c>
      <c r="D15" s="58" t="s">
        <v>41</v>
      </c>
      <c r="E15" s="59" t="s">
        <v>509</v>
      </c>
      <c r="F15" s="64">
        <v>7</v>
      </c>
      <c r="G15" s="64">
        <v>7</v>
      </c>
      <c r="H15" s="58">
        <v>4</v>
      </c>
      <c r="I15" s="58">
        <v>4</v>
      </c>
      <c r="J15" s="58">
        <v>7.5</v>
      </c>
      <c r="K15" s="58">
        <v>7</v>
      </c>
      <c r="L15" s="58">
        <v>3</v>
      </c>
      <c r="M15" s="58">
        <v>11</v>
      </c>
      <c r="N15" s="40"/>
      <c r="O15" s="43">
        <v>36.5</v>
      </c>
      <c r="P15" s="40" t="s">
        <v>688</v>
      </c>
      <c r="Q15" s="58" t="s">
        <v>617</v>
      </c>
      <c r="R15" s="5"/>
      <c r="S15" s="5"/>
      <c r="T15" s="5"/>
      <c r="U15" s="5"/>
    </row>
    <row r="16" spans="1:21">
      <c r="A16" s="43">
        <v>11</v>
      </c>
      <c r="B16" s="57" t="s">
        <v>405</v>
      </c>
      <c r="C16" s="57" t="s">
        <v>25</v>
      </c>
      <c r="D16" s="57" t="s">
        <v>39</v>
      </c>
      <c r="E16" s="56" t="s">
        <v>406</v>
      </c>
      <c r="F16" s="62">
        <v>7</v>
      </c>
      <c r="G16" s="62">
        <v>7</v>
      </c>
      <c r="H16" s="56">
        <v>1</v>
      </c>
      <c r="I16" s="56">
        <v>2.5</v>
      </c>
      <c r="J16" s="56">
        <v>7</v>
      </c>
      <c r="K16" s="56">
        <v>7</v>
      </c>
      <c r="L16" s="56">
        <v>6</v>
      </c>
      <c r="M16" s="56">
        <v>12</v>
      </c>
      <c r="N16" s="56"/>
      <c r="O16" s="63">
        <v>35.5</v>
      </c>
      <c r="P16" s="40" t="s">
        <v>688</v>
      </c>
      <c r="Q16" s="57" t="s">
        <v>494</v>
      </c>
      <c r="R16" s="5"/>
      <c r="S16" s="5"/>
      <c r="T16" s="5"/>
      <c r="U16" s="5"/>
    </row>
    <row r="17" spans="1:21">
      <c r="A17" s="43">
        <v>12</v>
      </c>
      <c r="B17" s="56" t="s">
        <v>720</v>
      </c>
      <c r="C17" s="56" t="s">
        <v>25</v>
      </c>
      <c r="D17" s="56" t="s">
        <v>39</v>
      </c>
      <c r="E17" s="56" t="s">
        <v>363</v>
      </c>
      <c r="F17" s="62">
        <v>7</v>
      </c>
      <c r="G17" s="62">
        <v>7</v>
      </c>
      <c r="H17" s="56">
        <v>1</v>
      </c>
      <c r="I17" s="56">
        <v>3.5</v>
      </c>
      <c r="J17" s="56">
        <v>9</v>
      </c>
      <c r="K17" s="56">
        <v>8</v>
      </c>
      <c r="L17" s="56">
        <v>7</v>
      </c>
      <c r="M17" s="56">
        <v>7</v>
      </c>
      <c r="N17" s="56"/>
      <c r="O17" s="63">
        <v>35.5</v>
      </c>
      <c r="P17" s="40" t="s">
        <v>688</v>
      </c>
      <c r="Q17" s="56" t="s">
        <v>436</v>
      </c>
      <c r="R17" s="5"/>
      <c r="S17" s="5"/>
      <c r="T17" s="5"/>
      <c r="U17" s="5"/>
    </row>
    <row r="18" spans="1:21">
      <c r="A18" s="43">
        <v>13</v>
      </c>
      <c r="B18" s="58" t="s">
        <v>584</v>
      </c>
      <c r="C18" s="58" t="s">
        <v>25</v>
      </c>
      <c r="D18" s="58" t="s">
        <v>86</v>
      </c>
      <c r="E18" s="59" t="s">
        <v>538</v>
      </c>
      <c r="F18" s="64">
        <v>7</v>
      </c>
      <c r="G18" s="64">
        <v>7</v>
      </c>
      <c r="H18" s="58">
        <v>4</v>
      </c>
      <c r="I18" s="58">
        <v>4</v>
      </c>
      <c r="J18" s="58">
        <v>6</v>
      </c>
      <c r="K18" s="58">
        <v>5</v>
      </c>
      <c r="L18" s="58">
        <v>5</v>
      </c>
      <c r="M18" s="58">
        <v>11.5</v>
      </c>
      <c r="N18" s="40"/>
      <c r="O18" s="43">
        <v>35.5</v>
      </c>
      <c r="P18" s="40" t="s">
        <v>688</v>
      </c>
      <c r="Q18" s="58" t="s">
        <v>619</v>
      </c>
      <c r="R18" s="4"/>
      <c r="S18" s="7"/>
      <c r="T18" s="5"/>
      <c r="U18" s="5"/>
    </row>
    <row r="19" spans="1:21">
      <c r="A19" s="43">
        <v>14</v>
      </c>
      <c r="B19" s="48" t="s">
        <v>193</v>
      </c>
      <c r="C19" s="41" t="s">
        <v>21</v>
      </c>
      <c r="D19" s="41" t="s">
        <v>60</v>
      </c>
      <c r="E19" s="41" t="s">
        <v>260</v>
      </c>
      <c r="F19" s="42">
        <v>7</v>
      </c>
      <c r="G19" s="44">
        <v>7</v>
      </c>
      <c r="H19" s="40">
        <v>4</v>
      </c>
      <c r="I19" s="40">
        <v>4.5</v>
      </c>
      <c r="J19" s="40">
        <v>2</v>
      </c>
      <c r="K19" s="40">
        <v>10</v>
      </c>
      <c r="L19" s="40">
        <v>8</v>
      </c>
      <c r="M19" s="40">
        <v>6.5</v>
      </c>
      <c r="N19" s="40"/>
      <c r="O19" s="44">
        <f>SUM(H19:M19)</f>
        <v>35</v>
      </c>
      <c r="P19" s="40" t="s">
        <v>688</v>
      </c>
      <c r="Q19" s="39" t="s">
        <v>256</v>
      </c>
      <c r="R19" s="7"/>
      <c r="S19" s="7"/>
      <c r="T19" s="5"/>
      <c r="U19" s="5"/>
    </row>
    <row r="20" spans="1:21">
      <c r="A20" s="43">
        <v>15</v>
      </c>
      <c r="B20" s="56" t="s">
        <v>407</v>
      </c>
      <c r="C20" s="56" t="s">
        <v>76</v>
      </c>
      <c r="D20" s="56" t="s">
        <v>39</v>
      </c>
      <c r="E20" s="56" t="s">
        <v>310</v>
      </c>
      <c r="F20" s="62">
        <v>7</v>
      </c>
      <c r="G20" s="62">
        <v>7</v>
      </c>
      <c r="H20" s="56">
        <v>1</v>
      </c>
      <c r="I20" s="56">
        <v>5.5</v>
      </c>
      <c r="J20" s="56">
        <v>6</v>
      </c>
      <c r="K20" s="56">
        <v>6</v>
      </c>
      <c r="L20" s="56">
        <v>8.5</v>
      </c>
      <c r="M20" s="56">
        <v>8</v>
      </c>
      <c r="N20" s="56"/>
      <c r="O20" s="63">
        <v>35</v>
      </c>
      <c r="P20" s="40" t="s">
        <v>688</v>
      </c>
      <c r="Q20" s="56" t="s">
        <v>691</v>
      </c>
      <c r="R20" s="5"/>
      <c r="S20" s="5"/>
      <c r="T20" s="5"/>
      <c r="U20" s="5"/>
    </row>
    <row r="21" spans="1:21">
      <c r="A21" s="43">
        <v>16</v>
      </c>
      <c r="B21" s="56" t="s">
        <v>408</v>
      </c>
      <c r="C21" s="56" t="s">
        <v>45</v>
      </c>
      <c r="D21" s="56" t="s">
        <v>409</v>
      </c>
      <c r="E21" s="56" t="s">
        <v>410</v>
      </c>
      <c r="F21" s="62">
        <v>7</v>
      </c>
      <c r="G21" s="62">
        <v>7</v>
      </c>
      <c r="H21" s="56">
        <v>4</v>
      </c>
      <c r="I21" s="56">
        <v>3</v>
      </c>
      <c r="J21" s="56">
        <v>10</v>
      </c>
      <c r="K21" s="56">
        <v>7</v>
      </c>
      <c r="L21" s="56">
        <v>4</v>
      </c>
      <c r="M21" s="56">
        <v>6</v>
      </c>
      <c r="N21" s="56"/>
      <c r="O21" s="63">
        <v>34</v>
      </c>
      <c r="P21" s="40" t="s">
        <v>688</v>
      </c>
      <c r="Q21" s="56" t="s">
        <v>453</v>
      </c>
      <c r="R21" s="5"/>
      <c r="S21" s="5"/>
      <c r="T21" s="5"/>
      <c r="U21" s="5"/>
    </row>
    <row r="22" spans="1:21">
      <c r="A22" s="43">
        <v>17</v>
      </c>
      <c r="B22" s="58" t="s">
        <v>589</v>
      </c>
      <c r="C22" s="58" t="s">
        <v>19</v>
      </c>
      <c r="D22" s="58" t="s">
        <v>9</v>
      </c>
      <c r="E22" s="59" t="s">
        <v>587</v>
      </c>
      <c r="F22" s="64">
        <v>7</v>
      </c>
      <c r="G22" s="64">
        <v>7</v>
      </c>
      <c r="H22" s="60">
        <v>4</v>
      </c>
      <c r="I22" s="60">
        <v>4</v>
      </c>
      <c r="J22" s="60">
        <v>7</v>
      </c>
      <c r="K22" s="60">
        <v>6</v>
      </c>
      <c r="L22" s="60">
        <v>3</v>
      </c>
      <c r="M22" s="60">
        <v>10</v>
      </c>
      <c r="N22" s="40"/>
      <c r="O22" s="43">
        <v>34</v>
      </c>
      <c r="P22" s="40" t="s">
        <v>688</v>
      </c>
      <c r="Q22" s="60" t="s">
        <v>620</v>
      </c>
      <c r="R22" s="5"/>
      <c r="S22" s="5"/>
      <c r="T22" s="5"/>
      <c r="U22" s="5"/>
    </row>
    <row r="23" spans="1:21">
      <c r="A23" s="43">
        <v>18</v>
      </c>
      <c r="B23" s="41" t="s">
        <v>117</v>
      </c>
      <c r="C23" s="41" t="s">
        <v>29</v>
      </c>
      <c r="D23" s="41" t="s">
        <v>118</v>
      </c>
      <c r="E23" s="39" t="s">
        <v>261</v>
      </c>
      <c r="F23" s="42">
        <v>7</v>
      </c>
      <c r="G23" s="44">
        <v>7</v>
      </c>
      <c r="H23" s="40">
        <v>4</v>
      </c>
      <c r="I23" s="40">
        <v>4.5</v>
      </c>
      <c r="J23" s="40">
        <v>6.5</v>
      </c>
      <c r="K23" s="40">
        <v>7</v>
      </c>
      <c r="L23" s="40">
        <v>3</v>
      </c>
      <c r="M23" s="40">
        <v>8</v>
      </c>
      <c r="N23" s="40"/>
      <c r="O23" s="44">
        <f>SUM(H23:M23)</f>
        <v>33</v>
      </c>
      <c r="P23" s="40" t="s">
        <v>688</v>
      </c>
      <c r="Q23" s="39" t="s">
        <v>247</v>
      </c>
      <c r="R23" s="5"/>
      <c r="S23" s="5"/>
      <c r="T23" s="5"/>
      <c r="U23" s="5"/>
    </row>
    <row r="24" spans="1:21">
      <c r="A24" s="43">
        <v>19</v>
      </c>
      <c r="B24" s="56" t="s">
        <v>411</v>
      </c>
      <c r="C24" s="56" t="s">
        <v>68</v>
      </c>
      <c r="D24" s="56" t="s">
        <v>30</v>
      </c>
      <c r="E24" s="56" t="s">
        <v>310</v>
      </c>
      <c r="F24" s="62">
        <v>7</v>
      </c>
      <c r="G24" s="62">
        <v>7</v>
      </c>
      <c r="H24" s="56">
        <v>2</v>
      </c>
      <c r="I24" s="56">
        <v>4</v>
      </c>
      <c r="J24" s="56">
        <v>6</v>
      </c>
      <c r="K24" s="56">
        <v>5</v>
      </c>
      <c r="L24" s="56">
        <v>9</v>
      </c>
      <c r="M24" s="56">
        <v>7</v>
      </c>
      <c r="N24" s="56"/>
      <c r="O24" s="63">
        <v>33</v>
      </c>
      <c r="P24" s="40" t="s">
        <v>688</v>
      </c>
      <c r="Q24" s="56" t="s">
        <v>691</v>
      </c>
      <c r="R24" s="5"/>
      <c r="S24" s="5"/>
      <c r="T24" s="5"/>
      <c r="U24" s="5"/>
    </row>
    <row r="25" spans="1:21">
      <c r="A25" s="43">
        <v>20</v>
      </c>
      <c r="B25" s="58" t="s">
        <v>591</v>
      </c>
      <c r="C25" s="58" t="s">
        <v>592</v>
      </c>
      <c r="D25" s="58" t="s">
        <v>593</v>
      </c>
      <c r="E25" s="59" t="s">
        <v>587</v>
      </c>
      <c r="F25" s="64">
        <v>7</v>
      </c>
      <c r="G25" s="64">
        <v>7</v>
      </c>
      <c r="H25" s="58">
        <v>4</v>
      </c>
      <c r="I25" s="58">
        <v>8</v>
      </c>
      <c r="J25" s="58">
        <v>7</v>
      </c>
      <c r="K25" s="58">
        <v>2</v>
      </c>
      <c r="L25" s="58">
        <v>6</v>
      </c>
      <c r="M25" s="58">
        <v>6</v>
      </c>
      <c r="N25" s="40"/>
      <c r="O25" s="43">
        <v>33</v>
      </c>
      <c r="P25" s="40" t="s">
        <v>688</v>
      </c>
      <c r="Q25" s="58" t="s">
        <v>620</v>
      </c>
      <c r="R25" s="5"/>
      <c r="S25" s="5"/>
      <c r="T25" s="5"/>
      <c r="U25" s="5"/>
    </row>
    <row r="26" spans="1:21">
      <c r="A26" s="43">
        <v>21</v>
      </c>
      <c r="B26" s="39" t="s">
        <v>232</v>
      </c>
      <c r="C26" s="39" t="s">
        <v>48</v>
      </c>
      <c r="D26" s="39" t="s">
        <v>20</v>
      </c>
      <c r="E26" s="39" t="s">
        <v>211</v>
      </c>
      <c r="F26" s="43">
        <v>7</v>
      </c>
      <c r="G26" s="43">
        <v>7</v>
      </c>
      <c r="H26" s="39">
        <v>4</v>
      </c>
      <c r="I26" s="39">
        <v>4.5</v>
      </c>
      <c r="J26" s="39">
        <v>6</v>
      </c>
      <c r="K26" s="39">
        <v>8</v>
      </c>
      <c r="L26" s="39">
        <v>3</v>
      </c>
      <c r="M26" s="39">
        <v>5.5</v>
      </c>
      <c r="N26" s="39"/>
      <c r="O26" s="44">
        <f>SUM(H26:M26)</f>
        <v>31</v>
      </c>
      <c r="P26" s="40" t="s">
        <v>688</v>
      </c>
      <c r="Q26" s="39" t="s">
        <v>250</v>
      </c>
    </row>
    <row r="27" spans="1:21">
      <c r="A27" s="43">
        <v>22</v>
      </c>
      <c r="B27" s="56" t="s">
        <v>412</v>
      </c>
      <c r="C27" s="56" t="s">
        <v>413</v>
      </c>
      <c r="D27" s="56" t="s">
        <v>30</v>
      </c>
      <c r="E27" s="56" t="s">
        <v>324</v>
      </c>
      <c r="F27" s="62">
        <v>7</v>
      </c>
      <c r="G27" s="62">
        <v>7</v>
      </c>
      <c r="H27" s="56">
        <v>1</v>
      </c>
      <c r="I27" s="56">
        <v>3</v>
      </c>
      <c r="J27" s="56">
        <v>5</v>
      </c>
      <c r="K27" s="56">
        <v>5</v>
      </c>
      <c r="L27" s="56">
        <v>5</v>
      </c>
      <c r="M27" s="56">
        <v>12</v>
      </c>
      <c r="N27" s="56"/>
      <c r="O27" s="63">
        <v>31</v>
      </c>
      <c r="P27" s="40" t="s">
        <v>688</v>
      </c>
      <c r="Q27" s="56" t="s">
        <v>692</v>
      </c>
    </row>
    <row r="28" spans="1:21">
      <c r="A28" s="43">
        <v>23</v>
      </c>
      <c r="B28" s="58" t="s">
        <v>585</v>
      </c>
      <c r="C28" s="58" t="s">
        <v>25</v>
      </c>
      <c r="D28" s="58" t="s">
        <v>586</v>
      </c>
      <c r="E28" s="59" t="s">
        <v>587</v>
      </c>
      <c r="F28" s="64">
        <v>7</v>
      </c>
      <c r="G28" s="64">
        <v>7</v>
      </c>
      <c r="H28" s="58">
        <v>4</v>
      </c>
      <c r="I28" s="58">
        <v>4.5</v>
      </c>
      <c r="J28" s="58">
        <v>6</v>
      </c>
      <c r="K28" s="58">
        <v>5</v>
      </c>
      <c r="L28" s="58">
        <v>4.5</v>
      </c>
      <c r="M28" s="58">
        <v>7</v>
      </c>
      <c r="N28" s="40"/>
      <c r="O28" s="43">
        <v>31</v>
      </c>
      <c r="P28" s="40" t="s">
        <v>688</v>
      </c>
      <c r="Q28" s="58" t="s">
        <v>620</v>
      </c>
    </row>
    <row r="29" spans="1:21">
      <c r="A29" s="43">
        <v>24</v>
      </c>
      <c r="B29" s="67" t="s">
        <v>590</v>
      </c>
      <c r="C29" s="67" t="s">
        <v>22</v>
      </c>
      <c r="D29" s="67" t="s">
        <v>6</v>
      </c>
      <c r="E29" s="68" t="s">
        <v>587</v>
      </c>
      <c r="F29" s="69">
        <v>7</v>
      </c>
      <c r="G29" s="69">
        <v>7</v>
      </c>
      <c r="H29" s="67">
        <v>4</v>
      </c>
      <c r="I29" s="67">
        <v>4</v>
      </c>
      <c r="J29" s="67">
        <v>6</v>
      </c>
      <c r="K29" s="67">
        <v>7</v>
      </c>
      <c r="L29" s="67">
        <v>3</v>
      </c>
      <c r="M29" s="67">
        <v>5.5</v>
      </c>
      <c r="N29" s="40"/>
      <c r="O29" s="70">
        <v>29.5</v>
      </c>
      <c r="P29" s="40" t="s">
        <v>689</v>
      </c>
      <c r="Q29" s="67" t="s">
        <v>620</v>
      </c>
    </row>
    <row r="30" spans="1:21">
      <c r="A30" s="43">
        <v>25</v>
      </c>
      <c r="B30" s="41" t="s">
        <v>236</v>
      </c>
      <c r="C30" s="41" t="s">
        <v>91</v>
      </c>
      <c r="D30" s="41" t="s">
        <v>90</v>
      </c>
      <c r="E30" s="39" t="s">
        <v>211</v>
      </c>
      <c r="F30" s="43">
        <v>7</v>
      </c>
      <c r="G30" s="43">
        <v>7</v>
      </c>
      <c r="H30" s="39">
        <v>2</v>
      </c>
      <c r="I30" s="39">
        <v>4</v>
      </c>
      <c r="J30" s="39">
        <v>2</v>
      </c>
      <c r="K30" s="39">
        <v>9</v>
      </c>
      <c r="L30" s="39">
        <v>1</v>
      </c>
      <c r="M30" s="39">
        <v>10</v>
      </c>
      <c r="N30" s="39"/>
      <c r="O30" s="44">
        <f>SUM(H30:M30)</f>
        <v>28</v>
      </c>
      <c r="P30" s="40" t="s">
        <v>689</v>
      </c>
      <c r="Q30" s="39" t="s">
        <v>250</v>
      </c>
    </row>
    <row r="31" spans="1:21">
      <c r="A31" s="43">
        <v>26</v>
      </c>
      <c r="B31" s="41" t="s">
        <v>234</v>
      </c>
      <c r="C31" s="41" t="s">
        <v>73</v>
      </c>
      <c r="D31" s="41" t="s">
        <v>20</v>
      </c>
      <c r="E31" s="39" t="s">
        <v>211</v>
      </c>
      <c r="F31" s="43">
        <v>7</v>
      </c>
      <c r="G31" s="43">
        <v>7</v>
      </c>
      <c r="H31" s="39">
        <v>4</v>
      </c>
      <c r="I31" s="39">
        <v>6</v>
      </c>
      <c r="J31" s="39">
        <v>3.5</v>
      </c>
      <c r="K31" s="39">
        <v>3</v>
      </c>
      <c r="L31" s="39">
        <v>2</v>
      </c>
      <c r="M31" s="39">
        <v>9.5</v>
      </c>
      <c r="N31" s="39"/>
      <c r="O31" s="44">
        <f>SUM(H31:M31)</f>
        <v>28</v>
      </c>
      <c r="P31" s="40" t="s">
        <v>689</v>
      </c>
      <c r="Q31" s="39" t="s">
        <v>250</v>
      </c>
    </row>
    <row r="32" spans="1:21">
      <c r="A32" s="43">
        <v>27</v>
      </c>
      <c r="B32" s="73" t="s">
        <v>414</v>
      </c>
      <c r="C32" s="73" t="s">
        <v>31</v>
      </c>
      <c r="D32" s="73" t="s">
        <v>20</v>
      </c>
      <c r="E32" s="73" t="s">
        <v>386</v>
      </c>
      <c r="F32" s="66">
        <v>7</v>
      </c>
      <c r="G32" s="66">
        <v>7</v>
      </c>
      <c r="H32" s="73">
        <v>1</v>
      </c>
      <c r="I32" s="73">
        <v>1.5</v>
      </c>
      <c r="J32" s="73">
        <v>11</v>
      </c>
      <c r="K32" s="73">
        <v>8</v>
      </c>
      <c r="L32" s="73">
        <v>6</v>
      </c>
      <c r="M32" s="73">
        <v>0.5</v>
      </c>
      <c r="N32" s="73"/>
      <c r="O32" s="65">
        <v>28</v>
      </c>
      <c r="P32" s="40" t="s">
        <v>689</v>
      </c>
      <c r="Q32" s="73" t="s">
        <v>441</v>
      </c>
    </row>
    <row r="33" spans="1:19">
      <c r="A33" s="43">
        <v>28</v>
      </c>
      <c r="B33" s="67" t="s">
        <v>612</v>
      </c>
      <c r="C33" s="67" t="s">
        <v>23</v>
      </c>
      <c r="D33" s="67" t="s">
        <v>51</v>
      </c>
      <c r="E33" s="68" t="s">
        <v>550</v>
      </c>
      <c r="F33" s="69">
        <v>7</v>
      </c>
      <c r="G33" s="69">
        <v>7</v>
      </c>
      <c r="H33" s="67">
        <v>4</v>
      </c>
      <c r="I33" s="67">
        <v>5</v>
      </c>
      <c r="J33" s="67">
        <v>4</v>
      </c>
      <c r="K33" s="67">
        <v>6</v>
      </c>
      <c r="L33" s="67">
        <v>2</v>
      </c>
      <c r="M33" s="67">
        <v>7</v>
      </c>
      <c r="N33" s="40"/>
      <c r="O33" s="70">
        <v>28</v>
      </c>
      <c r="P33" s="40" t="s">
        <v>689</v>
      </c>
      <c r="Q33" s="76" t="s">
        <v>577</v>
      </c>
    </row>
    <row r="34" spans="1:19">
      <c r="A34" s="43">
        <v>29</v>
      </c>
      <c r="B34" s="72" t="s">
        <v>615</v>
      </c>
      <c r="C34" s="72" t="s">
        <v>616</v>
      </c>
      <c r="D34" s="72" t="s">
        <v>20</v>
      </c>
      <c r="E34" s="68" t="s">
        <v>509</v>
      </c>
      <c r="F34" s="69">
        <v>7</v>
      </c>
      <c r="G34" s="69">
        <v>7</v>
      </c>
      <c r="H34" s="67">
        <v>4</v>
      </c>
      <c r="I34" s="67">
        <v>2.5</v>
      </c>
      <c r="J34" s="67">
        <v>6</v>
      </c>
      <c r="K34" s="67">
        <v>7</v>
      </c>
      <c r="L34" s="67">
        <v>3</v>
      </c>
      <c r="M34" s="67">
        <v>5</v>
      </c>
      <c r="N34" s="40"/>
      <c r="O34" s="70">
        <v>27.5</v>
      </c>
      <c r="P34" s="40" t="s">
        <v>689</v>
      </c>
      <c r="Q34" s="67" t="s">
        <v>617</v>
      </c>
    </row>
    <row r="35" spans="1:19">
      <c r="A35" s="43">
        <v>30</v>
      </c>
      <c r="B35" s="48" t="s">
        <v>153</v>
      </c>
      <c r="C35" s="48" t="s">
        <v>17</v>
      </c>
      <c r="D35" s="48" t="s">
        <v>87</v>
      </c>
      <c r="E35" s="39" t="s">
        <v>262</v>
      </c>
      <c r="F35" s="42">
        <v>7</v>
      </c>
      <c r="G35" s="42">
        <v>7</v>
      </c>
      <c r="H35" s="41">
        <v>4</v>
      </c>
      <c r="I35" s="41">
        <v>3.5</v>
      </c>
      <c r="J35" s="41">
        <v>4.5</v>
      </c>
      <c r="K35" s="41">
        <v>9</v>
      </c>
      <c r="L35" s="41">
        <v>2</v>
      </c>
      <c r="M35" s="41">
        <v>4</v>
      </c>
      <c r="N35" s="41"/>
      <c r="O35" s="44">
        <f>SUM(H35:M35)</f>
        <v>27</v>
      </c>
      <c r="P35" s="40" t="s">
        <v>689</v>
      </c>
      <c r="Q35" s="39" t="s">
        <v>257</v>
      </c>
    </row>
    <row r="36" spans="1:19">
      <c r="A36" s="43">
        <v>31</v>
      </c>
      <c r="B36" s="73" t="s">
        <v>415</v>
      </c>
      <c r="C36" s="73" t="s">
        <v>72</v>
      </c>
      <c r="D36" s="73" t="s">
        <v>13</v>
      </c>
      <c r="E36" s="73" t="s">
        <v>386</v>
      </c>
      <c r="F36" s="66">
        <v>7</v>
      </c>
      <c r="G36" s="66">
        <v>7</v>
      </c>
      <c r="H36" s="73">
        <v>4</v>
      </c>
      <c r="I36" s="73">
        <v>4</v>
      </c>
      <c r="J36" s="73">
        <v>3</v>
      </c>
      <c r="K36" s="73">
        <v>3</v>
      </c>
      <c r="L36" s="73">
        <v>13</v>
      </c>
      <c r="M36" s="73">
        <v>0</v>
      </c>
      <c r="N36" s="73"/>
      <c r="O36" s="65">
        <v>27</v>
      </c>
      <c r="P36" s="40" t="s">
        <v>689</v>
      </c>
      <c r="Q36" s="73" t="s">
        <v>441</v>
      </c>
    </row>
    <row r="37" spans="1:19">
      <c r="A37" s="43">
        <v>32</v>
      </c>
      <c r="B37" s="40" t="s">
        <v>200</v>
      </c>
      <c r="C37" s="40" t="s">
        <v>63</v>
      </c>
      <c r="D37" s="40" t="s">
        <v>30</v>
      </c>
      <c r="E37" s="41" t="s">
        <v>263</v>
      </c>
      <c r="F37" s="44">
        <v>7</v>
      </c>
      <c r="G37" s="44">
        <v>7</v>
      </c>
      <c r="H37" s="40">
        <v>4</v>
      </c>
      <c r="I37" s="40">
        <v>4.5</v>
      </c>
      <c r="J37" s="40">
        <v>3</v>
      </c>
      <c r="K37" s="40">
        <v>7</v>
      </c>
      <c r="L37" s="40">
        <v>7</v>
      </c>
      <c r="M37" s="40">
        <v>0.5</v>
      </c>
      <c r="N37" s="40"/>
      <c r="O37" s="44">
        <f>SUM(H37:M37)</f>
        <v>26</v>
      </c>
      <c r="P37" s="40" t="s">
        <v>689</v>
      </c>
      <c r="Q37" s="39" t="s">
        <v>702</v>
      </c>
    </row>
    <row r="38" spans="1:19">
      <c r="A38" s="43">
        <v>33</v>
      </c>
      <c r="B38" s="72" t="s">
        <v>599</v>
      </c>
      <c r="C38" s="72" t="s">
        <v>80</v>
      </c>
      <c r="D38" s="72" t="s">
        <v>486</v>
      </c>
      <c r="E38" s="68" t="s">
        <v>546</v>
      </c>
      <c r="F38" s="69">
        <v>7</v>
      </c>
      <c r="G38" s="69">
        <v>7</v>
      </c>
      <c r="H38" s="67">
        <v>4</v>
      </c>
      <c r="I38" s="67">
        <v>5.5</v>
      </c>
      <c r="J38" s="67">
        <v>4.5</v>
      </c>
      <c r="K38" s="67">
        <v>8</v>
      </c>
      <c r="L38" s="67">
        <v>0</v>
      </c>
      <c r="M38" s="67">
        <v>3.5</v>
      </c>
      <c r="N38" s="39"/>
      <c r="O38" s="70">
        <v>25.5</v>
      </c>
      <c r="P38" s="40" t="s">
        <v>689</v>
      </c>
      <c r="Q38" s="67" t="s">
        <v>621</v>
      </c>
    </row>
    <row r="39" spans="1:19">
      <c r="A39" s="43">
        <v>34</v>
      </c>
      <c r="B39" s="41" t="s">
        <v>119</v>
      </c>
      <c r="C39" s="41" t="s">
        <v>77</v>
      </c>
      <c r="D39" s="41" t="s">
        <v>79</v>
      </c>
      <c r="E39" s="39" t="s">
        <v>261</v>
      </c>
      <c r="F39" s="42">
        <v>7</v>
      </c>
      <c r="G39" s="44">
        <v>7</v>
      </c>
      <c r="H39" s="40">
        <v>4</v>
      </c>
      <c r="I39" s="40">
        <v>4.5</v>
      </c>
      <c r="J39" s="40">
        <v>5.5</v>
      </c>
      <c r="K39" s="40">
        <v>5</v>
      </c>
      <c r="L39" s="40">
        <v>3</v>
      </c>
      <c r="M39" s="40">
        <v>3</v>
      </c>
      <c r="N39" s="40"/>
      <c r="O39" s="44">
        <f>SUM(H39:M39)</f>
        <v>25</v>
      </c>
      <c r="P39" s="40" t="s">
        <v>689</v>
      </c>
      <c r="Q39" s="39" t="s">
        <v>247</v>
      </c>
    </row>
    <row r="40" spans="1:19">
      <c r="A40" s="43">
        <v>35</v>
      </c>
      <c r="B40" s="73" t="s">
        <v>119</v>
      </c>
      <c r="C40" s="73" t="s">
        <v>413</v>
      </c>
      <c r="D40" s="73" t="s">
        <v>362</v>
      </c>
      <c r="E40" s="73" t="s">
        <v>386</v>
      </c>
      <c r="F40" s="66">
        <v>7</v>
      </c>
      <c r="G40" s="66">
        <v>7</v>
      </c>
      <c r="H40" s="73">
        <v>1</v>
      </c>
      <c r="I40" s="73">
        <v>2</v>
      </c>
      <c r="J40" s="73">
        <v>2</v>
      </c>
      <c r="K40" s="73">
        <v>7</v>
      </c>
      <c r="L40" s="73">
        <v>7</v>
      </c>
      <c r="M40" s="73">
        <v>5</v>
      </c>
      <c r="N40" s="73"/>
      <c r="O40" s="65">
        <v>24</v>
      </c>
      <c r="P40" s="40" t="s">
        <v>689</v>
      </c>
      <c r="Q40" s="73" t="s">
        <v>441</v>
      </c>
    </row>
    <row r="41" spans="1:19">
      <c r="A41" s="43">
        <v>36</v>
      </c>
      <c r="B41" s="39" t="s">
        <v>233</v>
      </c>
      <c r="C41" s="39" t="s">
        <v>25</v>
      </c>
      <c r="D41" s="39" t="s">
        <v>30</v>
      </c>
      <c r="E41" s="39" t="s">
        <v>211</v>
      </c>
      <c r="F41" s="43">
        <v>7</v>
      </c>
      <c r="G41" s="43">
        <v>7</v>
      </c>
      <c r="H41" s="39">
        <v>2</v>
      </c>
      <c r="I41" s="39">
        <v>5</v>
      </c>
      <c r="J41" s="39">
        <v>4</v>
      </c>
      <c r="K41" s="39">
        <v>8</v>
      </c>
      <c r="L41" s="39">
        <v>3</v>
      </c>
      <c r="M41" s="39">
        <v>0.5</v>
      </c>
      <c r="N41" s="39"/>
      <c r="O41" s="44">
        <f>SUM(H41:M41)</f>
        <v>22.5</v>
      </c>
      <c r="P41" s="40" t="s">
        <v>689</v>
      </c>
      <c r="Q41" s="39" t="s">
        <v>250</v>
      </c>
    </row>
    <row r="42" spans="1:19">
      <c r="A42" s="43">
        <v>37</v>
      </c>
      <c r="B42" s="67" t="s">
        <v>596</v>
      </c>
      <c r="C42" s="67" t="s">
        <v>597</v>
      </c>
      <c r="D42" s="67" t="s">
        <v>598</v>
      </c>
      <c r="E42" s="68" t="s">
        <v>509</v>
      </c>
      <c r="F42" s="69">
        <v>7</v>
      </c>
      <c r="G42" s="69">
        <v>7</v>
      </c>
      <c r="H42" s="72">
        <v>4</v>
      </c>
      <c r="I42" s="72">
        <v>4</v>
      </c>
      <c r="J42" s="72">
        <v>6</v>
      </c>
      <c r="K42" s="72">
        <v>4</v>
      </c>
      <c r="L42" s="72">
        <v>1</v>
      </c>
      <c r="M42" s="72">
        <v>3</v>
      </c>
      <c r="N42" s="39"/>
      <c r="O42" s="70">
        <v>22</v>
      </c>
      <c r="P42" s="40" t="s">
        <v>689</v>
      </c>
      <c r="Q42" s="72" t="s">
        <v>617</v>
      </c>
    </row>
    <row r="43" spans="1:19">
      <c r="A43" s="43">
        <v>38</v>
      </c>
      <c r="B43" s="73" t="s">
        <v>416</v>
      </c>
      <c r="C43" s="73" t="s">
        <v>31</v>
      </c>
      <c r="D43" s="73" t="s">
        <v>79</v>
      </c>
      <c r="E43" s="73" t="s">
        <v>386</v>
      </c>
      <c r="F43" s="66">
        <v>7</v>
      </c>
      <c r="G43" s="66">
        <v>7</v>
      </c>
      <c r="H43" s="73">
        <v>1</v>
      </c>
      <c r="I43" s="73">
        <v>2</v>
      </c>
      <c r="J43" s="73">
        <v>3</v>
      </c>
      <c r="K43" s="73">
        <v>7</v>
      </c>
      <c r="L43" s="73">
        <v>7</v>
      </c>
      <c r="M43" s="73">
        <v>1</v>
      </c>
      <c r="N43" s="73"/>
      <c r="O43" s="65">
        <v>21</v>
      </c>
      <c r="P43" s="40" t="s">
        <v>689</v>
      </c>
      <c r="Q43" s="73" t="s">
        <v>441</v>
      </c>
    </row>
    <row r="44" spans="1:19">
      <c r="A44" s="43">
        <v>39</v>
      </c>
      <c r="B44" s="67" t="s">
        <v>613</v>
      </c>
      <c r="C44" s="67" t="s">
        <v>27</v>
      </c>
      <c r="D44" s="67" t="s">
        <v>87</v>
      </c>
      <c r="E44" s="68" t="s">
        <v>509</v>
      </c>
      <c r="F44" s="69">
        <v>7</v>
      </c>
      <c r="G44" s="69">
        <v>7</v>
      </c>
      <c r="H44" s="67">
        <v>4</v>
      </c>
      <c r="I44" s="67">
        <v>4</v>
      </c>
      <c r="J44" s="67">
        <v>3</v>
      </c>
      <c r="K44" s="67">
        <v>6</v>
      </c>
      <c r="L44" s="67">
        <v>0</v>
      </c>
      <c r="M44" s="67">
        <v>4</v>
      </c>
      <c r="N44" s="39"/>
      <c r="O44" s="70">
        <v>21</v>
      </c>
      <c r="P44" s="40" t="s">
        <v>689</v>
      </c>
      <c r="Q44" s="67" t="s">
        <v>617</v>
      </c>
    </row>
    <row r="45" spans="1:19">
      <c r="A45" s="43">
        <v>40</v>
      </c>
      <c r="B45" s="40" t="s">
        <v>201</v>
      </c>
      <c r="C45" s="40" t="s">
        <v>12</v>
      </c>
      <c r="D45" s="40" t="s">
        <v>13</v>
      </c>
      <c r="E45" s="41" t="s">
        <v>263</v>
      </c>
      <c r="F45" s="44">
        <v>7</v>
      </c>
      <c r="G45" s="44">
        <v>7</v>
      </c>
      <c r="H45" s="40">
        <v>4</v>
      </c>
      <c r="I45" s="40">
        <v>2</v>
      </c>
      <c r="J45" s="40">
        <v>3</v>
      </c>
      <c r="K45" s="40">
        <v>8</v>
      </c>
      <c r="L45" s="40">
        <v>0</v>
      </c>
      <c r="M45" s="40">
        <v>3.5</v>
      </c>
      <c r="N45" s="40"/>
      <c r="O45" s="44">
        <f>SUM(H45:M45)</f>
        <v>20.5</v>
      </c>
      <c r="P45" s="40" t="s">
        <v>689</v>
      </c>
      <c r="Q45" s="39" t="s">
        <v>198</v>
      </c>
      <c r="R45" s="45"/>
      <c r="S45" s="45"/>
    </row>
    <row r="46" spans="1:19">
      <c r="A46" s="43">
        <v>41</v>
      </c>
      <c r="B46" s="40" t="s">
        <v>148</v>
      </c>
      <c r="C46" s="40" t="s">
        <v>85</v>
      </c>
      <c r="D46" s="40" t="s">
        <v>32</v>
      </c>
      <c r="E46" s="39" t="s">
        <v>265</v>
      </c>
      <c r="F46" s="42">
        <v>7</v>
      </c>
      <c r="G46" s="44">
        <v>7</v>
      </c>
      <c r="H46" s="40">
        <v>4</v>
      </c>
      <c r="I46" s="40">
        <v>3</v>
      </c>
      <c r="J46" s="40">
        <v>2</v>
      </c>
      <c r="K46" s="40">
        <v>5</v>
      </c>
      <c r="L46" s="40">
        <v>2</v>
      </c>
      <c r="M46" s="40">
        <v>4</v>
      </c>
      <c r="N46" s="40"/>
      <c r="O46" s="44">
        <f>SUM(H46:M46)</f>
        <v>20</v>
      </c>
      <c r="P46" s="40" t="s">
        <v>689</v>
      </c>
      <c r="Q46" s="39" t="s">
        <v>146</v>
      </c>
      <c r="R46" s="45"/>
      <c r="S46" s="45"/>
    </row>
    <row r="47" spans="1:19">
      <c r="A47" s="43">
        <v>42</v>
      </c>
      <c r="B47" s="73" t="s">
        <v>417</v>
      </c>
      <c r="C47" s="73" t="s">
        <v>35</v>
      </c>
      <c r="D47" s="73" t="s">
        <v>90</v>
      </c>
      <c r="E47" s="73" t="s">
        <v>386</v>
      </c>
      <c r="F47" s="66">
        <v>7</v>
      </c>
      <c r="G47" s="66">
        <v>7</v>
      </c>
      <c r="H47" s="73">
        <v>1</v>
      </c>
      <c r="I47" s="73">
        <v>3.5</v>
      </c>
      <c r="J47" s="73">
        <v>5</v>
      </c>
      <c r="K47" s="73">
        <v>0</v>
      </c>
      <c r="L47" s="73">
        <v>10.5</v>
      </c>
      <c r="M47" s="73">
        <v>0</v>
      </c>
      <c r="N47" s="73"/>
      <c r="O47" s="65">
        <v>20</v>
      </c>
      <c r="P47" s="40" t="s">
        <v>689</v>
      </c>
      <c r="Q47" s="73" t="s">
        <v>441</v>
      </c>
      <c r="R47" s="45"/>
      <c r="S47" s="45"/>
    </row>
    <row r="48" spans="1:19">
      <c r="A48" s="43">
        <v>43</v>
      </c>
      <c r="B48" s="73" t="s">
        <v>418</v>
      </c>
      <c r="C48" s="73" t="s">
        <v>323</v>
      </c>
      <c r="D48" s="73" t="s">
        <v>419</v>
      </c>
      <c r="E48" s="73" t="s">
        <v>420</v>
      </c>
      <c r="F48" s="66">
        <v>7</v>
      </c>
      <c r="G48" s="66">
        <v>7</v>
      </c>
      <c r="H48" s="73">
        <v>0</v>
      </c>
      <c r="I48" s="73">
        <v>1.5</v>
      </c>
      <c r="J48" s="73">
        <v>3</v>
      </c>
      <c r="K48" s="73">
        <v>4</v>
      </c>
      <c r="L48" s="73">
        <v>2</v>
      </c>
      <c r="M48" s="73">
        <v>9</v>
      </c>
      <c r="N48" s="73"/>
      <c r="O48" s="65">
        <v>19.5</v>
      </c>
      <c r="P48" s="40" t="s">
        <v>689</v>
      </c>
      <c r="Q48" s="56" t="s">
        <v>708</v>
      </c>
      <c r="R48" s="45"/>
      <c r="S48" s="45"/>
    </row>
    <row r="49" spans="1:19">
      <c r="A49" s="43">
        <v>44</v>
      </c>
      <c r="B49" s="67" t="s">
        <v>602</v>
      </c>
      <c r="C49" s="67" t="s">
        <v>402</v>
      </c>
      <c r="D49" s="67" t="s">
        <v>6</v>
      </c>
      <c r="E49" s="68" t="s">
        <v>587</v>
      </c>
      <c r="F49" s="69">
        <v>7</v>
      </c>
      <c r="G49" s="69">
        <v>7</v>
      </c>
      <c r="H49" s="67">
        <v>2</v>
      </c>
      <c r="I49" s="67">
        <v>6</v>
      </c>
      <c r="J49" s="67">
        <v>3</v>
      </c>
      <c r="K49" s="67">
        <v>1</v>
      </c>
      <c r="L49" s="67">
        <v>3</v>
      </c>
      <c r="M49" s="67">
        <v>4.5</v>
      </c>
      <c r="N49" s="40"/>
      <c r="O49" s="70">
        <v>19.5</v>
      </c>
      <c r="P49" s="40" t="s">
        <v>689</v>
      </c>
      <c r="Q49" s="67" t="s">
        <v>620</v>
      </c>
      <c r="R49" s="45"/>
      <c r="S49" s="45"/>
    </row>
    <row r="50" spans="1:19">
      <c r="A50" s="43">
        <v>45</v>
      </c>
      <c r="B50" s="67" t="s">
        <v>600</v>
      </c>
      <c r="C50" s="67" t="s">
        <v>323</v>
      </c>
      <c r="D50" s="67" t="s">
        <v>49</v>
      </c>
      <c r="E50" s="68" t="s">
        <v>546</v>
      </c>
      <c r="F50" s="69">
        <v>7</v>
      </c>
      <c r="G50" s="69">
        <v>7</v>
      </c>
      <c r="H50" s="67">
        <v>4</v>
      </c>
      <c r="I50" s="67">
        <v>4.5</v>
      </c>
      <c r="J50" s="67">
        <v>3.5</v>
      </c>
      <c r="K50" s="67">
        <v>3</v>
      </c>
      <c r="L50" s="67">
        <v>0</v>
      </c>
      <c r="M50" s="67">
        <v>4</v>
      </c>
      <c r="N50" s="39"/>
      <c r="O50" s="70">
        <v>19</v>
      </c>
      <c r="P50" s="40" t="s">
        <v>689</v>
      </c>
      <c r="Q50" s="67" t="s">
        <v>621</v>
      </c>
      <c r="R50" s="45"/>
      <c r="S50" s="45"/>
    </row>
    <row r="51" spans="1:19">
      <c r="A51" s="43">
        <v>46</v>
      </c>
      <c r="B51" s="67" t="s">
        <v>609</v>
      </c>
      <c r="C51" s="67" t="s">
        <v>25</v>
      </c>
      <c r="D51" s="67" t="s">
        <v>328</v>
      </c>
      <c r="E51" s="68" t="s">
        <v>538</v>
      </c>
      <c r="F51" s="69">
        <v>7</v>
      </c>
      <c r="G51" s="69">
        <v>7</v>
      </c>
      <c r="H51" s="67">
        <v>4</v>
      </c>
      <c r="I51" s="67">
        <v>3</v>
      </c>
      <c r="J51" s="67">
        <v>3</v>
      </c>
      <c r="K51" s="67">
        <v>7</v>
      </c>
      <c r="L51" s="67">
        <v>1</v>
      </c>
      <c r="M51" s="67">
        <v>1</v>
      </c>
      <c r="N51" s="39"/>
      <c r="O51" s="70">
        <v>19</v>
      </c>
      <c r="P51" s="40" t="s">
        <v>689</v>
      </c>
      <c r="Q51" s="67" t="s">
        <v>619</v>
      </c>
      <c r="R51" s="45"/>
      <c r="S51" s="45"/>
    </row>
    <row r="52" spans="1:19">
      <c r="A52" s="43">
        <v>47</v>
      </c>
      <c r="B52" s="73" t="s">
        <v>421</v>
      </c>
      <c r="C52" s="73" t="s">
        <v>94</v>
      </c>
      <c r="D52" s="73" t="s">
        <v>123</v>
      </c>
      <c r="E52" s="73" t="s">
        <v>307</v>
      </c>
      <c r="F52" s="66">
        <v>7</v>
      </c>
      <c r="G52" s="66">
        <v>7</v>
      </c>
      <c r="H52" s="73">
        <v>1</v>
      </c>
      <c r="I52" s="73">
        <v>2</v>
      </c>
      <c r="J52" s="73">
        <v>1.5</v>
      </c>
      <c r="K52" s="73">
        <v>7</v>
      </c>
      <c r="L52" s="73">
        <v>4</v>
      </c>
      <c r="M52" s="73">
        <v>3</v>
      </c>
      <c r="N52" s="73"/>
      <c r="O52" s="65">
        <v>18.5</v>
      </c>
      <c r="P52" s="40" t="s">
        <v>689</v>
      </c>
      <c r="Q52" s="73" t="s">
        <v>700</v>
      </c>
      <c r="R52" s="45"/>
      <c r="S52" s="45"/>
    </row>
    <row r="53" spans="1:19">
      <c r="A53" s="43">
        <v>48</v>
      </c>
      <c r="B53" s="67" t="s">
        <v>604</v>
      </c>
      <c r="C53" s="67" t="s">
        <v>605</v>
      </c>
      <c r="D53" s="67" t="s">
        <v>30</v>
      </c>
      <c r="E53" s="68" t="s">
        <v>546</v>
      </c>
      <c r="F53" s="69">
        <v>7</v>
      </c>
      <c r="G53" s="69">
        <v>7</v>
      </c>
      <c r="H53" s="67">
        <v>4</v>
      </c>
      <c r="I53" s="67">
        <v>4</v>
      </c>
      <c r="J53" s="67">
        <v>3</v>
      </c>
      <c r="K53" s="67">
        <v>4</v>
      </c>
      <c r="L53" s="67">
        <v>0</v>
      </c>
      <c r="M53" s="67">
        <v>3.5</v>
      </c>
      <c r="N53" s="39"/>
      <c r="O53" s="70">
        <v>18.5</v>
      </c>
      <c r="P53" s="40" t="s">
        <v>689</v>
      </c>
      <c r="Q53" s="67" t="s">
        <v>621</v>
      </c>
      <c r="R53" s="45"/>
      <c r="S53" s="45"/>
    </row>
    <row r="54" spans="1:19">
      <c r="A54" s="43">
        <v>49</v>
      </c>
      <c r="B54" s="73" t="s">
        <v>422</v>
      </c>
      <c r="C54" s="73" t="s">
        <v>68</v>
      </c>
      <c r="D54" s="73" t="s">
        <v>423</v>
      </c>
      <c r="E54" s="73" t="s">
        <v>424</v>
      </c>
      <c r="F54" s="66">
        <v>7</v>
      </c>
      <c r="G54" s="66">
        <v>7</v>
      </c>
      <c r="H54" s="73">
        <v>2</v>
      </c>
      <c r="I54" s="73">
        <v>3</v>
      </c>
      <c r="J54" s="73">
        <v>1</v>
      </c>
      <c r="K54" s="73">
        <v>9</v>
      </c>
      <c r="L54" s="73">
        <v>0</v>
      </c>
      <c r="M54" s="73">
        <v>3</v>
      </c>
      <c r="N54" s="73"/>
      <c r="O54" s="65">
        <v>18</v>
      </c>
      <c r="P54" s="40" t="s">
        <v>689</v>
      </c>
      <c r="Q54" s="73" t="s">
        <v>492</v>
      </c>
      <c r="R54" s="45"/>
      <c r="S54" s="45"/>
    </row>
    <row r="55" spans="1:19">
      <c r="A55" s="43">
        <v>50</v>
      </c>
      <c r="B55" s="67" t="s">
        <v>588</v>
      </c>
      <c r="C55" s="67" t="s">
        <v>72</v>
      </c>
      <c r="D55" s="67" t="s">
        <v>16</v>
      </c>
      <c r="E55" s="68" t="s">
        <v>538</v>
      </c>
      <c r="F55" s="69">
        <v>7</v>
      </c>
      <c r="G55" s="69">
        <v>7</v>
      </c>
      <c r="H55" s="67">
        <v>4</v>
      </c>
      <c r="I55" s="67">
        <v>2.5</v>
      </c>
      <c r="J55" s="67">
        <v>1.5</v>
      </c>
      <c r="K55" s="67">
        <v>7</v>
      </c>
      <c r="L55" s="67">
        <v>2</v>
      </c>
      <c r="M55" s="67">
        <v>1</v>
      </c>
      <c r="N55" s="39"/>
      <c r="O55" s="70">
        <v>18</v>
      </c>
      <c r="P55" s="40" t="s">
        <v>689</v>
      </c>
      <c r="Q55" s="67" t="s">
        <v>619</v>
      </c>
      <c r="R55" s="45"/>
      <c r="S55" s="45"/>
    </row>
    <row r="56" spans="1:19">
      <c r="A56" s="43">
        <v>51</v>
      </c>
      <c r="B56" s="67" t="s">
        <v>607</v>
      </c>
      <c r="C56" s="67" t="s">
        <v>89</v>
      </c>
      <c r="D56" s="67" t="s">
        <v>16</v>
      </c>
      <c r="E56" s="68" t="s">
        <v>540</v>
      </c>
      <c r="F56" s="69">
        <v>7</v>
      </c>
      <c r="G56" s="69">
        <v>7</v>
      </c>
      <c r="H56" s="67">
        <v>2</v>
      </c>
      <c r="I56" s="67">
        <v>2.5</v>
      </c>
      <c r="J56" s="67">
        <v>1.5</v>
      </c>
      <c r="K56" s="67">
        <v>5</v>
      </c>
      <c r="L56" s="67">
        <v>1</v>
      </c>
      <c r="M56" s="67">
        <v>5.5</v>
      </c>
      <c r="N56" s="39"/>
      <c r="O56" s="70">
        <v>17.5</v>
      </c>
      <c r="P56" s="40" t="s">
        <v>689</v>
      </c>
      <c r="Q56" s="67" t="s">
        <v>684</v>
      </c>
      <c r="R56" s="45"/>
      <c r="S56" s="45"/>
    </row>
    <row r="57" spans="1:19">
      <c r="A57" s="43">
        <v>52</v>
      </c>
      <c r="B57" s="48" t="s">
        <v>152</v>
      </c>
      <c r="C57" s="48" t="s">
        <v>31</v>
      </c>
      <c r="D57" s="48" t="s">
        <v>20</v>
      </c>
      <c r="E57" s="39" t="s">
        <v>262</v>
      </c>
      <c r="F57" s="42">
        <v>7</v>
      </c>
      <c r="G57" s="42">
        <v>7</v>
      </c>
      <c r="H57" s="41">
        <v>1</v>
      </c>
      <c r="I57" s="41">
        <v>2</v>
      </c>
      <c r="J57" s="41">
        <v>2</v>
      </c>
      <c r="K57" s="41">
        <v>7</v>
      </c>
      <c r="L57" s="41">
        <v>2</v>
      </c>
      <c r="M57" s="41">
        <v>3</v>
      </c>
      <c r="N57" s="41"/>
      <c r="O57" s="44">
        <f>SUM(H57:M57)</f>
        <v>17</v>
      </c>
      <c r="P57" s="40" t="s">
        <v>689</v>
      </c>
      <c r="Q57" s="39" t="s">
        <v>257</v>
      </c>
      <c r="R57" s="45"/>
      <c r="S57" s="45"/>
    </row>
    <row r="58" spans="1:19">
      <c r="A58" s="43">
        <v>53</v>
      </c>
      <c r="B58" s="67" t="s">
        <v>601</v>
      </c>
      <c r="C58" s="67" t="s">
        <v>506</v>
      </c>
      <c r="D58" s="67" t="s">
        <v>30</v>
      </c>
      <c r="E58" s="68" t="s">
        <v>587</v>
      </c>
      <c r="F58" s="69">
        <v>7</v>
      </c>
      <c r="G58" s="69">
        <v>7</v>
      </c>
      <c r="H58" s="67">
        <v>4</v>
      </c>
      <c r="I58" s="67">
        <v>2</v>
      </c>
      <c r="J58" s="67">
        <v>2.5</v>
      </c>
      <c r="K58" s="67">
        <v>4</v>
      </c>
      <c r="L58" s="67">
        <v>0</v>
      </c>
      <c r="M58" s="67">
        <v>4.5</v>
      </c>
      <c r="N58" s="39"/>
      <c r="O58" s="70">
        <v>17</v>
      </c>
      <c r="P58" s="40" t="s">
        <v>689</v>
      </c>
      <c r="Q58" s="67" t="s">
        <v>620</v>
      </c>
      <c r="R58" s="45"/>
      <c r="S58" s="45"/>
    </row>
    <row r="59" spans="1:19">
      <c r="A59" s="43">
        <v>54</v>
      </c>
      <c r="B59" s="41" t="s">
        <v>299</v>
      </c>
      <c r="C59" s="41" t="s">
        <v>38</v>
      </c>
      <c r="D59" s="41" t="s">
        <v>30</v>
      </c>
      <c r="E59" s="39" t="s">
        <v>261</v>
      </c>
      <c r="F59" s="42">
        <v>7</v>
      </c>
      <c r="G59" s="44">
        <v>7</v>
      </c>
      <c r="H59" s="40">
        <v>2</v>
      </c>
      <c r="I59" s="40">
        <v>3.5</v>
      </c>
      <c r="J59" s="40">
        <v>0.5</v>
      </c>
      <c r="K59" s="40">
        <v>2</v>
      </c>
      <c r="L59" s="40">
        <v>0</v>
      </c>
      <c r="M59" s="40">
        <v>7.5</v>
      </c>
      <c r="N59" s="40"/>
      <c r="O59" s="44">
        <f>SUM(H59:M59)</f>
        <v>15.5</v>
      </c>
      <c r="P59" s="40" t="s">
        <v>689</v>
      </c>
      <c r="Q59" s="39" t="s">
        <v>247</v>
      </c>
      <c r="R59" s="45"/>
      <c r="S59" s="45"/>
    </row>
    <row r="60" spans="1:19">
      <c r="A60" s="43">
        <v>55</v>
      </c>
      <c r="B60" s="40" t="s">
        <v>147</v>
      </c>
      <c r="C60" s="40" t="s">
        <v>40</v>
      </c>
      <c r="D60" s="40" t="s">
        <v>58</v>
      </c>
      <c r="E60" s="39" t="s">
        <v>265</v>
      </c>
      <c r="F60" s="42">
        <v>7</v>
      </c>
      <c r="G60" s="44">
        <v>7</v>
      </c>
      <c r="H60" s="40">
        <v>4</v>
      </c>
      <c r="I60" s="40">
        <v>1</v>
      </c>
      <c r="J60" s="40">
        <v>1</v>
      </c>
      <c r="K60" s="40">
        <v>7</v>
      </c>
      <c r="L60" s="40">
        <v>0</v>
      </c>
      <c r="M60" s="40">
        <v>2</v>
      </c>
      <c r="N60" s="40"/>
      <c r="O60" s="44">
        <f>SUM(H60:M60)</f>
        <v>15</v>
      </c>
      <c r="P60" s="40" t="s">
        <v>689</v>
      </c>
      <c r="Q60" s="39" t="s">
        <v>146</v>
      </c>
      <c r="R60" s="45"/>
      <c r="S60" s="45"/>
    </row>
    <row r="61" spans="1:19">
      <c r="A61" s="43">
        <v>56</v>
      </c>
      <c r="B61" s="73" t="s">
        <v>425</v>
      </c>
      <c r="C61" s="73" t="s">
        <v>426</v>
      </c>
      <c r="D61" s="73" t="s">
        <v>16</v>
      </c>
      <c r="E61" s="73" t="s">
        <v>324</v>
      </c>
      <c r="F61" s="66">
        <v>7</v>
      </c>
      <c r="G61" s="66">
        <v>7</v>
      </c>
      <c r="H61" s="73">
        <v>1</v>
      </c>
      <c r="I61" s="73">
        <v>3</v>
      </c>
      <c r="J61" s="73">
        <v>2</v>
      </c>
      <c r="K61" s="73">
        <v>8</v>
      </c>
      <c r="L61" s="73">
        <v>1</v>
      </c>
      <c r="M61" s="73">
        <v>0</v>
      </c>
      <c r="N61" s="73"/>
      <c r="O61" s="65">
        <v>15</v>
      </c>
      <c r="P61" s="40" t="s">
        <v>689</v>
      </c>
      <c r="Q61" s="73" t="s">
        <v>692</v>
      </c>
      <c r="R61" s="45"/>
      <c r="S61" s="45"/>
    </row>
    <row r="62" spans="1:19">
      <c r="A62" s="43">
        <v>57</v>
      </c>
      <c r="B62" s="72" t="s">
        <v>594</v>
      </c>
      <c r="C62" s="72" t="s">
        <v>595</v>
      </c>
      <c r="D62" s="72" t="s">
        <v>30</v>
      </c>
      <c r="E62" s="68" t="s">
        <v>550</v>
      </c>
      <c r="F62" s="69">
        <v>7</v>
      </c>
      <c r="G62" s="69">
        <v>7</v>
      </c>
      <c r="H62" s="67">
        <v>4</v>
      </c>
      <c r="I62" s="67">
        <v>3</v>
      </c>
      <c r="J62" s="67">
        <v>1</v>
      </c>
      <c r="K62" s="67">
        <v>5</v>
      </c>
      <c r="L62" s="67">
        <v>1</v>
      </c>
      <c r="M62" s="67">
        <v>1</v>
      </c>
      <c r="N62" s="39"/>
      <c r="O62" s="70">
        <v>15</v>
      </c>
      <c r="P62" s="40" t="s">
        <v>689</v>
      </c>
      <c r="Q62" s="67" t="s">
        <v>577</v>
      </c>
      <c r="R62" s="45"/>
      <c r="S62" s="45"/>
    </row>
    <row r="63" spans="1:19">
      <c r="A63" s="43">
        <v>58</v>
      </c>
      <c r="B63" s="41" t="s">
        <v>238</v>
      </c>
      <c r="C63" s="41" t="s">
        <v>209</v>
      </c>
      <c r="D63" s="41" t="s">
        <v>60</v>
      </c>
      <c r="E63" s="39" t="s">
        <v>211</v>
      </c>
      <c r="F63" s="43">
        <v>7</v>
      </c>
      <c r="G63" s="43">
        <v>7</v>
      </c>
      <c r="H63" s="39">
        <v>2</v>
      </c>
      <c r="I63" s="39">
        <v>2.5</v>
      </c>
      <c r="J63" s="39">
        <v>2</v>
      </c>
      <c r="K63" s="39">
        <v>4</v>
      </c>
      <c r="L63" s="39">
        <v>2</v>
      </c>
      <c r="M63" s="39">
        <v>2</v>
      </c>
      <c r="N63" s="39"/>
      <c r="O63" s="44">
        <f>SUM(H63:M63)</f>
        <v>14.5</v>
      </c>
      <c r="P63" s="40" t="s">
        <v>689</v>
      </c>
      <c r="Q63" s="39" t="s">
        <v>250</v>
      </c>
      <c r="R63" s="45"/>
      <c r="S63" s="45"/>
    </row>
    <row r="64" spans="1:19">
      <c r="A64" s="43">
        <v>59</v>
      </c>
      <c r="B64" s="73" t="s">
        <v>427</v>
      </c>
      <c r="C64" s="73" t="s">
        <v>428</v>
      </c>
      <c r="D64" s="73" t="s">
        <v>28</v>
      </c>
      <c r="E64" s="73" t="s">
        <v>348</v>
      </c>
      <c r="F64" s="66">
        <v>7</v>
      </c>
      <c r="G64" s="66">
        <v>7</v>
      </c>
      <c r="H64" s="73">
        <v>0</v>
      </c>
      <c r="I64" s="73">
        <v>1</v>
      </c>
      <c r="J64" s="73">
        <v>3</v>
      </c>
      <c r="K64" s="73">
        <v>6</v>
      </c>
      <c r="L64" s="73">
        <v>1</v>
      </c>
      <c r="M64" s="73">
        <v>3</v>
      </c>
      <c r="N64" s="73"/>
      <c r="O64" s="65">
        <v>14</v>
      </c>
      <c r="P64" s="40" t="s">
        <v>689</v>
      </c>
      <c r="Q64" s="73" t="s">
        <v>693</v>
      </c>
      <c r="R64" s="45"/>
      <c r="S64" s="45"/>
    </row>
    <row r="65" spans="1:19">
      <c r="A65" s="43">
        <v>60</v>
      </c>
      <c r="B65" s="73" t="s">
        <v>429</v>
      </c>
      <c r="C65" s="73" t="s">
        <v>354</v>
      </c>
      <c r="D65" s="73" t="s">
        <v>93</v>
      </c>
      <c r="E65" s="73" t="s">
        <v>424</v>
      </c>
      <c r="F65" s="66">
        <v>7</v>
      </c>
      <c r="G65" s="66">
        <v>7</v>
      </c>
      <c r="H65" s="73">
        <v>1</v>
      </c>
      <c r="I65" s="73">
        <v>3</v>
      </c>
      <c r="J65" s="73">
        <v>3</v>
      </c>
      <c r="K65" s="73">
        <v>5</v>
      </c>
      <c r="L65" s="73">
        <v>0</v>
      </c>
      <c r="M65" s="73">
        <v>2</v>
      </c>
      <c r="N65" s="73"/>
      <c r="O65" s="65">
        <v>14</v>
      </c>
      <c r="P65" s="40" t="s">
        <v>689</v>
      </c>
      <c r="Q65" s="73" t="s">
        <v>492</v>
      </c>
      <c r="R65" s="45"/>
      <c r="S65" s="45"/>
    </row>
    <row r="66" spans="1:19">
      <c r="A66" s="43">
        <v>61</v>
      </c>
      <c r="B66" s="41" t="s">
        <v>300</v>
      </c>
      <c r="C66" s="41" t="s">
        <v>94</v>
      </c>
      <c r="D66" s="41" t="s">
        <v>58</v>
      </c>
      <c r="E66" s="39" t="s">
        <v>261</v>
      </c>
      <c r="F66" s="42">
        <v>7</v>
      </c>
      <c r="G66" s="44">
        <v>7</v>
      </c>
      <c r="H66" s="40">
        <v>4</v>
      </c>
      <c r="I66" s="40">
        <v>1.5</v>
      </c>
      <c r="J66" s="40">
        <v>1</v>
      </c>
      <c r="K66" s="40">
        <v>2</v>
      </c>
      <c r="L66" s="40">
        <v>2</v>
      </c>
      <c r="M66" s="40">
        <v>3</v>
      </c>
      <c r="N66" s="40"/>
      <c r="O66" s="44">
        <f>SUM(H66:M66)</f>
        <v>13.5</v>
      </c>
      <c r="P66" s="40" t="s">
        <v>689</v>
      </c>
      <c r="Q66" s="39" t="s">
        <v>247</v>
      </c>
      <c r="R66" s="45"/>
      <c r="S66" s="45"/>
    </row>
    <row r="67" spans="1:19">
      <c r="A67" s="43">
        <v>62</v>
      </c>
      <c r="B67" s="73" t="s">
        <v>430</v>
      </c>
      <c r="C67" s="73" t="s">
        <v>431</v>
      </c>
      <c r="D67" s="73" t="s">
        <v>432</v>
      </c>
      <c r="E67" s="73" t="s">
        <v>410</v>
      </c>
      <c r="F67" s="66">
        <v>7</v>
      </c>
      <c r="G67" s="66">
        <v>7</v>
      </c>
      <c r="H67" s="73">
        <v>1</v>
      </c>
      <c r="I67" s="73">
        <v>2</v>
      </c>
      <c r="J67" s="73">
        <v>4</v>
      </c>
      <c r="K67" s="73">
        <v>4</v>
      </c>
      <c r="L67" s="73">
        <v>0</v>
      </c>
      <c r="M67" s="73">
        <v>1</v>
      </c>
      <c r="N67" s="73"/>
      <c r="O67" s="65">
        <v>12</v>
      </c>
      <c r="P67" s="40" t="s">
        <v>689</v>
      </c>
      <c r="Q67" s="73" t="s">
        <v>453</v>
      </c>
      <c r="R67" s="45"/>
      <c r="S67" s="45"/>
    </row>
    <row r="68" spans="1:19">
      <c r="A68" s="43">
        <v>63</v>
      </c>
      <c r="B68" s="39" t="s">
        <v>194</v>
      </c>
      <c r="C68" s="39" t="s">
        <v>151</v>
      </c>
      <c r="D68" s="39" t="s">
        <v>195</v>
      </c>
      <c r="E68" s="41" t="s">
        <v>260</v>
      </c>
      <c r="F68" s="44">
        <v>7</v>
      </c>
      <c r="G68" s="44">
        <v>7</v>
      </c>
      <c r="H68" s="40">
        <v>4</v>
      </c>
      <c r="I68" s="40">
        <v>1.5</v>
      </c>
      <c r="J68" s="40">
        <v>1</v>
      </c>
      <c r="K68" s="40">
        <v>4</v>
      </c>
      <c r="L68" s="40">
        <v>0</v>
      </c>
      <c r="M68" s="40">
        <v>0</v>
      </c>
      <c r="N68" s="40"/>
      <c r="O68" s="44">
        <f>SUM(H68:M68)</f>
        <v>10.5</v>
      </c>
      <c r="P68" s="40" t="s">
        <v>689</v>
      </c>
      <c r="Q68" s="39" t="s">
        <v>256</v>
      </c>
      <c r="R68" s="45"/>
      <c r="S68" s="45"/>
    </row>
    <row r="69" spans="1:19">
      <c r="A69" s="43">
        <v>64</v>
      </c>
      <c r="B69" s="73" t="s">
        <v>433</v>
      </c>
      <c r="C69" s="73" t="s">
        <v>434</v>
      </c>
      <c r="D69" s="73" t="s">
        <v>39</v>
      </c>
      <c r="E69" s="73" t="s">
        <v>410</v>
      </c>
      <c r="F69" s="66">
        <v>7</v>
      </c>
      <c r="G69" s="66">
        <v>7</v>
      </c>
      <c r="H69" s="73">
        <v>1</v>
      </c>
      <c r="I69" s="73">
        <v>1</v>
      </c>
      <c r="J69" s="73">
        <v>1</v>
      </c>
      <c r="K69" s="73">
        <v>4</v>
      </c>
      <c r="L69" s="73">
        <v>0</v>
      </c>
      <c r="M69" s="73">
        <v>2</v>
      </c>
      <c r="N69" s="73"/>
      <c r="O69" s="65">
        <v>9</v>
      </c>
      <c r="P69" s="40" t="s">
        <v>689</v>
      </c>
      <c r="Q69" s="73" t="s">
        <v>453</v>
      </c>
      <c r="R69" s="45"/>
      <c r="S69" s="45"/>
    </row>
    <row r="70" spans="1:19">
      <c r="A70" s="4"/>
      <c r="B70" s="23"/>
      <c r="C70" s="24"/>
      <c r="D70" s="23"/>
      <c r="E70" s="23"/>
      <c r="F70" s="4"/>
      <c r="G70" s="4"/>
      <c r="H70" s="4"/>
      <c r="I70" s="4"/>
      <c r="J70" s="4"/>
      <c r="K70" s="4"/>
      <c r="L70" s="4"/>
      <c r="M70" s="4"/>
      <c r="N70" s="4"/>
      <c r="O70" s="27"/>
      <c r="P70" s="27"/>
      <c r="Q70" s="5"/>
    </row>
    <row r="71" spans="1:19">
      <c r="A71" s="4"/>
      <c r="B71" s="23"/>
      <c r="C71" s="24"/>
      <c r="D71" s="23"/>
      <c r="E71" s="23"/>
      <c r="F71" s="4"/>
      <c r="G71" s="4"/>
      <c r="H71" s="4"/>
      <c r="I71" s="4"/>
      <c r="J71" s="4"/>
      <c r="K71" s="4"/>
      <c r="L71" s="4"/>
      <c r="M71" s="4"/>
      <c r="N71" s="4"/>
      <c r="O71" s="27"/>
      <c r="P71" s="27"/>
      <c r="Q71" s="5"/>
    </row>
    <row r="72" spans="1:19">
      <c r="A72" s="4"/>
      <c r="B72" s="23"/>
      <c r="C72" s="24"/>
      <c r="D72" s="23"/>
      <c r="E72" s="23"/>
      <c r="F72" s="4"/>
      <c r="G72" s="4"/>
      <c r="H72" s="4"/>
      <c r="I72" s="4"/>
      <c r="J72" s="4"/>
      <c r="K72" s="4"/>
      <c r="L72" s="4"/>
      <c r="M72" s="4"/>
      <c r="N72" s="4"/>
      <c r="O72" s="27"/>
      <c r="P72" s="27"/>
      <c r="Q72" s="5"/>
    </row>
    <row r="73" spans="1:19">
      <c r="A73" s="4"/>
      <c r="B73" s="25"/>
      <c r="C73" s="26"/>
      <c r="D73" s="25"/>
      <c r="E73" s="25"/>
      <c r="F73" s="4"/>
      <c r="G73" s="4"/>
      <c r="H73" s="4"/>
      <c r="I73" s="4"/>
      <c r="J73" s="4"/>
      <c r="K73" s="4"/>
      <c r="L73" s="4"/>
      <c r="M73" s="4"/>
      <c r="N73" s="4"/>
      <c r="O73" s="27"/>
      <c r="P73" s="27"/>
      <c r="Q73" s="5"/>
    </row>
    <row r="74" spans="1:19">
      <c r="A74" s="4"/>
      <c r="B74" s="25"/>
      <c r="C74" s="26"/>
      <c r="D74" s="25"/>
      <c r="E74" s="25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5"/>
    </row>
    <row r="75" spans="1:19">
      <c r="A75" s="4"/>
      <c r="B75" s="25"/>
      <c r="C75" s="26"/>
      <c r="D75" s="25"/>
      <c r="E75" s="25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5"/>
    </row>
    <row r="76" spans="1:19">
      <c r="A76" s="4"/>
      <c r="B76" s="25"/>
      <c r="C76" s="26"/>
      <c r="D76" s="25"/>
      <c r="E76" s="25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5"/>
    </row>
    <row r="77" spans="1:19">
      <c r="A77" s="4"/>
      <c r="B77" s="28"/>
      <c r="C77" s="29"/>
      <c r="D77" s="28"/>
      <c r="E77" s="28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5"/>
    </row>
    <row r="78" spans="1:19">
      <c r="A78" s="4"/>
      <c r="B78" s="28"/>
      <c r="C78" s="29"/>
      <c r="D78" s="28"/>
      <c r="E78" s="28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5"/>
    </row>
    <row r="79" spans="1:19">
      <c r="A79" s="4"/>
      <c r="B79" s="25"/>
      <c r="C79" s="26"/>
      <c r="D79" s="25"/>
      <c r="E79" s="25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5"/>
    </row>
    <row r="80" spans="1:19">
      <c r="A80" s="4"/>
      <c r="B80" s="28"/>
      <c r="C80" s="29"/>
      <c r="D80" s="28"/>
      <c r="E80" s="28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5"/>
    </row>
    <row r="81" spans="1:17">
      <c r="A81" s="4"/>
      <c r="B81" s="28"/>
      <c r="C81" s="29"/>
      <c r="D81" s="28"/>
      <c r="E81" s="28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5"/>
    </row>
    <row r="82" spans="1:17">
      <c r="A82" s="4"/>
      <c r="B82" s="28"/>
      <c r="C82" s="29"/>
      <c r="D82" s="28"/>
      <c r="E82" s="28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5"/>
    </row>
    <row r="83" spans="1:17">
      <c r="A83" s="4"/>
      <c r="B83" s="30"/>
      <c r="C83" s="31"/>
      <c r="D83" s="30"/>
      <c r="E83" s="3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5"/>
    </row>
    <row r="84" spans="1:17">
      <c r="A84" s="4"/>
      <c r="B84" s="32"/>
      <c r="C84" s="32"/>
      <c r="D84" s="32"/>
      <c r="E84" s="3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5"/>
    </row>
    <row r="85" spans="1:17">
      <c r="A85" s="4"/>
      <c r="B85" s="32"/>
      <c r="C85" s="32"/>
      <c r="D85" s="32"/>
      <c r="E85" s="3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5"/>
    </row>
    <row r="86" spans="1:17">
      <c r="A86" s="4"/>
      <c r="B86" s="32"/>
      <c r="C86" s="32"/>
      <c r="D86" s="32"/>
      <c r="E86" s="3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5"/>
    </row>
    <row r="87" spans="1:17">
      <c r="A87" s="4"/>
      <c r="B87" s="32"/>
      <c r="C87" s="32"/>
      <c r="D87" s="32"/>
      <c r="E87" s="3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5"/>
    </row>
    <row r="88" spans="1:17">
      <c r="A88" s="4"/>
      <c r="B88" s="33"/>
      <c r="C88" s="33"/>
      <c r="D88" s="33"/>
      <c r="E88" s="33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5"/>
    </row>
    <row r="89" spans="1:17">
      <c r="A89" s="4"/>
      <c r="B89" s="32"/>
      <c r="C89" s="32"/>
      <c r="D89" s="32"/>
      <c r="E89" s="3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5"/>
    </row>
    <row r="90" spans="1:17">
      <c r="A90" s="4"/>
      <c r="B90" s="30"/>
      <c r="C90" s="31"/>
      <c r="D90" s="30"/>
      <c r="E90" s="30"/>
      <c r="F90" s="2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5"/>
    </row>
    <row r="91" spans="1:17">
      <c r="A91" s="4"/>
      <c r="B91" s="30"/>
      <c r="C91" s="31"/>
      <c r="D91" s="30"/>
      <c r="E91" s="30"/>
      <c r="F91" s="2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5"/>
    </row>
    <row r="92" spans="1:17">
      <c r="A92" s="4"/>
      <c r="B92" s="34"/>
      <c r="C92" s="34"/>
      <c r="D92" s="34"/>
      <c r="E92" s="3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5"/>
    </row>
    <row r="93" spans="1:17">
      <c r="A93" s="4"/>
      <c r="B93" s="34"/>
      <c r="C93" s="34"/>
      <c r="D93" s="34"/>
      <c r="E93" s="34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5"/>
    </row>
    <row r="94" spans="1:17">
      <c r="A94" s="4"/>
      <c r="B94" s="34"/>
      <c r="C94" s="34"/>
      <c r="D94" s="34"/>
      <c r="E94" s="3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5"/>
    </row>
    <row r="95" spans="1:17">
      <c r="A95" s="4"/>
      <c r="B95" s="34"/>
      <c r="C95" s="34"/>
      <c r="D95" s="34"/>
      <c r="E95" s="3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5"/>
    </row>
    <row r="96" spans="1:17">
      <c r="A96" s="4"/>
      <c r="B96" s="34"/>
      <c r="C96" s="34"/>
      <c r="D96" s="34"/>
      <c r="E96" s="3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5"/>
    </row>
    <row r="97" spans="1:17">
      <c r="A97" s="4"/>
      <c r="B97" s="32"/>
      <c r="C97" s="32"/>
      <c r="D97" s="32"/>
      <c r="E97" s="3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35"/>
    </row>
    <row r="102" spans="1:17">
      <c r="A102" s="4"/>
      <c r="B102" s="34"/>
      <c r="C102" s="34"/>
      <c r="D102" s="34"/>
      <c r="E102" s="3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35"/>
    </row>
    <row r="103" spans="1:17">
      <c r="A103" s="4"/>
      <c r="B103" s="34"/>
      <c r="C103" s="34"/>
      <c r="D103" s="34"/>
      <c r="E103" s="3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35"/>
    </row>
    <row r="104" spans="1:17">
      <c r="A104" s="4"/>
      <c r="B104" s="34"/>
      <c r="C104" s="34"/>
      <c r="D104" s="34"/>
      <c r="E104" s="3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35"/>
    </row>
    <row r="105" spans="1:17">
      <c r="A105" s="4"/>
      <c r="B105" s="34"/>
      <c r="C105" s="34"/>
      <c r="D105" s="34"/>
      <c r="E105" s="34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35"/>
    </row>
    <row r="106" spans="1:17">
      <c r="A106" s="4"/>
      <c r="B106" s="34"/>
      <c r="C106" s="34"/>
      <c r="D106" s="34"/>
      <c r="E106" s="34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35"/>
    </row>
    <row r="107" spans="1:17">
      <c r="A107" s="4"/>
      <c r="B107" s="34"/>
      <c r="C107" s="34"/>
      <c r="D107" s="34"/>
      <c r="E107" s="34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35"/>
    </row>
    <row r="108" spans="1:17">
      <c r="A108" s="4"/>
      <c r="B108" s="34"/>
      <c r="C108" s="34"/>
      <c r="D108" s="34"/>
      <c r="E108" s="34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35"/>
    </row>
    <row r="109" spans="1:17">
      <c r="A109" s="4"/>
      <c r="B109" s="34"/>
      <c r="C109" s="34"/>
      <c r="D109" s="34"/>
      <c r="E109" s="34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35"/>
    </row>
    <row r="110" spans="1:17">
      <c r="A110" s="4"/>
      <c r="B110" s="34"/>
      <c r="C110" s="34"/>
      <c r="D110" s="34"/>
      <c r="E110" s="34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35"/>
    </row>
    <row r="111" spans="1:17">
      <c r="A111" s="4"/>
      <c r="B111" s="34"/>
      <c r="C111" s="34"/>
      <c r="D111" s="34"/>
      <c r="E111" s="34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35"/>
    </row>
    <row r="112" spans="1:17">
      <c r="A112" s="4"/>
      <c r="B112" s="34"/>
      <c r="C112" s="34"/>
      <c r="D112" s="34"/>
      <c r="E112" s="34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35"/>
    </row>
    <row r="113" spans="1:17">
      <c r="A113" s="4"/>
      <c r="B113" s="34"/>
      <c r="C113" s="34"/>
      <c r="D113" s="34"/>
      <c r="E113" s="34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5"/>
    </row>
    <row r="114" spans="1:17">
      <c r="A114" s="4"/>
      <c r="B114" s="34"/>
      <c r="C114" s="34"/>
      <c r="D114" s="34"/>
      <c r="E114" s="34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5"/>
    </row>
    <row r="115" spans="1:17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5"/>
    </row>
    <row r="116" spans="1:17">
      <c r="A116" s="4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5"/>
    </row>
    <row r="117" spans="1:17">
      <c r="A117" s="4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</row>
    <row r="118" spans="1:17">
      <c r="A118" s="4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</row>
    <row r="119" spans="1:17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5"/>
    </row>
    <row r="120" spans="1:17">
      <c r="A120" s="4"/>
      <c r="B120" s="36"/>
      <c r="C120" s="36"/>
      <c r="D120" s="36"/>
      <c r="E120" s="3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36"/>
      <c r="C129" s="36"/>
      <c r="D129" s="36"/>
      <c r="E129" s="3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36"/>
      <c r="C130" s="36"/>
      <c r="D130" s="36"/>
      <c r="E130" s="3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36"/>
      <c r="C136" s="36"/>
      <c r="D136" s="36"/>
      <c r="E136" s="3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36"/>
      <c r="C137" s="36"/>
      <c r="D137" s="36"/>
      <c r="E137" s="3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"/>
    </row>
    <row r="150" spans="1:17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5"/>
    </row>
    <row r="157" spans="1:17">
      <c r="A157" s="4"/>
      <c r="B157" s="36"/>
      <c r="C157" s="36"/>
      <c r="D157" s="36"/>
      <c r="E157" s="3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5"/>
    </row>
    <row r="158" spans="1:17">
      <c r="A158" s="4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5"/>
    </row>
    <row r="159" spans="1:17">
      <c r="A159" s="4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5"/>
    </row>
    <row r="160" spans="1:17">
      <c r="A160" s="4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5"/>
    </row>
    <row r="161" spans="1:17">
      <c r="A161" s="4"/>
      <c r="B161" s="5"/>
      <c r="C161" s="5"/>
      <c r="D161" s="5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5"/>
    </row>
    <row r="162" spans="1:17">
      <c r="A162" s="4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5"/>
    </row>
    <row r="163" spans="1:17">
      <c r="A163" s="4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5"/>
    </row>
    <row r="164" spans="1:17">
      <c r="A164" s="4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5"/>
    </row>
    <row r="165" spans="1:17">
      <c r="A165" s="4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5"/>
    </row>
    <row r="166" spans="1:17">
      <c r="A166" s="4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5"/>
    </row>
    <row r="167" spans="1:17">
      <c r="A167" s="4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5"/>
    </row>
    <row r="168" spans="1:17">
      <c r="A168" s="4"/>
      <c r="B168" s="5"/>
      <c r="C168" s="5"/>
      <c r="D168" s="5"/>
      <c r="E168" s="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5"/>
    </row>
    <row r="169" spans="1:17">
      <c r="A169" s="4"/>
      <c r="B169" s="5"/>
      <c r="C169" s="5"/>
      <c r="D169" s="5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5"/>
    </row>
    <row r="170" spans="1:17">
      <c r="A170" s="4"/>
      <c r="B170" s="5"/>
      <c r="C170" s="5"/>
      <c r="D170" s="5"/>
      <c r="E170" s="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5"/>
    </row>
    <row r="171" spans="1:17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>
      <c r="A184" s="3"/>
    </row>
    <row r="185" spans="1:17">
      <c r="A185" s="2"/>
    </row>
  </sheetData>
  <sortState ref="A6:Q69">
    <sortCondition descending="1" ref="O6:O69"/>
  </sortState>
  <mergeCells count="14">
    <mergeCell ref="H4:M4"/>
    <mergeCell ref="N4:N5"/>
    <mergeCell ref="O4:O5"/>
    <mergeCell ref="Q4:Q5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P4:P5"/>
  </mergeCells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90"/>
  <sheetViews>
    <sheetView topLeftCell="A52"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4.28515625" style="1" customWidth="1"/>
    <col min="3" max="3" width="14.42578125" style="1" customWidth="1"/>
    <col min="4" max="4" width="17.42578125" style="1" customWidth="1"/>
    <col min="5" max="5" width="25.28515625" style="1" customWidth="1"/>
    <col min="6" max="6" width="10.42578125" style="1" customWidth="1"/>
    <col min="7" max="7" width="14.42578125" style="1" customWidth="1"/>
    <col min="8" max="10" width="5.42578125" style="1" customWidth="1"/>
    <col min="11" max="13" width="5.140625" style="1" customWidth="1"/>
    <col min="14" max="14" width="12.28515625" style="1" customWidth="1"/>
    <col min="15" max="15" width="10.28515625" style="1" customWidth="1"/>
    <col min="16" max="16" width="13.42578125" style="1" customWidth="1"/>
    <col min="17" max="17" width="36.5703125" style="1" customWidth="1"/>
    <col min="18" max="16384" width="9.140625" style="1"/>
  </cols>
  <sheetData>
    <row r="1" spans="1:21" ht="22.5" customHeight="1">
      <c r="A1" s="85" t="s">
        <v>707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4" spans="1:21" ht="40.5" customHeight="1">
      <c r="A4" s="93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/>
      <c r="N4" s="91" t="s">
        <v>271</v>
      </c>
      <c r="O4" s="91" t="s">
        <v>273</v>
      </c>
      <c r="P4" s="91" t="s">
        <v>274</v>
      </c>
      <c r="Q4" s="92" t="s">
        <v>5</v>
      </c>
      <c r="R4" s="5"/>
      <c r="S4" s="5"/>
      <c r="T4" s="5"/>
      <c r="U4" s="5"/>
    </row>
    <row r="5" spans="1:21" ht="36.75" customHeight="1">
      <c r="A5" s="94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1"/>
      <c r="O5" s="91"/>
      <c r="P5" s="91"/>
      <c r="Q5" s="92"/>
      <c r="R5" s="5"/>
      <c r="S5" s="5"/>
      <c r="T5" s="5"/>
      <c r="U5" s="5"/>
    </row>
    <row r="6" spans="1:21">
      <c r="A6" s="43">
        <v>1</v>
      </c>
      <c r="B6" s="40" t="s">
        <v>174</v>
      </c>
      <c r="C6" s="40" t="s">
        <v>52</v>
      </c>
      <c r="D6" s="40" t="s">
        <v>30</v>
      </c>
      <c r="E6" s="39" t="s">
        <v>268</v>
      </c>
      <c r="F6" s="44">
        <v>8</v>
      </c>
      <c r="G6" s="44">
        <v>8</v>
      </c>
      <c r="H6" s="40">
        <v>7</v>
      </c>
      <c r="I6" s="40">
        <v>7.5</v>
      </c>
      <c r="J6" s="40">
        <v>7</v>
      </c>
      <c r="K6" s="40">
        <v>5</v>
      </c>
      <c r="L6" s="40">
        <v>11</v>
      </c>
      <c r="M6" s="40">
        <v>18</v>
      </c>
      <c r="N6" s="40"/>
      <c r="O6" s="44">
        <f>SUM(H6:M6)</f>
        <v>55.5</v>
      </c>
      <c r="P6" s="40" t="s">
        <v>687</v>
      </c>
      <c r="Q6" s="40" t="s">
        <v>173</v>
      </c>
      <c r="R6" s="37"/>
      <c r="S6" s="37"/>
      <c r="T6" s="5"/>
      <c r="U6" s="5"/>
    </row>
    <row r="7" spans="1:21">
      <c r="A7" s="53">
        <v>2</v>
      </c>
      <c r="B7" s="58" t="s">
        <v>640</v>
      </c>
      <c r="C7" s="58" t="s">
        <v>354</v>
      </c>
      <c r="D7" s="58" t="s">
        <v>16</v>
      </c>
      <c r="E7" s="59" t="s">
        <v>546</v>
      </c>
      <c r="F7" s="64">
        <v>8</v>
      </c>
      <c r="G7" s="64">
        <v>8</v>
      </c>
      <c r="H7" s="58">
        <v>7</v>
      </c>
      <c r="I7" s="58">
        <v>6</v>
      </c>
      <c r="J7" s="58">
        <v>6</v>
      </c>
      <c r="K7" s="58">
        <v>0</v>
      </c>
      <c r="L7" s="58">
        <v>11</v>
      </c>
      <c r="M7" s="58">
        <v>11.5</v>
      </c>
      <c r="N7" s="39"/>
      <c r="O7" s="64">
        <v>41.5</v>
      </c>
      <c r="P7" s="40" t="s">
        <v>687</v>
      </c>
      <c r="Q7" s="58" t="s">
        <v>621</v>
      </c>
      <c r="R7" s="37"/>
      <c r="S7" s="37"/>
      <c r="T7" s="5"/>
      <c r="U7" s="5"/>
    </row>
    <row r="8" spans="1:21">
      <c r="A8" s="43">
        <v>3</v>
      </c>
      <c r="B8" s="58" t="s">
        <v>686</v>
      </c>
      <c r="C8" s="58" t="s">
        <v>42</v>
      </c>
      <c r="D8" s="58" t="s">
        <v>409</v>
      </c>
      <c r="E8" s="59" t="s">
        <v>649</v>
      </c>
      <c r="F8" s="64">
        <v>8</v>
      </c>
      <c r="G8" s="64">
        <v>8</v>
      </c>
      <c r="H8" s="58">
        <v>7</v>
      </c>
      <c r="I8" s="58">
        <v>6</v>
      </c>
      <c r="J8" s="58">
        <v>6</v>
      </c>
      <c r="K8" s="58">
        <v>3</v>
      </c>
      <c r="L8" s="58">
        <v>12</v>
      </c>
      <c r="M8" s="58">
        <v>5</v>
      </c>
      <c r="N8" s="39"/>
      <c r="O8" s="64">
        <v>39</v>
      </c>
      <c r="P8" s="40" t="s">
        <v>687</v>
      </c>
      <c r="Q8" s="58" t="s">
        <v>656</v>
      </c>
      <c r="R8" s="37"/>
      <c r="S8" s="37"/>
      <c r="T8" s="5"/>
      <c r="U8" s="5"/>
    </row>
    <row r="9" spans="1:21">
      <c r="A9" s="43">
        <v>4</v>
      </c>
      <c r="B9" s="60" t="s">
        <v>651</v>
      </c>
      <c r="C9" s="60" t="s">
        <v>66</v>
      </c>
      <c r="D9" s="60" t="s">
        <v>13</v>
      </c>
      <c r="E9" s="59" t="s">
        <v>538</v>
      </c>
      <c r="F9" s="64">
        <v>8</v>
      </c>
      <c r="G9" s="64">
        <v>8</v>
      </c>
      <c r="H9" s="58">
        <v>7</v>
      </c>
      <c r="I9" s="58">
        <v>5.5</v>
      </c>
      <c r="J9" s="58">
        <v>1</v>
      </c>
      <c r="K9" s="58">
        <v>4.5</v>
      </c>
      <c r="L9" s="58">
        <v>3</v>
      </c>
      <c r="M9" s="58">
        <v>18</v>
      </c>
      <c r="N9" s="39"/>
      <c r="O9" s="64">
        <v>39</v>
      </c>
      <c r="P9" s="40" t="s">
        <v>687</v>
      </c>
      <c r="Q9" s="58" t="s">
        <v>619</v>
      </c>
      <c r="R9" s="37"/>
      <c r="S9" s="37"/>
      <c r="T9" s="5"/>
      <c r="U9" s="5"/>
    </row>
    <row r="10" spans="1:21">
      <c r="A10" s="53">
        <v>5</v>
      </c>
      <c r="B10" s="58" t="s">
        <v>634</v>
      </c>
      <c r="C10" s="58" t="s">
        <v>34</v>
      </c>
      <c r="D10" s="58" t="s">
        <v>30</v>
      </c>
      <c r="E10" s="59" t="s">
        <v>587</v>
      </c>
      <c r="F10" s="64">
        <v>8</v>
      </c>
      <c r="G10" s="64">
        <v>8</v>
      </c>
      <c r="H10" s="58">
        <v>7</v>
      </c>
      <c r="I10" s="58">
        <v>5.5</v>
      </c>
      <c r="J10" s="58">
        <v>8</v>
      </c>
      <c r="K10" s="58">
        <v>2</v>
      </c>
      <c r="L10" s="58">
        <v>4</v>
      </c>
      <c r="M10" s="58">
        <v>12</v>
      </c>
      <c r="N10" s="40"/>
      <c r="O10" s="64">
        <v>38.5</v>
      </c>
      <c r="P10" s="40" t="s">
        <v>687</v>
      </c>
      <c r="Q10" s="58" t="s">
        <v>655</v>
      </c>
      <c r="R10" s="5"/>
      <c r="S10" s="5"/>
      <c r="T10" s="5"/>
      <c r="U10" s="5"/>
    </row>
    <row r="11" spans="1:21" ht="18" customHeight="1">
      <c r="A11" s="43">
        <v>6</v>
      </c>
      <c r="B11" s="58" t="s">
        <v>643</v>
      </c>
      <c r="C11" s="58" t="s">
        <v>31</v>
      </c>
      <c r="D11" s="58" t="s">
        <v>51</v>
      </c>
      <c r="E11" s="59" t="s">
        <v>644</v>
      </c>
      <c r="F11" s="64">
        <v>8</v>
      </c>
      <c r="G11" s="64">
        <v>8</v>
      </c>
      <c r="H11" s="58">
        <v>7</v>
      </c>
      <c r="I11" s="58">
        <v>6.5</v>
      </c>
      <c r="J11" s="58">
        <v>6</v>
      </c>
      <c r="K11" s="58">
        <v>3</v>
      </c>
      <c r="L11" s="58">
        <v>6</v>
      </c>
      <c r="M11" s="58">
        <v>9</v>
      </c>
      <c r="N11" s="55"/>
      <c r="O11" s="64">
        <v>37.5</v>
      </c>
      <c r="P11" s="58" t="s">
        <v>688</v>
      </c>
      <c r="Q11" s="58" t="s">
        <v>577</v>
      </c>
      <c r="R11" s="5"/>
      <c r="S11" s="5"/>
      <c r="T11" s="5"/>
      <c r="U11" s="5"/>
    </row>
    <row r="12" spans="1:21">
      <c r="A12" s="43">
        <v>7</v>
      </c>
      <c r="B12" s="58" t="s">
        <v>632</v>
      </c>
      <c r="C12" s="58" t="s">
        <v>633</v>
      </c>
      <c r="D12" s="58" t="s">
        <v>7</v>
      </c>
      <c r="E12" s="59" t="s">
        <v>587</v>
      </c>
      <c r="F12" s="64">
        <v>8</v>
      </c>
      <c r="G12" s="64">
        <v>8</v>
      </c>
      <c r="H12" s="58">
        <v>7</v>
      </c>
      <c r="I12" s="58">
        <v>6.5</v>
      </c>
      <c r="J12" s="58">
        <v>7.5</v>
      </c>
      <c r="K12" s="58">
        <v>2</v>
      </c>
      <c r="L12" s="58">
        <v>9</v>
      </c>
      <c r="M12" s="58">
        <v>5</v>
      </c>
      <c r="N12" s="40"/>
      <c r="O12" s="64">
        <v>37</v>
      </c>
      <c r="P12" s="58" t="s">
        <v>688</v>
      </c>
      <c r="Q12" s="58" t="s">
        <v>655</v>
      </c>
      <c r="R12" s="5"/>
      <c r="S12" s="5"/>
      <c r="T12" s="5"/>
      <c r="U12" s="5"/>
    </row>
    <row r="13" spans="1:21">
      <c r="A13" s="53">
        <v>8</v>
      </c>
      <c r="B13" s="58" t="s">
        <v>646</v>
      </c>
      <c r="C13" s="58" t="s">
        <v>27</v>
      </c>
      <c r="D13" s="58" t="s">
        <v>647</v>
      </c>
      <c r="E13" s="59" t="s">
        <v>712</v>
      </c>
      <c r="F13" s="64">
        <v>8</v>
      </c>
      <c r="G13" s="64">
        <v>8</v>
      </c>
      <c r="H13" s="58">
        <v>7</v>
      </c>
      <c r="I13" s="58">
        <v>6</v>
      </c>
      <c r="J13" s="58">
        <v>10</v>
      </c>
      <c r="K13" s="58">
        <v>1.5</v>
      </c>
      <c r="L13" s="58">
        <v>4.5</v>
      </c>
      <c r="M13" s="58">
        <v>1</v>
      </c>
      <c r="N13" s="39"/>
      <c r="O13" s="64">
        <v>37</v>
      </c>
      <c r="P13" s="58" t="s">
        <v>688</v>
      </c>
      <c r="Q13" s="58" t="s">
        <v>534</v>
      </c>
      <c r="R13" s="5"/>
      <c r="S13" s="5"/>
      <c r="T13" s="5"/>
      <c r="U13" s="5"/>
    </row>
    <row r="14" spans="1:21">
      <c r="A14" s="43">
        <v>9</v>
      </c>
      <c r="B14" s="39" t="s">
        <v>122</v>
      </c>
      <c r="C14" s="39" t="s">
        <v>95</v>
      </c>
      <c r="D14" s="39" t="s">
        <v>123</v>
      </c>
      <c r="E14" s="39" t="s">
        <v>261</v>
      </c>
      <c r="F14" s="44">
        <v>8</v>
      </c>
      <c r="G14" s="44">
        <v>8</v>
      </c>
      <c r="H14" s="40">
        <v>3</v>
      </c>
      <c r="I14" s="40">
        <v>4.5</v>
      </c>
      <c r="J14" s="40">
        <v>5</v>
      </c>
      <c r="K14" s="40">
        <v>4</v>
      </c>
      <c r="L14" s="40">
        <v>5</v>
      </c>
      <c r="M14" s="40">
        <v>15</v>
      </c>
      <c r="N14" s="40"/>
      <c r="O14" s="44">
        <f>SUM(H14:M14)</f>
        <v>36.5</v>
      </c>
      <c r="P14" s="58" t="s">
        <v>688</v>
      </c>
      <c r="Q14" s="39" t="s">
        <v>254</v>
      </c>
      <c r="R14" s="5"/>
      <c r="S14" s="5"/>
      <c r="T14" s="5"/>
      <c r="U14" s="5"/>
    </row>
    <row r="15" spans="1:21">
      <c r="A15" s="43">
        <v>10</v>
      </c>
      <c r="B15" s="58" t="s">
        <v>648</v>
      </c>
      <c r="C15" s="58" t="s">
        <v>27</v>
      </c>
      <c r="D15" s="58" t="s">
        <v>13</v>
      </c>
      <c r="E15" s="59" t="s">
        <v>546</v>
      </c>
      <c r="F15" s="64">
        <v>8</v>
      </c>
      <c r="G15" s="64">
        <v>8</v>
      </c>
      <c r="H15" s="58">
        <v>7</v>
      </c>
      <c r="I15" s="58">
        <v>5</v>
      </c>
      <c r="J15" s="58">
        <v>4</v>
      </c>
      <c r="K15" s="58">
        <v>2</v>
      </c>
      <c r="L15" s="58">
        <v>4</v>
      </c>
      <c r="M15" s="58">
        <v>13</v>
      </c>
      <c r="N15" s="39"/>
      <c r="O15" s="64">
        <v>35</v>
      </c>
      <c r="P15" s="58" t="s">
        <v>688</v>
      </c>
      <c r="Q15" s="58" t="s">
        <v>621</v>
      </c>
      <c r="R15" s="5"/>
      <c r="S15" s="5"/>
      <c r="T15" s="5"/>
      <c r="U15" s="5"/>
    </row>
    <row r="16" spans="1:21">
      <c r="A16" s="53">
        <v>11</v>
      </c>
      <c r="B16" s="58" t="s">
        <v>637</v>
      </c>
      <c r="C16" s="58" t="s">
        <v>54</v>
      </c>
      <c r="D16" s="58" t="s">
        <v>16</v>
      </c>
      <c r="E16" s="59" t="s">
        <v>550</v>
      </c>
      <c r="F16" s="64">
        <v>8</v>
      </c>
      <c r="G16" s="64">
        <v>8</v>
      </c>
      <c r="H16" s="58">
        <v>7</v>
      </c>
      <c r="I16" s="58">
        <v>2</v>
      </c>
      <c r="J16" s="58">
        <v>4</v>
      </c>
      <c r="K16" s="58">
        <v>3</v>
      </c>
      <c r="L16" s="58">
        <v>3</v>
      </c>
      <c r="M16" s="58">
        <v>15</v>
      </c>
      <c r="N16" s="55"/>
      <c r="O16" s="64">
        <v>34</v>
      </c>
      <c r="P16" s="58" t="s">
        <v>688</v>
      </c>
      <c r="Q16" s="58" t="s">
        <v>577</v>
      </c>
      <c r="R16" s="5"/>
      <c r="S16" s="5"/>
      <c r="T16" s="5"/>
      <c r="U16" s="5"/>
    </row>
    <row r="17" spans="1:21">
      <c r="A17" s="43">
        <v>12</v>
      </c>
      <c r="B17" s="58" t="s">
        <v>642</v>
      </c>
      <c r="C17" s="58" t="s">
        <v>55</v>
      </c>
      <c r="D17" s="58" t="s">
        <v>392</v>
      </c>
      <c r="E17" s="59" t="s">
        <v>504</v>
      </c>
      <c r="F17" s="64">
        <v>8</v>
      </c>
      <c r="G17" s="64">
        <v>8</v>
      </c>
      <c r="H17" s="58">
        <v>3</v>
      </c>
      <c r="I17" s="58">
        <v>7.5</v>
      </c>
      <c r="J17" s="58">
        <v>3</v>
      </c>
      <c r="K17" s="58">
        <v>2</v>
      </c>
      <c r="L17" s="58">
        <v>11</v>
      </c>
      <c r="M17" s="58">
        <v>7.5</v>
      </c>
      <c r="N17" s="55"/>
      <c r="O17" s="64">
        <v>34</v>
      </c>
      <c r="P17" s="58" t="s">
        <v>688</v>
      </c>
      <c r="Q17" s="58" t="s">
        <v>653</v>
      </c>
      <c r="R17" s="5"/>
      <c r="S17" s="5"/>
      <c r="T17" s="5"/>
      <c r="U17" s="5"/>
    </row>
    <row r="18" spans="1:21">
      <c r="A18" s="43">
        <v>13</v>
      </c>
      <c r="B18" s="56" t="s">
        <v>435</v>
      </c>
      <c r="C18" s="56" t="s">
        <v>426</v>
      </c>
      <c r="D18" s="56" t="s">
        <v>9</v>
      </c>
      <c r="E18" s="56" t="s">
        <v>363</v>
      </c>
      <c r="F18" s="62">
        <v>8</v>
      </c>
      <c r="G18" s="62">
        <v>8</v>
      </c>
      <c r="H18" s="56">
        <v>4</v>
      </c>
      <c r="I18" s="56">
        <v>4.5</v>
      </c>
      <c r="J18" s="56">
        <v>6</v>
      </c>
      <c r="K18" s="56">
        <v>2</v>
      </c>
      <c r="L18" s="56">
        <v>4.5</v>
      </c>
      <c r="M18" s="56">
        <v>12</v>
      </c>
      <c r="N18" s="56"/>
      <c r="O18" s="63">
        <v>33</v>
      </c>
      <c r="P18" s="58" t="s">
        <v>688</v>
      </c>
      <c r="Q18" s="56" t="s">
        <v>436</v>
      </c>
      <c r="R18" s="5"/>
      <c r="S18" s="5"/>
      <c r="T18" s="5"/>
      <c r="U18" s="5"/>
    </row>
    <row r="19" spans="1:21">
      <c r="A19" s="53">
        <v>14</v>
      </c>
      <c r="B19" s="40" t="s">
        <v>298</v>
      </c>
      <c r="C19" s="40" t="s">
        <v>77</v>
      </c>
      <c r="D19" s="40" t="s">
        <v>20</v>
      </c>
      <c r="E19" s="39" t="s">
        <v>279</v>
      </c>
      <c r="F19" s="44">
        <v>8</v>
      </c>
      <c r="G19" s="44">
        <v>8</v>
      </c>
      <c r="H19" s="40">
        <v>3</v>
      </c>
      <c r="I19" s="40">
        <v>1.5</v>
      </c>
      <c r="J19" s="40">
        <v>2</v>
      </c>
      <c r="K19" s="40">
        <v>2</v>
      </c>
      <c r="L19" s="40">
        <v>6</v>
      </c>
      <c r="M19" s="40">
        <v>17</v>
      </c>
      <c r="N19" s="40"/>
      <c r="O19" s="44">
        <f>SUM(H19:M19)</f>
        <v>31.5</v>
      </c>
      <c r="P19" s="58" t="s">
        <v>688</v>
      </c>
      <c r="Q19" s="39" t="s">
        <v>293</v>
      </c>
      <c r="R19" s="5"/>
      <c r="S19" s="5"/>
      <c r="T19" s="5"/>
      <c r="U19" s="5"/>
    </row>
    <row r="20" spans="1:21">
      <c r="A20" s="43">
        <v>15</v>
      </c>
      <c r="B20" s="60" t="s">
        <v>628</v>
      </c>
      <c r="C20" s="60" t="s">
        <v>358</v>
      </c>
      <c r="D20" s="60" t="s">
        <v>536</v>
      </c>
      <c r="E20" s="59" t="s">
        <v>712</v>
      </c>
      <c r="F20" s="64">
        <v>8</v>
      </c>
      <c r="G20" s="64">
        <v>8</v>
      </c>
      <c r="H20" s="58">
        <v>7</v>
      </c>
      <c r="I20" s="58">
        <v>6</v>
      </c>
      <c r="J20" s="58">
        <v>2</v>
      </c>
      <c r="K20" s="58">
        <v>0</v>
      </c>
      <c r="L20" s="58">
        <v>4</v>
      </c>
      <c r="M20" s="58">
        <v>12.5</v>
      </c>
      <c r="N20" s="40"/>
      <c r="O20" s="64">
        <v>31.5</v>
      </c>
      <c r="P20" s="58" t="s">
        <v>688</v>
      </c>
      <c r="Q20" s="58" t="s">
        <v>534</v>
      </c>
      <c r="R20" s="5"/>
      <c r="S20" s="5"/>
      <c r="T20" s="5"/>
      <c r="U20" s="5"/>
    </row>
    <row r="21" spans="1:21">
      <c r="A21" s="43">
        <v>16</v>
      </c>
      <c r="B21" s="56" t="s">
        <v>442</v>
      </c>
      <c r="C21" s="56" t="s">
        <v>323</v>
      </c>
      <c r="D21" s="56" t="s">
        <v>7</v>
      </c>
      <c r="E21" s="56" t="s">
        <v>386</v>
      </c>
      <c r="F21" s="62">
        <v>8</v>
      </c>
      <c r="G21" s="62">
        <v>8</v>
      </c>
      <c r="H21" s="56">
        <v>7</v>
      </c>
      <c r="I21" s="56">
        <v>3</v>
      </c>
      <c r="J21" s="56">
        <v>4.5</v>
      </c>
      <c r="K21" s="56">
        <v>4</v>
      </c>
      <c r="L21" s="56">
        <v>6.5</v>
      </c>
      <c r="M21" s="56">
        <v>6</v>
      </c>
      <c r="N21" s="56"/>
      <c r="O21" s="63">
        <f>SUM(H21:N21)</f>
        <v>31</v>
      </c>
      <c r="P21" s="58" t="s">
        <v>688</v>
      </c>
      <c r="Q21" s="56" t="s">
        <v>441</v>
      </c>
      <c r="R21" s="5"/>
      <c r="S21" s="5"/>
      <c r="T21" s="5"/>
      <c r="U21" s="5"/>
    </row>
    <row r="22" spans="1:21">
      <c r="A22" s="53">
        <v>17</v>
      </c>
      <c r="B22" s="56" t="s">
        <v>437</v>
      </c>
      <c r="C22" s="56" t="s">
        <v>35</v>
      </c>
      <c r="D22" s="56" t="s">
        <v>384</v>
      </c>
      <c r="E22" s="56" t="s">
        <v>310</v>
      </c>
      <c r="F22" s="62">
        <v>8</v>
      </c>
      <c r="G22" s="62">
        <v>8</v>
      </c>
      <c r="H22" s="56">
        <v>7</v>
      </c>
      <c r="I22" s="56">
        <v>2.5</v>
      </c>
      <c r="J22" s="56">
        <v>3</v>
      </c>
      <c r="K22" s="56">
        <v>0</v>
      </c>
      <c r="L22" s="56">
        <v>4</v>
      </c>
      <c r="M22" s="56">
        <v>14</v>
      </c>
      <c r="N22" s="56"/>
      <c r="O22" s="63">
        <v>30.5</v>
      </c>
      <c r="P22" s="58" t="s">
        <v>688</v>
      </c>
      <c r="Q22" s="56" t="s">
        <v>438</v>
      </c>
      <c r="R22" s="5"/>
      <c r="S22" s="5"/>
      <c r="T22" s="5"/>
      <c r="U22" s="5"/>
    </row>
    <row r="23" spans="1:21">
      <c r="A23" s="43">
        <v>18</v>
      </c>
      <c r="B23" s="40" t="s">
        <v>138</v>
      </c>
      <c r="C23" s="40" t="s">
        <v>38</v>
      </c>
      <c r="D23" s="40" t="s">
        <v>61</v>
      </c>
      <c r="E23" s="39" t="s">
        <v>267</v>
      </c>
      <c r="F23" s="44">
        <v>8</v>
      </c>
      <c r="G23" s="44">
        <v>8</v>
      </c>
      <c r="H23" s="40">
        <v>7</v>
      </c>
      <c r="I23" s="40">
        <v>4</v>
      </c>
      <c r="J23" s="40">
        <v>7</v>
      </c>
      <c r="K23" s="40">
        <v>1</v>
      </c>
      <c r="L23" s="40">
        <v>8</v>
      </c>
      <c r="M23" s="40">
        <v>2.5</v>
      </c>
      <c r="N23" s="40"/>
      <c r="O23" s="44">
        <f>SUM(H23:M23)</f>
        <v>29.5</v>
      </c>
      <c r="P23" s="58" t="s">
        <v>688</v>
      </c>
      <c r="Q23" s="39" t="s">
        <v>139</v>
      </c>
      <c r="R23" s="5"/>
      <c r="S23" s="5"/>
      <c r="T23" s="5"/>
      <c r="U23" s="5"/>
    </row>
    <row r="24" spans="1:21">
      <c r="A24" s="43">
        <v>19</v>
      </c>
      <c r="B24" s="39" t="s">
        <v>171</v>
      </c>
      <c r="C24" s="39" t="s">
        <v>172</v>
      </c>
      <c r="D24" s="39" t="s">
        <v>15</v>
      </c>
      <c r="E24" s="39" t="s">
        <v>268</v>
      </c>
      <c r="F24" s="44">
        <v>8</v>
      </c>
      <c r="G24" s="44">
        <v>8</v>
      </c>
      <c r="H24" s="40">
        <v>7</v>
      </c>
      <c r="I24" s="40">
        <v>7</v>
      </c>
      <c r="J24" s="40">
        <v>6</v>
      </c>
      <c r="K24" s="40">
        <v>2</v>
      </c>
      <c r="L24" s="40">
        <v>4</v>
      </c>
      <c r="M24" s="40">
        <v>3.5</v>
      </c>
      <c r="N24" s="40"/>
      <c r="O24" s="44">
        <f>SUM(H24:M24)</f>
        <v>29.5</v>
      </c>
      <c r="P24" s="58" t="s">
        <v>688</v>
      </c>
      <c r="Q24" s="39" t="s">
        <v>173</v>
      </c>
      <c r="R24" s="7"/>
      <c r="S24" s="5"/>
      <c r="T24" s="5"/>
      <c r="U24" s="5"/>
    </row>
    <row r="25" spans="1:21">
      <c r="A25" s="53">
        <v>20</v>
      </c>
      <c r="B25" s="58" t="s">
        <v>638</v>
      </c>
      <c r="C25" s="58" t="s">
        <v>309</v>
      </c>
      <c r="D25" s="58" t="s">
        <v>639</v>
      </c>
      <c r="E25" s="59" t="s">
        <v>546</v>
      </c>
      <c r="F25" s="64">
        <v>8</v>
      </c>
      <c r="G25" s="64">
        <v>8</v>
      </c>
      <c r="H25" s="58">
        <v>7</v>
      </c>
      <c r="I25" s="58">
        <v>4.5</v>
      </c>
      <c r="J25" s="58">
        <v>6</v>
      </c>
      <c r="K25" s="58">
        <v>0</v>
      </c>
      <c r="L25" s="58">
        <v>10</v>
      </c>
      <c r="M25" s="58">
        <v>2</v>
      </c>
      <c r="N25" s="55"/>
      <c r="O25" s="64">
        <v>29.5</v>
      </c>
      <c r="P25" s="58" t="s">
        <v>688</v>
      </c>
      <c r="Q25" s="58" t="s">
        <v>621</v>
      </c>
      <c r="R25" s="4"/>
      <c r="S25" s="5"/>
      <c r="T25" s="5"/>
      <c r="U25" s="5"/>
    </row>
    <row r="26" spans="1:21">
      <c r="A26" s="43">
        <v>21</v>
      </c>
      <c r="B26" s="56" t="s">
        <v>439</v>
      </c>
      <c r="C26" s="56" t="s">
        <v>440</v>
      </c>
      <c r="D26" s="56" t="s">
        <v>30</v>
      </c>
      <c r="E26" s="56" t="s">
        <v>386</v>
      </c>
      <c r="F26" s="62">
        <v>8</v>
      </c>
      <c r="G26" s="62">
        <v>8</v>
      </c>
      <c r="H26" s="56">
        <v>5</v>
      </c>
      <c r="I26" s="56">
        <v>2</v>
      </c>
      <c r="J26" s="56">
        <v>5</v>
      </c>
      <c r="K26" s="56">
        <v>4</v>
      </c>
      <c r="L26" s="56">
        <v>12</v>
      </c>
      <c r="M26" s="56">
        <v>1</v>
      </c>
      <c r="N26" s="56"/>
      <c r="O26" s="63">
        <v>29</v>
      </c>
      <c r="P26" s="58" t="s">
        <v>688</v>
      </c>
      <c r="Q26" s="56" t="s">
        <v>441</v>
      </c>
      <c r="R26" s="7"/>
      <c r="S26" s="5"/>
      <c r="T26" s="5"/>
      <c r="U26" s="5"/>
    </row>
    <row r="27" spans="1:21">
      <c r="A27" s="43">
        <v>22</v>
      </c>
      <c r="B27" s="40" t="s">
        <v>142</v>
      </c>
      <c r="C27" s="40" t="s">
        <v>27</v>
      </c>
      <c r="D27" s="40" t="s">
        <v>90</v>
      </c>
      <c r="E27" s="39" t="s">
        <v>267</v>
      </c>
      <c r="F27" s="44">
        <v>8</v>
      </c>
      <c r="G27" s="44">
        <v>8</v>
      </c>
      <c r="H27" s="40">
        <v>6</v>
      </c>
      <c r="I27" s="40">
        <v>4</v>
      </c>
      <c r="J27" s="40">
        <v>1</v>
      </c>
      <c r="K27" s="40">
        <v>0</v>
      </c>
      <c r="L27" s="40">
        <v>10</v>
      </c>
      <c r="M27" s="40">
        <v>6</v>
      </c>
      <c r="N27" s="40"/>
      <c r="O27" s="44">
        <f>SUM(H27:M27)</f>
        <v>27</v>
      </c>
      <c r="P27" s="40" t="s">
        <v>689</v>
      </c>
      <c r="Q27" s="39" t="s">
        <v>139</v>
      </c>
      <c r="R27" s="7"/>
      <c r="S27" s="5"/>
      <c r="T27" s="5"/>
      <c r="U27" s="5"/>
    </row>
    <row r="28" spans="1:21">
      <c r="A28" s="53">
        <v>23</v>
      </c>
      <c r="B28" s="60" t="s">
        <v>505</v>
      </c>
      <c r="C28" s="60" t="s">
        <v>641</v>
      </c>
      <c r="D28" s="60" t="s">
        <v>7</v>
      </c>
      <c r="E28" s="59" t="s">
        <v>504</v>
      </c>
      <c r="F28" s="64">
        <v>8</v>
      </c>
      <c r="G28" s="64">
        <v>8</v>
      </c>
      <c r="H28" s="58">
        <v>7</v>
      </c>
      <c r="I28" s="58">
        <v>6.5</v>
      </c>
      <c r="J28" s="58">
        <v>4</v>
      </c>
      <c r="K28" s="58">
        <v>2</v>
      </c>
      <c r="L28" s="58">
        <v>5</v>
      </c>
      <c r="M28" s="58">
        <v>2</v>
      </c>
      <c r="N28" s="54"/>
      <c r="O28" s="64">
        <v>26.5</v>
      </c>
      <c r="P28" s="40" t="s">
        <v>689</v>
      </c>
      <c r="Q28" s="58" t="s">
        <v>653</v>
      </c>
      <c r="R28" s="7"/>
      <c r="S28" s="5"/>
      <c r="T28" s="5"/>
      <c r="U28" s="5"/>
    </row>
    <row r="29" spans="1:21">
      <c r="A29" s="43">
        <v>24</v>
      </c>
      <c r="B29" s="73" t="s">
        <v>443</v>
      </c>
      <c r="C29" s="73" t="s">
        <v>91</v>
      </c>
      <c r="D29" s="73" t="s">
        <v>79</v>
      </c>
      <c r="E29" s="73" t="s">
        <v>444</v>
      </c>
      <c r="F29" s="66">
        <v>8</v>
      </c>
      <c r="G29" s="66">
        <v>8</v>
      </c>
      <c r="H29" s="73">
        <v>7</v>
      </c>
      <c r="I29" s="73">
        <v>5</v>
      </c>
      <c r="J29" s="73">
        <v>5</v>
      </c>
      <c r="K29" s="73">
        <v>0.5</v>
      </c>
      <c r="L29" s="73">
        <v>2</v>
      </c>
      <c r="M29" s="73">
        <v>6</v>
      </c>
      <c r="N29" s="73"/>
      <c r="O29" s="65">
        <v>25.5</v>
      </c>
      <c r="P29" s="40" t="s">
        <v>689</v>
      </c>
      <c r="Q29" s="73" t="s">
        <v>445</v>
      </c>
      <c r="R29" s="7"/>
      <c r="S29" s="5"/>
      <c r="T29" s="5"/>
      <c r="U29" s="5"/>
    </row>
    <row r="30" spans="1:21">
      <c r="A30" s="43">
        <v>25</v>
      </c>
      <c r="B30" s="40" t="s">
        <v>144</v>
      </c>
      <c r="C30" s="40" t="s">
        <v>97</v>
      </c>
      <c r="D30" s="40" t="s">
        <v>13</v>
      </c>
      <c r="E30" s="39" t="s">
        <v>267</v>
      </c>
      <c r="F30" s="44">
        <v>8</v>
      </c>
      <c r="G30" s="44">
        <v>8</v>
      </c>
      <c r="H30" s="40">
        <v>5</v>
      </c>
      <c r="I30" s="40">
        <v>5.5</v>
      </c>
      <c r="J30" s="40">
        <v>0</v>
      </c>
      <c r="K30" s="40">
        <v>5</v>
      </c>
      <c r="L30" s="40">
        <v>1</v>
      </c>
      <c r="M30" s="40">
        <v>8.5</v>
      </c>
      <c r="N30" s="40"/>
      <c r="O30" s="44">
        <f>SUM(H30:M30)</f>
        <v>25</v>
      </c>
      <c r="P30" s="40" t="s">
        <v>689</v>
      </c>
      <c r="Q30" s="39" t="s">
        <v>139</v>
      </c>
      <c r="R30" s="7"/>
      <c r="S30" s="5"/>
      <c r="T30" s="5"/>
      <c r="U30" s="5"/>
    </row>
    <row r="31" spans="1:21">
      <c r="A31" s="53">
        <v>26</v>
      </c>
      <c r="B31" s="67" t="s">
        <v>625</v>
      </c>
      <c r="C31" s="67" t="s">
        <v>35</v>
      </c>
      <c r="D31" s="67" t="s">
        <v>626</v>
      </c>
      <c r="E31" s="68" t="s">
        <v>611</v>
      </c>
      <c r="F31" s="69">
        <v>8</v>
      </c>
      <c r="G31" s="69">
        <v>8</v>
      </c>
      <c r="H31" s="67">
        <v>7</v>
      </c>
      <c r="I31" s="67">
        <v>7.5</v>
      </c>
      <c r="J31" s="67">
        <v>4</v>
      </c>
      <c r="K31" s="67">
        <v>3</v>
      </c>
      <c r="L31" s="67">
        <v>2</v>
      </c>
      <c r="M31" s="67">
        <v>1</v>
      </c>
      <c r="N31" s="40"/>
      <c r="O31" s="69">
        <v>24.5</v>
      </c>
      <c r="P31" s="40" t="s">
        <v>689</v>
      </c>
      <c r="Q31" s="67" t="s">
        <v>622</v>
      </c>
    </row>
    <row r="32" spans="1:21">
      <c r="A32" s="43">
        <v>27</v>
      </c>
      <c r="B32" s="67" t="s">
        <v>650</v>
      </c>
      <c r="C32" s="67" t="s">
        <v>97</v>
      </c>
      <c r="D32" s="67" t="s">
        <v>79</v>
      </c>
      <c r="E32" s="68" t="s">
        <v>550</v>
      </c>
      <c r="F32" s="69">
        <v>8</v>
      </c>
      <c r="G32" s="69">
        <v>8</v>
      </c>
      <c r="H32" s="67">
        <v>7</v>
      </c>
      <c r="I32" s="67">
        <v>1.5</v>
      </c>
      <c r="J32" s="67">
        <v>6</v>
      </c>
      <c r="K32" s="67">
        <v>4</v>
      </c>
      <c r="L32" s="67">
        <v>6</v>
      </c>
      <c r="M32" s="67">
        <v>0</v>
      </c>
      <c r="N32" s="39"/>
      <c r="O32" s="69">
        <v>24.5</v>
      </c>
      <c r="P32" s="40" t="s">
        <v>689</v>
      </c>
      <c r="Q32" s="76" t="s">
        <v>577</v>
      </c>
    </row>
    <row r="33" spans="1:17">
      <c r="A33" s="43">
        <v>28</v>
      </c>
      <c r="B33" s="67" t="s">
        <v>645</v>
      </c>
      <c r="C33" s="67" t="s">
        <v>17</v>
      </c>
      <c r="D33" s="67" t="s">
        <v>20</v>
      </c>
      <c r="E33" s="68" t="s">
        <v>546</v>
      </c>
      <c r="F33" s="69">
        <v>8</v>
      </c>
      <c r="G33" s="69">
        <v>8</v>
      </c>
      <c r="H33" s="67">
        <v>7</v>
      </c>
      <c r="I33" s="67">
        <v>5.5</v>
      </c>
      <c r="J33" s="67">
        <v>4</v>
      </c>
      <c r="K33" s="67">
        <v>1.5</v>
      </c>
      <c r="L33" s="67">
        <v>4</v>
      </c>
      <c r="M33" s="67">
        <v>2</v>
      </c>
      <c r="N33" s="39"/>
      <c r="O33" s="69">
        <v>24</v>
      </c>
      <c r="P33" s="40" t="s">
        <v>689</v>
      </c>
      <c r="Q33" s="67" t="s">
        <v>621</v>
      </c>
    </row>
    <row r="34" spans="1:17">
      <c r="A34" s="53">
        <v>29</v>
      </c>
      <c r="B34" s="73" t="s">
        <v>446</v>
      </c>
      <c r="C34" s="73" t="s">
        <v>34</v>
      </c>
      <c r="D34" s="73" t="s">
        <v>60</v>
      </c>
      <c r="E34" s="73" t="s">
        <v>447</v>
      </c>
      <c r="F34" s="66">
        <v>8</v>
      </c>
      <c r="G34" s="66">
        <v>8</v>
      </c>
      <c r="H34" s="73">
        <v>4</v>
      </c>
      <c r="I34" s="73">
        <v>4</v>
      </c>
      <c r="J34" s="73">
        <v>5</v>
      </c>
      <c r="K34" s="73">
        <v>1</v>
      </c>
      <c r="L34" s="73">
        <v>3</v>
      </c>
      <c r="M34" s="73">
        <v>6</v>
      </c>
      <c r="N34" s="73"/>
      <c r="O34" s="65">
        <v>23</v>
      </c>
      <c r="P34" s="40" t="s">
        <v>689</v>
      </c>
      <c r="Q34" s="73" t="s">
        <v>436</v>
      </c>
    </row>
    <row r="35" spans="1:17">
      <c r="A35" s="43">
        <v>30</v>
      </c>
      <c r="B35" s="40" t="s">
        <v>125</v>
      </c>
      <c r="C35" s="40" t="s">
        <v>68</v>
      </c>
      <c r="D35" s="40" t="s">
        <v>30</v>
      </c>
      <c r="E35" s="39" t="s">
        <v>261</v>
      </c>
      <c r="F35" s="44">
        <v>8</v>
      </c>
      <c r="G35" s="44">
        <v>8</v>
      </c>
      <c r="H35" s="40">
        <v>3</v>
      </c>
      <c r="I35" s="40">
        <v>5</v>
      </c>
      <c r="J35" s="40">
        <v>5</v>
      </c>
      <c r="K35" s="40">
        <v>1</v>
      </c>
      <c r="L35" s="40">
        <v>2</v>
      </c>
      <c r="M35" s="40">
        <v>6</v>
      </c>
      <c r="N35" s="40"/>
      <c r="O35" s="44">
        <f>SUM(H35:M35)</f>
        <v>22</v>
      </c>
      <c r="P35" s="40" t="s">
        <v>689</v>
      </c>
      <c r="Q35" s="39" t="s">
        <v>254</v>
      </c>
    </row>
    <row r="36" spans="1:17">
      <c r="A36" s="43">
        <v>31</v>
      </c>
      <c r="B36" s="67" t="s">
        <v>631</v>
      </c>
      <c r="C36" s="67" t="s">
        <v>66</v>
      </c>
      <c r="D36" s="67" t="s">
        <v>8</v>
      </c>
      <c r="E36" s="68" t="s">
        <v>611</v>
      </c>
      <c r="F36" s="69">
        <v>8</v>
      </c>
      <c r="G36" s="69">
        <v>8</v>
      </c>
      <c r="H36" s="67">
        <v>7</v>
      </c>
      <c r="I36" s="67">
        <v>2.5</v>
      </c>
      <c r="J36" s="67">
        <v>4</v>
      </c>
      <c r="K36" s="67">
        <v>1.5</v>
      </c>
      <c r="L36" s="67">
        <v>2</v>
      </c>
      <c r="M36" s="67">
        <v>5</v>
      </c>
      <c r="N36" s="40"/>
      <c r="O36" s="69">
        <v>22</v>
      </c>
      <c r="P36" s="40" t="s">
        <v>689</v>
      </c>
      <c r="Q36" s="67" t="s">
        <v>622</v>
      </c>
    </row>
    <row r="37" spans="1:17">
      <c r="A37" s="53">
        <v>32</v>
      </c>
      <c r="B37" s="67" t="s">
        <v>645</v>
      </c>
      <c r="C37" s="67" t="s">
        <v>66</v>
      </c>
      <c r="D37" s="67" t="s">
        <v>20</v>
      </c>
      <c r="E37" s="68" t="s">
        <v>546</v>
      </c>
      <c r="F37" s="69">
        <v>8</v>
      </c>
      <c r="G37" s="69">
        <v>8</v>
      </c>
      <c r="H37" s="67">
        <v>7</v>
      </c>
      <c r="I37" s="67">
        <v>5</v>
      </c>
      <c r="J37" s="67">
        <v>4</v>
      </c>
      <c r="K37" s="67">
        <v>1.5</v>
      </c>
      <c r="L37" s="67">
        <v>2.5</v>
      </c>
      <c r="M37" s="67">
        <v>2</v>
      </c>
      <c r="N37" s="55"/>
      <c r="O37" s="69">
        <v>22</v>
      </c>
      <c r="P37" s="40" t="s">
        <v>689</v>
      </c>
      <c r="Q37" s="67" t="s">
        <v>621</v>
      </c>
    </row>
    <row r="38" spans="1:17">
      <c r="A38" s="43">
        <v>33</v>
      </c>
      <c r="B38" s="73" t="s">
        <v>448</v>
      </c>
      <c r="C38" s="73" t="s">
        <v>22</v>
      </c>
      <c r="D38" s="73" t="s">
        <v>13</v>
      </c>
      <c r="E38" s="73" t="s">
        <v>449</v>
      </c>
      <c r="F38" s="66">
        <v>8</v>
      </c>
      <c r="G38" s="66">
        <v>8</v>
      </c>
      <c r="H38" s="73">
        <v>3</v>
      </c>
      <c r="I38" s="73">
        <v>3.5</v>
      </c>
      <c r="J38" s="73">
        <v>6</v>
      </c>
      <c r="K38" s="73">
        <v>1</v>
      </c>
      <c r="L38" s="73">
        <v>2</v>
      </c>
      <c r="M38" s="73">
        <v>6</v>
      </c>
      <c r="N38" s="73"/>
      <c r="O38" s="65">
        <v>21.5</v>
      </c>
      <c r="P38" s="40" t="s">
        <v>689</v>
      </c>
      <c r="Q38" s="73" t="s">
        <v>450</v>
      </c>
    </row>
    <row r="39" spans="1:17">
      <c r="A39" s="43">
        <v>34</v>
      </c>
      <c r="B39" s="40" t="s">
        <v>126</v>
      </c>
      <c r="C39" s="40" t="s">
        <v>27</v>
      </c>
      <c r="D39" s="40" t="s">
        <v>8</v>
      </c>
      <c r="E39" s="39" t="s">
        <v>261</v>
      </c>
      <c r="F39" s="44">
        <v>8</v>
      </c>
      <c r="G39" s="44">
        <v>8</v>
      </c>
      <c r="H39" s="40">
        <v>3</v>
      </c>
      <c r="I39" s="40">
        <v>5</v>
      </c>
      <c r="J39" s="40">
        <v>5</v>
      </c>
      <c r="K39" s="40">
        <v>1</v>
      </c>
      <c r="L39" s="40">
        <v>4</v>
      </c>
      <c r="M39" s="40">
        <v>3</v>
      </c>
      <c r="N39" s="40"/>
      <c r="O39" s="44">
        <f>SUM(H39:M39)</f>
        <v>21</v>
      </c>
      <c r="P39" s="40" t="s">
        <v>689</v>
      </c>
      <c r="Q39" s="39" t="s">
        <v>254</v>
      </c>
    </row>
    <row r="40" spans="1:17">
      <c r="A40" s="53">
        <v>35</v>
      </c>
      <c r="B40" s="39" t="s">
        <v>241</v>
      </c>
      <c r="C40" s="39" t="s">
        <v>84</v>
      </c>
      <c r="D40" s="39" t="s">
        <v>83</v>
      </c>
      <c r="E40" s="39" t="s">
        <v>269</v>
      </c>
      <c r="F40" s="43">
        <v>8</v>
      </c>
      <c r="G40" s="43">
        <v>8</v>
      </c>
      <c r="H40" s="39">
        <v>4</v>
      </c>
      <c r="I40" s="39">
        <v>1</v>
      </c>
      <c r="J40" s="39">
        <v>0</v>
      </c>
      <c r="K40" s="39">
        <v>2</v>
      </c>
      <c r="L40" s="39">
        <v>0</v>
      </c>
      <c r="M40" s="81">
        <v>13.5</v>
      </c>
      <c r="N40" s="39"/>
      <c r="O40" s="44">
        <f>SUM(H40:M40)</f>
        <v>20.5</v>
      </c>
      <c r="P40" s="40" t="s">
        <v>689</v>
      </c>
      <c r="Q40" s="39" t="s">
        <v>251</v>
      </c>
    </row>
    <row r="41" spans="1:17">
      <c r="A41" s="43">
        <v>36</v>
      </c>
      <c r="B41" s="67" t="s">
        <v>623</v>
      </c>
      <c r="C41" s="67" t="s">
        <v>17</v>
      </c>
      <c r="D41" s="67" t="s">
        <v>123</v>
      </c>
      <c r="E41" s="68" t="s">
        <v>540</v>
      </c>
      <c r="F41" s="69">
        <v>8</v>
      </c>
      <c r="G41" s="69">
        <v>8</v>
      </c>
      <c r="H41" s="67">
        <v>3</v>
      </c>
      <c r="I41" s="67">
        <v>3.5</v>
      </c>
      <c r="J41" s="67">
        <v>3</v>
      </c>
      <c r="K41" s="67">
        <v>2</v>
      </c>
      <c r="L41" s="67">
        <v>1</v>
      </c>
      <c r="M41" s="67">
        <v>8</v>
      </c>
      <c r="N41" s="40"/>
      <c r="O41" s="69">
        <v>20.5</v>
      </c>
      <c r="P41" s="40" t="s">
        <v>689</v>
      </c>
      <c r="Q41" s="67" t="s">
        <v>652</v>
      </c>
    </row>
    <row r="42" spans="1:17">
      <c r="A42" s="43">
        <v>37</v>
      </c>
      <c r="B42" s="40" t="s">
        <v>292</v>
      </c>
      <c r="C42" s="40" t="s">
        <v>31</v>
      </c>
      <c r="D42" s="40" t="s">
        <v>8</v>
      </c>
      <c r="E42" s="39" t="s">
        <v>279</v>
      </c>
      <c r="F42" s="44">
        <v>8</v>
      </c>
      <c r="G42" s="44">
        <v>8</v>
      </c>
      <c r="H42" s="40">
        <v>4</v>
      </c>
      <c r="I42" s="40">
        <v>3.5</v>
      </c>
      <c r="J42" s="40">
        <v>2</v>
      </c>
      <c r="K42" s="40">
        <v>1</v>
      </c>
      <c r="L42" s="40">
        <v>6</v>
      </c>
      <c r="M42" s="40">
        <v>3</v>
      </c>
      <c r="N42" s="40"/>
      <c r="O42" s="44">
        <f>SUM(H42:M42)</f>
        <v>19.5</v>
      </c>
      <c r="P42" s="40" t="s">
        <v>689</v>
      </c>
      <c r="Q42" s="39" t="s">
        <v>293</v>
      </c>
    </row>
    <row r="43" spans="1:17">
      <c r="A43" s="53">
        <v>38</v>
      </c>
      <c r="B43" s="73" t="s">
        <v>451</v>
      </c>
      <c r="C43" s="73" t="s">
        <v>91</v>
      </c>
      <c r="D43" s="73" t="s">
        <v>452</v>
      </c>
      <c r="E43" s="73" t="s">
        <v>410</v>
      </c>
      <c r="F43" s="66">
        <v>8</v>
      </c>
      <c r="G43" s="66">
        <v>8</v>
      </c>
      <c r="H43" s="73">
        <v>7</v>
      </c>
      <c r="I43" s="73">
        <v>3.5</v>
      </c>
      <c r="J43" s="73">
        <v>2</v>
      </c>
      <c r="K43" s="73">
        <v>0</v>
      </c>
      <c r="L43" s="73">
        <v>0</v>
      </c>
      <c r="M43" s="73">
        <v>7</v>
      </c>
      <c r="N43" s="73"/>
      <c r="O43" s="65">
        <v>19.5</v>
      </c>
      <c r="P43" s="40" t="s">
        <v>689</v>
      </c>
      <c r="Q43" s="73" t="s">
        <v>453</v>
      </c>
    </row>
    <row r="44" spans="1:17">
      <c r="A44" s="43">
        <v>39</v>
      </c>
      <c r="B44" s="39" t="s">
        <v>242</v>
      </c>
      <c r="C44" s="39" t="s">
        <v>243</v>
      </c>
      <c r="D44" s="39" t="s">
        <v>8</v>
      </c>
      <c r="E44" s="39" t="s">
        <v>269</v>
      </c>
      <c r="F44" s="43">
        <v>8</v>
      </c>
      <c r="G44" s="43">
        <v>8</v>
      </c>
      <c r="H44" s="39">
        <v>4</v>
      </c>
      <c r="I44" s="39">
        <v>3</v>
      </c>
      <c r="J44" s="39">
        <v>1</v>
      </c>
      <c r="K44" s="39">
        <v>1</v>
      </c>
      <c r="L44" s="39">
        <v>0</v>
      </c>
      <c r="M44" s="39">
        <v>10</v>
      </c>
      <c r="N44" s="39"/>
      <c r="O44" s="44">
        <f>SUM(H44:M44)</f>
        <v>19</v>
      </c>
      <c r="P44" s="40" t="s">
        <v>689</v>
      </c>
      <c r="Q44" s="39" t="s">
        <v>251</v>
      </c>
    </row>
    <row r="45" spans="1:17">
      <c r="A45" s="43">
        <v>40</v>
      </c>
      <c r="B45" s="39" t="s">
        <v>185</v>
      </c>
      <c r="C45" s="39" t="s">
        <v>186</v>
      </c>
      <c r="D45" s="39" t="s">
        <v>87</v>
      </c>
      <c r="E45" s="39" t="s">
        <v>264</v>
      </c>
      <c r="F45" s="42">
        <v>8</v>
      </c>
      <c r="G45" s="44">
        <v>8</v>
      </c>
      <c r="H45" s="40">
        <v>2</v>
      </c>
      <c r="I45" s="40">
        <v>3</v>
      </c>
      <c r="J45" s="40">
        <v>0</v>
      </c>
      <c r="K45" s="40">
        <v>0</v>
      </c>
      <c r="L45" s="40">
        <v>3</v>
      </c>
      <c r="M45" s="40">
        <v>11</v>
      </c>
      <c r="N45" s="40"/>
      <c r="O45" s="44">
        <f>SUM(H45:M45)</f>
        <v>19</v>
      </c>
      <c r="P45" s="40" t="s">
        <v>689</v>
      </c>
      <c r="Q45" s="39" t="s">
        <v>255</v>
      </c>
    </row>
    <row r="46" spans="1:17">
      <c r="A46" s="53">
        <v>41</v>
      </c>
      <c r="B46" s="41" t="s">
        <v>184</v>
      </c>
      <c r="C46" s="41" t="s">
        <v>99</v>
      </c>
      <c r="D46" s="39" t="s">
        <v>140</v>
      </c>
      <c r="E46" s="39" t="s">
        <v>264</v>
      </c>
      <c r="F46" s="42">
        <v>8</v>
      </c>
      <c r="G46" s="44">
        <v>8</v>
      </c>
      <c r="H46" s="40">
        <v>7</v>
      </c>
      <c r="I46" s="40">
        <v>0.5</v>
      </c>
      <c r="J46" s="40">
        <v>4</v>
      </c>
      <c r="K46" s="40">
        <v>1</v>
      </c>
      <c r="L46" s="40">
        <v>2</v>
      </c>
      <c r="M46" s="40">
        <v>4</v>
      </c>
      <c r="N46" s="40"/>
      <c r="O46" s="44">
        <f>SUM(H46:M46)</f>
        <v>18.5</v>
      </c>
      <c r="P46" s="40" t="s">
        <v>689</v>
      </c>
      <c r="Q46" s="39" t="s">
        <v>255</v>
      </c>
    </row>
    <row r="47" spans="1:17">
      <c r="A47" s="43">
        <v>42</v>
      </c>
      <c r="B47" s="73" t="s">
        <v>454</v>
      </c>
      <c r="C47" s="73" t="s">
        <v>35</v>
      </c>
      <c r="D47" s="73" t="s">
        <v>51</v>
      </c>
      <c r="E47" s="73" t="s">
        <v>455</v>
      </c>
      <c r="F47" s="66">
        <v>8</v>
      </c>
      <c r="G47" s="66">
        <v>8</v>
      </c>
      <c r="H47" s="73">
        <v>3</v>
      </c>
      <c r="I47" s="73">
        <v>3</v>
      </c>
      <c r="J47" s="73">
        <v>0.5</v>
      </c>
      <c r="K47" s="73">
        <v>2</v>
      </c>
      <c r="L47" s="73">
        <v>3</v>
      </c>
      <c r="M47" s="73">
        <v>7</v>
      </c>
      <c r="N47" s="73"/>
      <c r="O47" s="65">
        <v>18.5</v>
      </c>
      <c r="P47" s="40" t="s">
        <v>689</v>
      </c>
      <c r="Q47" s="73" t="s">
        <v>438</v>
      </c>
    </row>
    <row r="48" spans="1:17">
      <c r="A48" s="43">
        <v>43</v>
      </c>
      <c r="B48" s="40" t="s">
        <v>127</v>
      </c>
      <c r="C48" s="40" t="s">
        <v>97</v>
      </c>
      <c r="D48" s="40" t="s">
        <v>128</v>
      </c>
      <c r="E48" s="39" t="s">
        <v>261</v>
      </c>
      <c r="F48" s="44">
        <v>8</v>
      </c>
      <c r="G48" s="44">
        <v>8</v>
      </c>
      <c r="H48" s="40">
        <v>3</v>
      </c>
      <c r="I48" s="40">
        <v>3</v>
      </c>
      <c r="J48" s="40">
        <v>3</v>
      </c>
      <c r="K48" s="40">
        <v>2</v>
      </c>
      <c r="L48" s="40">
        <v>4</v>
      </c>
      <c r="M48" s="40">
        <v>3</v>
      </c>
      <c r="N48" s="40"/>
      <c r="O48" s="44">
        <f>SUM(H48:M48)</f>
        <v>18</v>
      </c>
      <c r="P48" s="40" t="s">
        <v>689</v>
      </c>
      <c r="Q48" s="39" t="s">
        <v>254</v>
      </c>
    </row>
    <row r="49" spans="1:19">
      <c r="A49" s="53">
        <v>44</v>
      </c>
      <c r="B49" s="40" t="s">
        <v>120</v>
      </c>
      <c r="C49" s="40" t="s">
        <v>89</v>
      </c>
      <c r="D49" s="40" t="s">
        <v>121</v>
      </c>
      <c r="E49" s="39" t="s">
        <v>261</v>
      </c>
      <c r="F49" s="44">
        <v>8</v>
      </c>
      <c r="G49" s="44">
        <v>8</v>
      </c>
      <c r="H49" s="40">
        <v>4</v>
      </c>
      <c r="I49" s="40">
        <v>5</v>
      </c>
      <c r="J49" s="40">
        <v>2</v>
      </c>
      <c r="K49" s="40">
        <v>4</v>
      </c>
      <c r="L49" s="40">
        <v>0</v>
      </c>
      <c r="M49" s="40">
        <v>2</v>
      </c>
      <c r="N49" s="40"/>
      <c r="O49" s="44">
        <f>SUM(H49:M49)</f>
        <v>17</v>
      </c>
      <c r="P49" s="40" t="s">
        <v>689</v>
      </c>
      <c r="Q49" s="39" t="s">
        <v>254</v>
      </c>
    </row>
    <row r="50" spans="1:19">
      <c r="A50" s="43">
        <v>45</v>
      </c>
      <c r="B50" s="67" t="s">
        <v>629</v>
      </c>
      <c r="C50" s="67" t="s">
        <v>630</v>
      </c>
      <c r="D50" s="67" t="s">
        <v>8</v>
      </c>
      <c r="E50" s="68" t="s">
        <v>540</v>
      </c>
      <c r="F50" s="69">
        <v>8</v>
      </c>
      <c r="G50" s="69">
        <v>8</v>
      </c>
      <c r="H50" s="72">
        <v>2</v>
      </c>
      <c r="I50" s="72">
        <v>2.5</v>
      </c>
      <c r="J50" s="72">
        <v>0.5</v>
      </c>
      <c r="K50" s="72">
        <v>2</v>
      </c>
      <c r="L50" s="72">
        <v>0</v>
      </c>
      <c r="M50" s="72">
        <v>10</v>
      </c>
      <c r="N50" s="40"/>
      <c r="O50" s="69">
        <v>17</v>
      </c>
      <c r="P50" s="40" t="s">
        <v>689</v>
      </c>
      <c r="Q50" s="72" t="s">
        <v>654</v>
      </c>
    </row>
    <row r="51" spans="1:19">
      <c r="A51" s="43">
        <v>46</v>
      </c>
      <c r="B51" s="67" t="s">
        <v>635</v>
      </c>
      <c r="C51" s="67" t="s">
        <v>636</v>
      </c>
      <c r="D51" s="67" t="s">
        <v>90</v>
      </c>
      <c r="E51" s="68" t="s">
        <v>550</v>
      </c>
      <c r="F51" s="69">
        <v>8</v>
      </c>
      <c r="G51" s="69">
        <v>8</v>
      </c>
      <c r="H51" s="72">
        <v>7</v>
      </c>
      <c r="I51" s="72">
        <v>1.5</v>
      </c>
      <c r="J51" s="72">
        <v>1.5</v>
      </c>
      <c r="K51" s="72">
        <v>2</v>
      </c>
      <c r="L51" s="72">
        <v>3</v>
      </c>
      <c r="M51" s="72">
        <v>2</v>
      </c>
      <c r="N51" s="40"/>
      <c r="O51" s="69">
        <v>17</v>
      </c>
      <c r="P51" s="40" t="s">
        <v>689</v>
      </c>
      <c r="Q51" s="72" t="s">
        <v>577</v>
      </c>
    </row>
    <row r="52" spans="1:19">
      <c r="A52" s="53">
        <v>47</v>
      </c>
      <c r="B52" s="41" t="s">
        <v>202</v>
      </c>
      <c r="C52" s="41" t="s">
        <v>67</v>
      </c>
      <c r="D52" s="41" t="s">
        <v>24</v>
      </c>
      <c r="E52" s="41" t="s">
        <v>263</v>
      </c>
      <c r="F52" s="42">
        <v>8</v>
      </c>
      <c r="G52" s="44">
        <v>8</v>
      </c>
      <c r="H52" s="40">
        <v>5</v>
      </c>
      <c r="I52" s="40">
        <v>2</v>
      </c>
      <c r="J52" s="40">
        <v>2</v>
      </c>
      <c r="K52" s="40">
        <v>1</v>
      </c>
      <c r="L52" s="40">
        <v>2</v>
      </c>
      <c r="M52" s="40">
        <v>4</v>
      </c>
      <c r="N52" s="40"/>
      <c r="O52" s="44">
        <f>SUM(H52:M52)</f>
        <v>16</v>
      </c>
      <c r="P52" s="40" t="s">
        <v>689</v>
      </c>
      <c r="Q52" s="39" t="s">
        <v>702</v>
      </c>
    </row>
    <row r="53" spans="1:19">
      <c r="A53" s="43">
        <v>48</v>
      </c>
      <c r="B53" s="40" t="s">
        <v>124</v>
      </c>
      <c r="C53" s="40" t="s">
        <v>35</v>
      </c>
      <c r="D53" s="40" t="s">
        <v>20</v>
      </c>
      <c r="E53" s="39" t="s">
        <v>261</v>
      </c>
      <c r="F53" s="44">
        <v>8</v>
      </c>
      <c r="G53" s="44">
        <v>8</v>
      </c>
      <c r="H53" s="40">
        <v>4</v>
      </c>
      <c r="I53" s="40">
        <v>3.5</v>
      </c>
      <c r="J53" s="40">
        <v>2</v>
      </c>
      <c r="K53" s="40">
        <v>0</v>
      </c>
      <c r="L53" s="40">
        <v>2</v>
      </c>
      <c r="M53" s="40">
        <v>4</v>
      </c>
      <c r="N53" s="40"/>
      <c r="O53" s="44">
        <f>SUM(H53:M53)</f>
        <v>15.5</v>
      </c>
      <c r="P53" s="40" t="s">
        <v>689</v>
      </c>
      <c r="Q53" s="39" t="s">
        <v>254</v>
      </c>
    </row>
    <row r="54" spans="1:19">
      <c r="A54" s="43">
        <v>49</v>
      </c>
      <c r="B54" s="73" t="s">
        <v>456</v>
      </c>
      <c r="C54" s="73" t="s">
        <v>22</v>
      </c>
      <c r="D54" s="73" t="s">
        <v>121</v>
      </c>
      <c r="E54" s="73" t="s">
        <v>363</v>
      </c>
      <c r="F54" s="66">
        <v>8</v>
      </c>
      <c r="G54" s="66">
        <v>8</v>
      </c>
      <c r="H54" s="73">
        <v>3</v>
      </c>
      <c r="I54" s="73">
        <v>0.5</v>
      </c>
      <c r="J54" s="73">
        <v>5</v>
      </c>
      <c r="K54" s="73">
        <v>1</v>
      </c>
      <c r="L54" s="73">
        <v>2</v>
      </c>
      <c r="M54" s="73">
        <v>4</v>
      </c>
      <c r="N54" s="73"/>
      <c r="O54" s="65">
        <v>15.5</v>
      </c>
      <c r="P54" s="40" t="s">
        <v>689</v>
      </c>
      <c r="Q54" s="73" t="s">
        <v>436</v>
      </c>
      <c r="R54" s="45"/>
      <c r="S54" s="45"/>
    </row>
    <row r="55" spans="1:19">
      <c r="A55" s="53">
        <v>50</v>
      </c>
      <c r="B55" s="73" t="s">
        <v>457</v>
      </c>
      <c r="C55" s="73" t="s">
        <v>113</v>
      </c>
      <c r="D55" s="73" t="s">
        <v>65</v>
      </c>
      <c r="E55" s="73" t="s">
        <v>410</v>
      </c>
      <c r="F55" s="66">
        <v>8</v>
      </c>
      <c r="G55" s="66">
        <v>8</v>
      </c>
      <c r="H55" s="73">
        <v>7</v>
      </c>
      <c r="I55" s="73">
        <v>2</v>
      </c>
      <c r="J55" s="73">
        <v>3</v>
      </c>
      <c r="K55" s="73">
        <v>2</v>
      </c>
      <c r="L55" s="73">
        <v>1</v>
      </c>
      <c r="M55" s="73">
        <v>0</v>
      </c>
      <c r="N55" s="73"/>
      <c r="O55" s="65">
        <v>15</v>
      </c>
      <c r="P55" s="40" t="s">
        <v>689</v>
      </c>
      <c r="Q55" s="73" t="s">
        <v>453</v>
      </c>
      <c r="R55" s="45"/>
      <c r="S55" s="45"/>
    </row>
    <row r="56" spans="1:19">
      <c r="A56" s="43">
        <v>51</v>
      </c>
      <c r="B56" s="40" t="s">
        <v>141</v>
      </c>
      <c r="C56" s="40" t="s">
        <v>95</v>
      </c>
      <c r="D56" s="40" t="s">
        <v>16</v>
      </c>
      <c r="E56" s="39" t="s">
        <v>267</v>
      </c>
      <c r="F56" s="44">
        <v>8</v>
      </c>
      <c r="G56" s="44">
        <v>8</v>
      </c>
      <c r="H56" s="40">
        <v>3</v>
      </c>
      <c r="I56" s="40">
        <v>2.5</v>
      </c>
      <c r="J56" s="40">
        <v>3</v>
      </c>
      <c r="K56" s="40">
        <v>0</v>
      </c>
      <c r="L56" s="40">
        <v>6</v>
      </c>
      <c r="M56" s="40">
        <v>0</v>
      </c>
      <c r="N56" s="40"/>
      <c r="O56" s="44">
        <f>SUM(H56:M56)</f>
        <v>14.5</v>
      </c>
      <c r="P56" s="40" t="s">
        <v>689</v>
      </c>
      <c r="Q56" s="39" t="s">
        <v>139</v>
      </c>
      <c r="R56" s="45"/>
      <c r="S56" s="45"/>
    </row>
    <row r="57" spans="1:19">
      <c r="A57" s="43">
        <v>52</v>
      </c>
      <c r="B57" s="73" t="s">
        <v>458</v>
      </c>
      <c r="C57" s="73" t="s">
        <v>85</v>
      </c>
      <c r="D57" s="73" t="s">
        <v>20</v>
      </c>
      <c r="E57" s="73" t="s">
        <v>406</v>
      </c>
      <c r="F57" s="66">
        <v>8</v>
      </c>
      <c r="G57" s="66">
        <v>8</v>
      </c>
      <c r="H57" s="73">
        <v>3</v>
      </c>
      <c r="I57" s="73">
        <v>0.5</v>
      </c>
      <c r="J57" s="73">
        <v>3</v>
      </c>
      <c r="K57" s="73">
        <v>4</v>
      </c>
      <c r="L57" s="73">
        <v>2</v>
      </c>
      <c r="M57" s="73">
        <v>2</v>
      </c>
      <c r="N57" s="73"/>
      <c r="O57" s="65">
        <v>14.5</v>
      </c>
      <c r="P57" s="40" t="s">
        <v>689</v>
      </c>
      <c r="Q57" s="71" t="s">
        <v>459</v>
      </c>
      <c r="R57" s="45"/>
      <c r="S57" s="45"/>
    </row>
    <row r="58" spans="1:19">
      <c r="A58" s="53">
        <v>53</v>
      </c>
      <c r="B58" s="41" t="s">
        <v>154</v>
      </c>
      <c r="C58" s="41" t="s">
        <v>52</v>
      </c>
      <c r="D58" s="41" t="s">
        <v>56</v>
      </c>
      <c r="E58" s="39" t="s">
        <v>262</v>
      </c>
      <c r="F58" s="42">
        <v>8</v>
      </c>
      <c r="G58" s="42">
        <v>8</v>
      </c>
      <c r="H58" s="41">
        <v>5</v>
      </c>
      <c r="I58" s="41">
        <v>2.5</v>
      </c>
      <c r="J58" s="41">
        <v>0</v>
      </c>
      <c r="K58" s="41">
        <v>1</v>
      </c>
      <c r="L58" s="41">
        <v>2</v>
      </c>
      <c r="M58" s="41">
        <v>3.5</v>
      </c>
      <c r="N58" s="41"/>
      <c r="O58" s="44">
        <f>SUM(H58:M58)</f>
        <v>14</v>
      </c>
      <c r="P58" s="40" t="s">
        <v>689</v>
      </c>
      <c r="Q58" s="39" t="s">
        <v>249</v>
      </c>
      <c r="R58" s="45"/>
      <c r="S58" s="45"/>
    </row>
    <row r="59" spans="1:19">
      <c r="A59" s="43">
        <v>54</v>
      </c>
      <c r="B59" s="73" t="s">
        <v>460</v>
      </c>
      <c r="C59" s="73" t="s">
        <v>22</v>
      </c>
      <c r="D59" s="73" t="s">
        <v>13</v>
      </c>
      <c r="E59" s="73" t="s">
        <v>447</v>
      </c>
      <c r="F59" s="66">
        <v>8</v>
      </c>
      <c r="G59" s="66">
        <v>8</v>
      </c>
      <c r="H59" s="73">
        <v>4</v>
      </c>
      <c r="I59" s="73">
        <v>2</v>
      </c>
      <c r="J59" s="73">
        <v>3.5</v>
      </c>
      <c r="K59" s="73">
        <v>2.5</v>
      </c>
      <c r="L59" s="73">
        <v>1</v>
      </c>
      <c r="M59" s="73">
        <v>1</v>
      </c>
      <c r="N59" s="73"/>
      <c r="O59" s="65">
        <v>14</v>
      </c>
      <c r="P59" s="40" t="s">
        <v>689</v>
      </c>
      <c r="Q59" s="73" t="s">
        <v>436</v>
      </c>
      <c r="R59" s="45"/>
      <c r="S59" s="45"/>
    </row>
    <row r="60" spans="1:19">
      <c r="A60" s="43">
        <v>55</v>
      </c>
      <c r="B60" s="73" t="s">
        <v>461</v>
      </c>
      <c r="C60" s="73" t="s">
        <v>64</v>
      </c>
      <c r="D60" s="73" t="s">
        <v>8</v>
      </c>
      <c r="E60" s="73" t="s">
        <v>406</v>
      </c>
      <c r="F60" s="66">
        <v>8</v>
      </c>
      <c r="G60" s="66">
        <v>8</v>
      </c>
      <c r="H60" s="73">
        <v>2</v>
      </c>
      <c r="I60" s="73">
        <v>1</v>
      </c>
      <c r="J60" s="73">
        <v>1</v>
      </c>
      <c r="K60" s="73">
        <v>1</v>
      </c>
      <c r="L60" s="73">
        <v>0</v>
      </c>
      <c r="M60" s="73">
        <v>9</v>
      </c>
      <c r="N60" s="73"/>
      <c r="O60" s="65">
        <v>14</v>
      </c>
      <c r="P60" s="40" t="s">
        <v>689</v>
      </c>
      <c r="Q60" s="73" t="s">
        <v>459</v>
      </c>
      <c r="R60" s="45"/>
      <c r="S60" s="45"/>
    </row>
    <row r="61" spans="1:19">
      <c r="A61" s="53">
        <v>56</v>
      </c>
      <c r="B61" s="73" t="s">
        <v>427</v>
      </c>
      <c r="C61" s="73" t="s">
        <v>27</v>
      </c>
      <c r="D61" s="73" t="s">
        <v>28</v>
      </c>
      <c r="E61" s="73" t="s">
        <v>462</v>
      </c>
      <c r="F61" s="66">
        <v>8</v>
      </c>
      <c r="G61" s="66">
        <v>8</v>
      </c>
      <c r="H61" s="73">
        <v>4</v>
      </c>
      <c r="I61" s="73">
        <v>2</v>
      </c>
      <c r="J61" s="73">
        <v>3</v>
      </c>
      <c r="K61" s="73">
        <v>1</v>
      </c>
      <c r="L61" s="73">
        <v>0</v>
      </c>
      <c r="M61" s="73">
        <v>4</v>
      </c>
      <c r="N61" s="73"/>
      <c r="O61" s="65">
        <v>14</v>
      </c>
      <c r="P61" s="40" t="s">
        <v>689</v>
      </c>
      <c r="Q61" s="73" t="s">
        <v>463</v>
      </c>
      <c r="R61" s="45"/>
      <c r="S61" s="45"/>
    </row>
    <row r="62" spans="1:19">
      <c r="A62" s="43">
        <v>57</v>
      </c>
      <c r="B62" s="73" t="s">
        <v>464</v>
      </c>
      <c r="C62" s="73" t="s">
        <v>402</v>
      </c>
      <c r="D62" s="73" t="s">
        <v>18</v>
      </c>
      <c r="E62" s="73" t="s">
        <v>455</v>
      </c>
      <c r="F62" s="66">
        <v>8</v>
      </c>
      <c r="G62" s="66">
        <v>8</v>
      </c>
      <c r="H62" s="73">
        <v>4</v>
      </c>
      <c r="I62" s="73">
        <v>2.5</v>
      </c>
      <c r="J62" s="73">
        <v>3.5</v>
      </c>
      <c r="K62" s="73">
        <v>1</v>
      </c>
      <c r="L62" s="73">
        <v>2</v>
      </c>
      <c r="M62" s="73">
        <v>1</v>
      </c>
      <c r="N62" s="73"/>
      <c r="O62" s="65">
        <v>14</v>
      </c>
      <c r="P62" s="40" t="s">
        <v>689</v>
      </c>
      <c r="Q62" s="73" t="s">
        <v>438</v>
      </c>
      <c r="R62" s="45"/>
      <c r="S62" s="45"/>
    </row>
    <row r="63" spans="1:19">
      <c r="A63" s="43">
        <v>58</v>
      </c>
      <c r="B63" s="73" t="s">
        <v>465</v>
      </c>
      <c r="C63" s="73" t="s">
        <v>88</v>
      </c>
      <c r="D63" s="73" t="s">
        <v>87</v>
      </c>
      <c r="E63" s="73" t="s">
        <v>410</v>
      </c>
      <c r="F63" s="66">
        <v>8</v>
      </c>
      <c r="G63" s="66">
        <v>8</v>
      </c>
      <c r="H63" s="73">
        <v>4</v>
      </c>
      <c r="I63" s="73">
        <v>5</v>
      </c>
      <c r="J63" s="73">
        <v>1</v>
      </c>
      <c r="K63" s="73">
        <v>1</v>
      </c>
      <c r="L63" s="73">
        <v>1</v>
      </c>
      <c r="M63" s="73">
        <v>2</v>
      </c>
      <c r="N63" s="73"/>
      <c r="O63" s="65">
        <v>14</v>
      </c>
      <c r="P63" s="40" t="s">
        <v>689</v>
      </c>
      <c r="Q63" s="73" t="s">
        <v>453</v>
      </c>
      <c r="R63" s="45"/>
      <c r="S63" s="45"/>
    </row>
    <row r="64" spans="1:19">
      <c r="A64" s="53">
        <v>59</v>
      </c>
      <c r="B64" s="40" t="s">
        <v>143</v>
      </c>
      <c r="C64" s="40" t="s">
        <v>22</v>
      </c>
      <c r="D64" s="40" t="s">
        <v>93</v>
      </c>
      <c r="E64" s="39" t="s">
        <v>267</v>
      </c>
      <c r="F64" s="44">
        <v>8</v>
      </c>
      <c r="G64" s="44">
        <v>8</v>
      </c>
      <c r="H64" s="40">
        <v>3</v>
      </c>
      <c r="I64" s="40">
        <v>2</v>
      </c>
      <c r="J64" s="40">
        <v>2</v>
      </c>
      <c r="K64" s="40">
        <v>2</v>
      </c>
      <c r="L64" s="40">
        <v>1</v>
      </c>
      <c r="M64" s="40">
        <v>3.5</v>
      </c>
      <c r="N64" s="40"/>
      <c r="O64" s="44">
        <f>SUM(H64:M64)</f>
        <v>13.5</v>
      </c>
      <c r="P64" s="40" t="s">
        <v>689</v>
      </c>
      <c r="Q64" s="39" t="s">
        <v>139</v>
      </c>
      <c r="R64" s="45"/>
      <c r="S64" s="45"/>
    </row>
    <row r="65" spans="1:19">
      <c r="A65" s="43">
        <v>60</v>
      </c>
      <c r="B65" s="67" t="s">
        <v>627</v>
      </c>
      <c r="C65" s="67" t="s">
        <v>31</v>
      </c>
      <c r="D65" s="67" t="s">
        <v>8</v>
      </c>
      <c r="E65" s="68" t="s">
        <v>540</v>
      </c>
      <c r="F65" s="69">
        <v>8</v>
      </c>
      <c r="G65" s="69">
        <v>8</v>
      </c>
      <c r="H65" s="67">
        <v>3</v>
      </c>
      <c r="I65" s="67">
        <v>2.5</v>
      </c>
      <c r="J65" s="67">
        <v>3</v>
      </c>
      <c r="K65" s="67">
        <v>1</v>
      </c>
      <c r="L65" s="67">
        <v>2</v>
      </c>
      <c r="M65" s="67">
        <v>2</v>
      </c>
      <c r="N65" s="40"/>
      <c r="O65" s="69">
        <v>13.5</v>
      </c>
      <c r="P65" s="40" t="s">
        <v>689</v>
      </c>
      <c r="Q65" s="67" t="s">
        <v>652</v>
      </c>
      <c r="R65" s="45"/>
      <c r="S65" s="45"/>
    </row>
    <row r="66" spans="1:19">
      <c r="A66" s="43">
        <v>61</v>
      </c>
      <c r="B66" s="73" t="s">
        <v>466</v>
      </c>
      <c r="C66" s="73" t="s">
        <v>22</v>
      </c>
      <c r="D66" s="73" t="s">
        <v>13</v>
      </c>
      <c r="E66" s="73" t="s">
        <v>467</v>
      </c>
      <c r="F66" s="66">
        <v>8</v>
      </c>
      <c r="G66" s="66">
        <v>8</v>
      </c>
      <c r="H66" s="73">
        <v>4</v>
      </c>
      <c r="I66" s="73">
        <v>1.5</v>
      </c>
      <c r="J66" s="73">
        <v>0</v>
      </c>
      <c r="K66" s="73">
        <v>2</v>
      </c>
      <c r="L66" s="73">
        <v>0</v>
      </c>
      <c r="M66" s="73">
        <v>5</v>
      </c>
      <c r="N66" s="73"/>
      <c r="O66" s="65">
        <v>12.5</v>
      </c>
      <c r="P66" s="40" t="s">
        <v>689</v>
      </c>
      <c r="Q66" s="73" t="s">
        <v>450</v>
      </c>
      <c r="R66" s="45"/>
      <c r="S66" s="45"/>
    </row>
    <row r="67" spans="1:19">
      <c r="A67" s="53">
        <v>62</v>
      </c>
      <c r="B67" s="73" t="s">
        <v>468</v>
      </c>
      <c r="C67" s="73" t="s">
        <v>469</v>
      </c>
      <c r="D67" s="73" t="s">
        <v>90</v>
      </c>
      <c r="E67" s="73" t="s">
        <v>467</v>
      </c>
      <c r="F67" s="66">
        <v>8</v>
      </c>
      <c r="G67" s="66">
        <v>8</v>
      </c>
      <c r="H67" s="73">
        <v>7</v>
      </c>
      <c r="I67" s="73">
        <v>0</v>
      </c>
      <c r="J67" s="73">
        <v>3</v>
      </c>
      <c r="K67" s="73">
        <v>1</v>
      </c>
      <c r="L67" s="73">
        <v>0</v>
      </c>
      <c r="M67" s="73">
        <v>0</v>
      </c>
      <c r="N67" s="73"/>
      <c r="O67" s="65">
        <v>11</v>
      </c>
      <c r="P67" s="40" t="s">
        <v>689</v>
      </c>
      <c r="Q67" s="73" t="s">
        <v>450</v>
      </c>
      <c r="R67" s="45"/>
      <c r="S67" s="45"/>
    </row>
    <row r="68" spans="1:19">
      <c r="A68" s="43">
        <v>63</v>
      </c>
      <c r="B68" s="39" t="s">
        <v>210</v>
      </c>
      <c r="C68" s="39" t="s">
        <v>91</v>
      </c>
      <c r="D68" s="39" t="s">
        <v>58</v>
      </c>
      <c r="E68" s="39" t="s">
        <v>269</v>
      </c>
      <c r="F68" s="43">
        <v>8</v>
      </c>
      <c r="G68" s="43">
        <v>8</v>
      </c>
      <c r="H68" s="39">
        <v>3</v>
      </c>
      <c r="I68" s="39">
        <v>1.5</v>
      </c>
      <c r="J68" s="39">
        <v>0</v>
      </c>
      <c r="K68" s="39">
        <v>2</v>
      </c>
      <c r="L68" s="39">
        <v>0</v>
      </c>
      <c r="M68" s="39">
        <v>4</v>
      </c>
      <c r="N68" s="39"/>
      <c r="O68" s="44">
        <f>SUM(H68:M68)</f>
        <v>10.5</v>
      </c>
      <c r="P68" s="40" t="s">
        <v>689</v>
      </c>
      <c r="Q68" s="39" t="s">
        <v>251</v>
      </c>
      <c r="R68" s="45"/>
      <c r="S68" s="45"/>
    </row>
    <row r="69" spans="1:19">
      <c r="A69" s="43">
        <v>64</v>
      </c>
      <c r="B69" s="73" t="s">
        <v>470</v>
      </c>
      <c r="C69" s="73" t="s">
        <v>73</v>
      </c>
      <c r="D69" s="73" t="s">
        <v>58</v>
      </c>
      <c r="E69" s="73" t="s">
        <v>363</v>
      </c>
      <c r="F69" s="66">
        <v>8</v>
      </c>
      <c r="G69" s="66">
        <v>8</v>
      </c>
      <c r="H69" s="73">
        <v>3</v>
      </c>
      <c r="I69" s="73">
        <v>4.5</v>
      </c>
      <c r="J69" s="73">
        <v>3</v>
      </c>
      <c r="K69" s="73">
        <v>0</v>
      </c>
      <c r="L69" s="73">
        <v>0</v>
      </c>
      <c r="M69" s="73">
        <v>0</v>
      </c>
      <c r="N69" s="73"/>
      <c r="O69" s="65">
        <v>10.5</v>
      </c>
      <c r="P69" s="40" t="s">
        <v>689</v>
      </c>
      <c r="Q69" s="73" t="s">
        <v>436</v>
      </c>
      <c r="R69" s="45"/>
      <c r="S69" s="45"/>
    </row>
    <row r="70" spans="1:19">
      <c r="A70" s="53">
        <v>65</v>
      </c>
      <c r="B70" s="71" t="s">
        <v>471</v>
      </c>
      <c r="C70" s="71" t="s">
        <v>472</v>
      </c>
      <c r="D70" s="71" t="s">
        <v>20</v>
      </c>
      <c r="E70" s="73" t="s">
        <v>406</v>
      </c>
      <c r="F70" s="66">
        <v>8</v>
      </c>
      <c r="G70" s="66">
        <v>8</v>
      </c>
      <c r="H70" s="73">
        <v>3</v>
      </c>
      <c r="I70" s="73">
        <v>0</v>
      </c>
      <c r="J70" s="73">
        <v>1</v>
      </c>
      <c r="K70" s="73">
        <v>3</v>
      </c>
      <c r="L70" s="73">
        <v>0</v>
      </c>
      <c r="M70" s="73">
        <v>2</v>
      </c>
      <c r="N70" s="73"/>
      <c r="O70" s="65">
        <v>9</v>
      </c>
      <c r="P70" s="40" t="s">
        <v>689</v>
      </c>
      <c r="Q70" s="71" t="s">
        <v>459</v>
      </c>
      <c r="R70" s="45"/>
      <c r="S70" s="45"/>
    </row>
    <row r="71" spans="1:19">
      <c r="A71" s="43">
        <v>66</v>
      </c>
      <c r="B71" s="50" t="s">
        <v>294</v>
      </c>
      <c r="C71" s="50" t="s">
        <v>44</v>
      </c>
      <c r="D71" s="50" t="s">
        <v>46</v>
      </c>
      <c r="E71" s="47" t="s">
        <v>269</v>
      </c>
      <c r="F71" s="46">
        <v>8</v>
      </c>
      <c r="G71" s="46">
        <v>8</v>
      </c>
      <c r="H71" s="50">
        <v>3</v>
      </c>
      <c r="I71" s="50">
        <v>0</v>
      </c>
      <c r="J71" s="50">
        <v>0</v>
      </c>
      <c r="K71" s="50">
        <v>1</v>
      </c>
      <c r="L71" s="50">
        <v>0</v>
      </c>
      <c r="M71" s="50">
        <v>4</v>
      </c>
      <c r="N71" s="50"/>
      <c r="O71" s="46">
        <f>SUM(H71:M71)</f>
        <v>8</v>
      </c>
      <c r="P71" s="40" t="s">
        <v>689</v>
      </c>
      <c r="Q71" s="47" t="s">
        <v>251</v>
      </c>
      <c r="R71" s="45"/>
      <c r="S71" s="45"/>
    </row>
    <row r="72" spans="1:19">
      <c r="A72" s="43">
        <v>67</v>
      </c>
      <c r="B72" s="67" t="s">
        <v>624</v>
      </c>
      <c r="C72" s="67" t="s">
        <v>69</v>
      </c>
      <c r="D72" s="67" t="s">
        <v>86</v>
      </c>
      <c r="E72" s="68" t="s">
        <v>504</v>
      </c>
      <c r="F72" s="69">
        <v>8</v>
      </c>
      <c r="G72" s="69">
        <v>8</v>
      </c>
      <c r="H72" s="72">
        <v>0</v>
      </c>
      <c r="I72" s="72">
        <v>2.5</v>
      </c>
      <c r="J72" s="72">
        <v>1</v>
      </c>
      <c r="K72" s="72">
        <v>1</v>
      </c>
      <c r="L72" s="72">
        <v>0</v>
      </c>
      <c r="M72" s="72">
        <v>3.5</v>
      </c>
      <c r="N72" s="50"/>
      <c r="O72" s="69">
        <v>8</v>
      </c>
      <c r="P72" s="40" t="s">
        <v>689</v>
      </c>
      <c r="Q72" s="72" t="s">
        <v>653</v>
      </c>
      <c r="R72" s="45"/>
      <c r="S72" s="45"/>
    </row>
    <row r="73" spans="1:19">
      <c r="A73" s="53">
        <v>68</v>
      </c>
      <c r="B73" s="74" t="s">
        <v>473</v>
      </c>
      <c r="C73" s="74" t="s">
        <v>27</v>
      </c>
      <c r="D73" s="74" t="s">
        <v>16</v>
      </c>
      <c r="E73" s="74" t="s">
        <v>467</v>
      </c>
      <c r="F73" s="79">
        <v>8</v>
      </c>
      <c r="G73" s="79">
        <v>8</v>
      </c>
      <c r="H73" s="74">
        <v>1</v>
      </c>
      <c r="I73" s="74">
        <v>1.5</v>
      </c>
      <c r="J73" s="74">
        <v>1</v>
      </c>
      <c r="K73" s="74">
        <v>1</v>
      </c>
      <c r="L73" s="74">
        <v>2</v>
      </c>
      <c r="M73" s="74">
        <v>1</v>
      </c>
      <c r="N73" s="74"/>
      <c r="O73" s="80">
        <v>7.5</v>
      </c>
      <c r="P73" s="40" t="s">
        <v>689</v>
      </c>
      <c r="Q73" s="74" t="s">
        <v>450</v>
      </c>
      <c r="R73" s="45"/>
      <c r="S73" s="45"/>
    </row>
    <row r="74" spans="1:19">
      <c r="A74" s="43">
        <v>69</v>
      </c>
      <c r="B74" s="74" t="s">
        <v>474</v>
      </c>
      <c r="C74" s="74" t="s">
        <v>72</v>
      </c>
      <c r="D74" s="74" t="s">
        <v>32</v>
      </c>
      <c r="E74" s="74" t="s">
        <v>467</v>
      </c>
      <c r="F74" s="79">
        <v>8</v>
      </c>
      <c r="G74" s="79">
        <v>8</v>
      </c>
      <c r="H74" s="74">
        <v>1</v>
      </c>
      <c r="I74" s="74">
        <v>0</v>
      </c>
      <c r="J74" s="74">
        <v>1</v>
      </c>
      <c r="K74" s="74">
        <v>1</v>
      </c>
      <c r="L74" s="74">
        <v>0</v>
      </c>
      <c r="M74" s="74">
        <v>4</v>
      </c>
      <c r="N74" s="74"/>
      <c r="O74" s="80">
        <v>7</v>
      </c>
      <c r="P74" s="40" t="s">
        <v>689</v>
      </c>
      <c r="Q74" s="74" t="s">
        <v>450</v>
      </c>
      <c r="R74" s="45"/>
      <c r="S74" s="45"/>
    </row>
    <row r="75" spans="1:19">
      <c r="A75" s="43">
        <v>70</v>
      </c>
      <c r="B75" s="47" t="s">
        <v>244</v>
      </c>
      <c r="C75" s="47" t="s">
        <v>92</v>
      </c>
      <c r="D75" s="47" t="s">
        <v>20</v>
      </c>
      <c r="E75" s="47" t="s">
        <v>269</v>
      </c>
      <c r="F75" s="51">
        <v>8</v>
      </c>
      <c r="G75" s="51">
        <v>8</v>
      </c>
      <c r="H75" s="47">
        <v>2</v>
      </c>
      <c r="I75" s="47">
        <v>1</v>
      </c>
      <c r="J75" s="47">
        <v>0</v>
      </c>
      <c r="K75" s="47">
        <v>1</v>
      </c>
      <c r="L75" s="47">
        <v>0</v>
      </c>
      <c r="M75" s="47">
        <v>1</v>
      </c>
      <c r="N75" s="47"/>
      <c r="O75" s="46">
        <f>SUM(H75:M75)</f>
        <v>5</v>
      </c>
      <c r="P75" s="40" t="s">
        <v>689</v>
      </c>
      <c r="Q75" s="47" t="s">
        <v>251</v>
      </c>
      <c r="R75" s="45"/>
      <c r="S75" s="45"/>
    </row>
    <row r="76" spans="1:19">
      <c r="A76" s="53">
        <v>71</v>
      </c>
      <c r="B76" s="50" t="s">
        <v>295</v>
      </c>
      <c r="C76" s="50" t="s">
        <v>296</v>
      </c>
      <c r="D76" s="50" t="s">
        <v>297</v>
      </c>
      <c r="E76" s="47" t="s">
        <v>269</v>
      </c>
      <c r="F76" s="46">
        <v>8</v>
      </c>
      <c r="G76" s="46">
        <v>8</v>
      </c>
      <c r="H76" s="50">
        <v>3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/>
      <c r="O76" s="46">
        <f>SUM(H76:M76)</f>
        <v>3</v>
      </c>
      <c r="P76" s="40" t="s">
        <v>689</v>
      </c>
      <c r="Q76" s="47" t="s">
        <v>251</v>
      </c>
      <c r="R76" s="45"/>
      <c r="S76" s="45"/>
    </row>
    <row r="77" spans="1:19">
      <c r="A77" s="4"/>
      <c r="B77" s="23"/>
      <c r="C77" s="24"/>
      <c r="D77" s="23"/>
      <c r="E77" s="23"/>
      <c r="F77" s="4"/>
      <c r="G77" s="4"/>
      <c r="H77" s="4"/>
      <c r="I77" s="4"/>
      <c r="J77" s="4"/>
      <c r="K77" s="4"/>
      <c r="L77" s="4"/>
      <c r="M77" s="4"/>
      <c r="N77" s="4"/>
      <c r="O77" s="27"/>
      <c r="P77" s="27"/>
      <c r="Q77" s="5"/>
    </row>
    <row r="78" spans="1:19">
      <c r="A78" s="4"/>
      <c r="B78" s="25"/>
      <c r="C78" s="26"/>
      <c r="D78" s="25"/>
      <c r="E78" s="25"/>
      <c r="F78" s="4"/>
      <c r="G78" s="4"/>
      <c r="H78" s="4"/>
      <c r="I78" s="4"/>
      <c r="J78" s="4"/>
      <c r="K78" s="4"/>
      <c r="L78" s="4"/>
      <c r="M78" s="4"/>
      <c r="N78" s="4"/>
      <c r="O78" s="27"/>
      <c r="P78" s="27"/>
      <c r="Q78" s="5"/>
    </row>
    <row r="79" spans="1:19">
      <c r="A79" s="4"/>
      <c r="B79" s="25"/>
      <c r="C79" s="26"/>
      <c r="D79" s="25"/>
      <c r="E79" s="25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5"/>
    </row>
    <row r="80" spans="1:19">
      <c r="A80" s="4"/>
      <c r="B80" s="25"/>
      <c r="C80" s="26"/>
      <c r="D80" s="25"/>
      <c r="E80" s="25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5"/>
    </row>
    <row r="81" spans="1:17">
      <c r="A81" s="4"/>
      <c r="B81" s="25"/>
      <c r="C81" s="26"/>
      <c r="D81" s="25"/>
      <c r="E81" s="25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5"/>
    </row>
    <row r="82" spans="1:17">
      <c r="A82" s="4"/>
      <c r="B82" s="28"/>
      <c r="C82" s="29"/>
      <c r="D82" s="28"/>
      <c r="E82" s="28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5"/>
    </row>
    <row r="83" spans="1:17">
      <c r="A83" s="4"/>
      <c r="B83" s="28"/>
      <c r="C83" s="29"/>
      <c r="D83" s="28"/>
      <c r="E83" s="28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5"/>
    </row>
    <row r="84" spans="1:17">
      <c r="A84" s="4"/>
      <c r="B84" s="25"/>
      <c r="C84" s="26"/>
      <c r="D84" s="25"/>
      <c r="E84" s="25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5"/>
    </row>
    <row r="85" spans="1:17">
      <c r="A85" s="4"/>
      <c r="B85" s="28"/>
      <c r="C85" s="29"/>
      <c r="D85" s="28"/>
      <c r="E85" s="28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5"/>
    </row>
    <row r="86" spans="1:17">
      <c r="A86" s="4"/>
      <c r="B86" s="28"/>
      <c r="C86" s="29"/>
      <c r="D86" s="28"/>
      <c r="E86" s="28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5"/>
    </row>
    <row r="87" spans="1:17">
      <c r="A87" s="4"/>
      <c r="B87" s="28"/>
      <c r="C87" s="29"/>
      <c r="D87" s="28"/>
      <c r="E87" s="28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5"/>
    </row>
    <row r="88" spans="1:17">
      <c r="A88" s="4"/>
      <c r="B88" s="30"/>
      <c r="C88" s="31"/>
      <c r="D88" s="30"/>
      <c r="E88" s="30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5"/>
    </row>
    <row r="89" spans="1:17">
      <c r="A89" s="4"/>
      <c r="B89" s="32"/>
      <c r="C89" s="32"/>
      <c r="D89" s="32"/>
      <c r="E89" s="3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5"/>
    </row>
    <row r="90" spans="1:17">
      <c r="A90" s="4"/>
      <c r="B90" s="32"/>
      <c r="C90" s="32"/>
      <c r="D90" s="32"/>
      <c r="E90" s="3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5"/>
    </row>
    <row r="91" spans="1:17">
      <c r="A91" s="4"/>
      <c r="B91" s="32"/>
      <c r="C91" s="32"/>
      <c r="D91" s="32"/>
      <c r="E91" s="3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5"/>
    </row>
    <row r="92" spans="1:17">
      <c r="A92" s="4"/>
      <c r="B92" s="32"/>
      <c r="C92" s="32"/>
      <c r="D92" s="32"/>
      <c r="E92" s="3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5"/>
    </row>
    <row r="93" spans="1:17">
      <c r="A93" s="4"/>
      <c r="B93" s="33"/>
      <c r="C93" s="33"/>
      <c r="D93" s="33"/>
      <c r="E93" s="33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5"/>
    </row>
    <row r="94" spans="1:17">
      <c r="A94" s="4"/>
      <c r="B94" s="32"/>
      <c r="C94" s="32"/>
      <c r="D94" s="32"/>
      <c r="E94" s="32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5"/>
    </row>
    <row r="95" spans="1:17">
      <c r="A95" s="4"/>
      <c r="B95" s="30"/>
      <c r="C95" s="31"/>
      <c r="D95" s="30"/>
      <c r="E95" s="30"/>
      <c r="F95" s="21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5"/>
    </row>
    <row r="96" spans="1:17">
      <c r="A96" s="4"/>
      <c r="B96" s="30"/>
      <c r="C96" s="31"/>
      <c r="D96" s="30"/>
      <c r="E96" s="30"/>
      <c r="F96" s="21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5"/>
    </row>
    <row r="97" spans="1:17">
      <c r="A97" s="4"/>
      <c r="B97" s="34"/>
      <c r="C97" s="34"/>
      <c r="D97" s="34"/>
      <c r="E97" s="3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5"/>
    </row>
    <row r="102" spans="1:17">
      <c r="A102" s="4"/>
      <c r="B102" s="32"/>
      <c r="C102" s="32"/>
      <c r="D102" s="32"/>
      <c r="E102" s="3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5"/>
    </row>
    <row r="103" spans="1:17">
      <c r="A103" s="4"/>
      <c r="B103" s="34"/>
      <c r="C103" s="34"/>
      <c r="D103" s="34"/>
      <c r="E103" s="3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5"/>
    </row>
    <row r="104" spans="1:17">
      <c r="A104" s="4"/>
      <c r="B104" s="34"/>
      <c r="C104" s="34"/>
      <c r="D104" s="34"/>
      <c r="E104" s="3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35"/>
    </row>
    <row r="105" spans="1:17">
      <c r="A105" s="4"/>
      <c r="B105" s="34"/>
      <c r="C105" s="34"/>
      <c r="D105" s="34"/>
      <c r="E105" s="34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35"/>
    </row>
    <row r="106" spans="1:17">
      <c r="A106" s="4"/>
      <c r="B106" s="34"/>
      <c r="C106" s="34"/>
      <c r="D106" s="34"/>
      <c r="E106" s="34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35"/>
    </row>
    <row r="107" spans="1:17">
      <c r="A107" s="4"/>
      <c r="B107" s="34"/>
      <c r="C107" s="34"/>
      <c r="D107" s="34"/>
      <c r="E107" s="34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35"/>
    </row>
    <row r="108" spans="1:17">
      <c r="A108" s="4"/>
      <c r="B108" s="34"/>
      <c r="C108" s="34"/>
      <c r="D108" s="34"/>
      <c r="E108" s="34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35"/>
    </row>
    <row r="109" spans="1:17">
      <c r="A109" s="4"/>
      <c r="B109" s="34"/>
      <c r="C109" s="34"/>
      <c r="D109" s="34"/>
      <c r="E109" s="34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35"/>
    </row>
    <row r="110" spans="1:17">
      <c r="A110" s="4"/>
      <c r="B110" s="34"/>
      <c r="C110" s="34"/>
      <c r="D110" s="34"/>
      <c r="E110" s="34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35"/>
    </row>
    <row r="111" spans="1:17">
      <c r="A111" s="4"/>
      <c r="B111" s="34"/>
      <c r="C111" s="34"/>
      <c r="D111" s="34"/>
      <c r="E111" s="34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35"/>
    </row>
    <row r="112" spans="1:17">
      <c r="A112" s="4"/>
      <c r="B112" s="34"/>
      <c r="C112" s="34"/>
      <c r="D112" s="34"/>
      <c r="E112" s="34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35"/>
    </row>
    <row r="113" spans="1:17">
      <c r="A113" s="4"/>
      <c r="B113" s="34"/>
      <c r="C113" s="34"/>
      <c r="D113" s="34"/>
      <c r="E113" s="34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35"/>
    </row>
    <row r="114" spans="1:17">
      <c r="A114" s="4"/>
      <c r="B114" s="34"/>
      <c r="C114" s="34"/>
      <c r="D114" s="34"/>
      <c r="E114" s="34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35"/>
    </row>
    <row r="115" spans="1:17">
      <c r="A115" s="4"/>
      <c r="B115" s="34"/>
      <c r="C115" s="34"/>
      <c r="D115" s="34"/>
      <c r="E115" s="34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35"/>
    </row>
    <row r="116" spans="1:17">
      <c r="A116" s="4"/>
      <c r="B116" s="34"/>
      <c r="C116" s="34"/>
      <c r="D116" s="34"/>
      <c r="E116" s="34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35"/>
    </row>
    <row r="117" spans="1:17">
      <c r="A117" s="4"/>
      <c r="B117" s="34"/>
      <c r="C117" s="34"/>
      <c r="D117" s="34"/>
      <c r="E117" s="34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35"/>
    </row>
    <row r="118" spans="1:17">
      <c r="A118" s="4"/>
      <c r="B118" s="34"/>
      <c r="C118" s="34"/>
      <c r="D118" s="34"/>
      <c r="E118" s="34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5"/>
    </row>
    <row r="119" spans="1:17">
      <c r="A119" s="4"/>
      <c r="B119" s="34"/>
      <c r="C119" s="34"/>
      <c r="D119" s="34"/>
      <c r="E119" s="34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5"/>
    </row>
    <row r="120" spans="1:17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36"/>
      <c r="C125" s="36"/>
      <c r="D125" s="36"/>
      <c r="E125" s="3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36"/>
      <c r="C134" s="36"/>
      <c r="D134" s="36"/>
      <c r="E134" s="3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36"/>
      <c r="C135" s="36"/>
      <c r="D135" s="36"/>
      <c r="E135" s="3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36"/>
      <c r="C141" s="36"/>
      <c r="D141" s="36"/>
      <c r="E141" s="3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36"/>
      <c r="C142" s="36"/>
      <c r="D142" s="36"/>
      <c r="E142" s="3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"/>
    </row>
    <row r="150" spans="1:17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5"/>
    </row>
    <row r="157" spans="1:17">
      <c r="A157" s="4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5"/>
    </row>
    <row r="158" spans="1:17">
      <c r="A158" s="4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5"/>
    </row>
    <row r="159" spans="1:17">
      <c r="A159" s="4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5"/>
    </row>
    <row r="160" spans="1:17">
      <c r="A160" s="4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5"/>
    </row>
    <row r="161" spans="1:17">
      <c r="A161" s="4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5"/>
    </row>
    <row r="162" spans="1:17">
      <c r="A162" s="4"/>
      <c r="B162" s="36"/>
      <c r="C162" s="36"/>
      <c r="D162" s="36"/>
      <c r="E162" s="3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5"/>
    </row>
    <row r="163" spans="1:17">
      <c r="A163" s="4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5"/>
    </row>
    <row r="164" spans="1:17">
      <c r="A164" s="4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5"/>
    </row>
    <row r="165" spans="1:17">
      <c r="A165" s="4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5"/>
    </row>
    <row r="166" spans="1:17">
      <c r="A166" s="4"/>
      <c r="B166" s="5"/>
      <c r="C166" s="5"/>
      <c r="D166" s="5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5"/>
    </row>
    <row r="167" spans="1:17">
      <c r="A167" s="4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5"/>
    </row>
    <row r="168" spans="1:17">
      <c r="A168" s="4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5"/>
    </row>
    <row r="169" spans="1:17">
      <c r="A169" s="4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5"/>
    </row>
    <row r="170" spans="1:17">
      <c r="A170" s="4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5"/>
    </row>
    <row r="171" spans="1:17">
      <c r="A171" s="4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5"/>
    </row>
    <row r="172" spans="1:17">
      <c r="A172" s="4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5"/>
    </row>
    <row r="173" spans="1:17">
      <c r="A173" s="4"/>
      <c r="B173" s="5"/>
      <c r="C173" s="5"/>
      <c r="D173" s="5"/>
      <c r="E173" s="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5"/>
    </row>
    <row r="174" spans="1:17">
      <c r="A174" s="4"/>
      <c r="B174" s="5"/>
      <c r="C174" s="5"/>
      <c r="D174" s="5"/>
      <c r="E174" s="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5"/>
    </row>
    <row r="175" spans="1:17">
      <c r="A175" s="4"/>
      <c r="B175" s="5"/>
      <c r="C175" s="5"/>
      <c r="D175" s="5"/>
      <c r="E175" s="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5"/>
    </row>
    <row r="176" spans="1:17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>
      <c r="A189" s="3"/>
    </row>
    <row r="190" spans="1:17">
      <c r="A190" s="2"/>
    </row>
  </sheetData>
  <sortState ref="A6:Q76">
    <sortCondition descending="1" ref="O6:O76"/>
  </sortState>
  <mergeCells count="14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O4:O5"/>
    <mergeCell ref="Q4:Q5"/>
    <mergeCell ref="P4:P5"/>
  </mergeCells>
  <pageMargins left="0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73"/>
  <sheetViews>
    <sheetView topLeftCell="A10"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5.28515625" style="1" customWidth="1"/>
    <col min="3" max="3" width="14.42578125" style="1" customWidth="1"/>
    <col min="4" max="4" width="17.42578125" style="1" customWidth="1"/>
    <col min="5" max="5" width="23.85546875" style="1" customWidth="1"/>
    <col min="6" max="6" width="10.42578125" style="1" customWidth="1"/>
    <col min="7" max="7" width="15.42578125" style="1" customWidth="1"/>
    <col min="8" max="10" width="5.42578125" style="1" customWidth="1"/>
    <col min="11" max="13" width="5.140625" style="1" customWidth="1"/>
    <col min="14" max="14" width="11.5703125" style="1" customWidth="1"/>
    <col min="15" max="15" width="10.28515625" style="1" customWidth="1"/>
    <col min="16" max="16" width="13.42578125" style="1" customWidth="1"/>
    <col min="17" max="17" width="37.28515625" style="1" customWidth="1"/>
    <col min="18" max="16384" width="9.140625" style="1"/>
  </cols>
  <sheetData>
    <row r="1" spans="1:21" ht="22.5" customHeight="1">
      <c r="A1" s="85" t="s">
        <v>706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4" spans="1:21" ht="40.5" customHeight="1">
      <c r="A4" s="93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/>
      <c r="N4" s="91" t="s">
        <v>271</v>
      </c>
      <c r="O4" s="91" t="s">
        <v>273</v>
      </c>
      <c r="P4" s="91" t="s">
        <v>274</v>
      </c>
      <c r="Q4" s="92" t="s">
        <v>5</v>
      </c>
      <c r="R4" s="5"/>
      <c r="S4" s="5"/>
      <c r="T4" s="5"/>
      <c r="U4" s="5"/>
    </row>
    <row r="5" spans="1:21" ht="36.75" customHeight="1">
      <c r="A5" s="94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1"/>
      <c r="O5" s="91"/>
      <c r="P5" s="91"/>
      <c r="Q5" s="92"/>
      <c r="R5" s="5"/>
      <c r="S5" s="5"/>
      <c r="T5" s="5"/>
      <c r="U5" s="5"/>
    </row>
    <row r="6" spans="1:21">
      <c r="A6" s="43">
        <v>1</v>
      </c>
      <c r="B6" s="56" t="s">
        <v>475</v>
      </c>
      <c r="C6" s="56" t="s">
        <v>14</v>
      </c>
      <c r="D6" s="56" t="s">
        <v>56</v>
      </c>
      <c r="E6" s="56" t="s">
        <v>386</v>
      </c>
      <c r="F6" s="62">
        <v>9</v>
      </c>
      <c r="G6" s="62">
        <v>9</v>
      </c>
      <c r="H6" s="56">
        <v>8.5</v>
      </c>
      <c r="I6" s="56">
        <v>5</v>
      </c>
      <c r="J6" s="56">
        <v>10</v>
      </c>
      <c r="K6" s="56">
        <v>3</v>
      </c>
      <c r="L6" s="56">
        <v>9</v>
      </c>
      <c r="M6" s="56">
        <v>21</v>
      </c>
      <c r="N6" s="56"/>
      <c r="O6" s="63">
        <v>56.5</v>
      </c>
      <c r="P6" s="56" t="s">
        <v>687</v>
      </c>
      <c r="Q6" s="57" t="s">
        <v>476</v>
      </c>
      <c r="R6" s="5"/>
      <c r="S6" s="5"/>
      <c r="T6" s="5"/>
      <c r="U6" s="5"/>
    </row>
    <row r="7" spans="1:21">
      <c r="A7" s="43">
        <v>2</v>
      </c>
      <c r="B7" s="58" t="s">
        <v>681</v>
      </c>
      <c r="C7" s="61" t="s">
        <v>682</v>
      </c>
      <c r="D7" s="58" t="s">
        <v>30</v>
      </c>
      <c r="E7" s="59" t="s">
        <v>504</v>
      </c>
      <c r="F7" s="64">
        <v>9</v>
      </c>
      <c r="G7" s="64">
        <v>9</v>
      </c>
      <c r="H7" s="58">
        <v>4</v>
      </c>
      <c r="I7" s="58">
        <v>3</v>
      </c>
      <c r="J7" s="58">
        <v>8</v>
      </c>
      <c r="K7" s="58">
        <v>5</v>
      </c>
      <c r="L7" s="58">
        <v>9</v>
      </c>
      <c r="M7" s="58">
        <v>16</v>
      </c>
      <c r="N7" s="40"/>
      <c r="O7" s="43">
        <v>45</v>
      </c>
      <c r="P7" s="56" t="s">
        <v>687</v>
      </c>
      <c r="Q7" s="58" t="s">
        <v>685</v>
      </c>
      <c r="R7" s="5"/>
      <c r="S7" s="5"/>
      <c r="T7" s="5"/>
      <c r="U7" s="5"/>
    </row>
    <row r="8" spans="1:21">
      <c r="A8" s="43">
        <v>3</v>
      </c>
      <c r="B8" s="57" t="s">
        <v>477</v>
      </c>
      <c r="C8" s="57" t="s">
        <v>478</v>
      </c>
      <c r="D8" s="57" t="s">
        <v>32</v>
      </c>
      <c r="E8" s="56" t="s">
        <v>386</v>
      </c>
      <c r="F8" s="62">
        <v>9</v>
      </c>
      <c r="G8" s="62">
        <v>9</v>
      </c>
      <c r="H8" s="56">
        <v>6.5</v>
      </c>
      <c r="I8" s="56">
        <v>5</v>
      </c>
      <c r="J8" s="56">
        <v>13</v>
      </c>
      <c r="K8" s="56">
        <v>4.5</v>
      </c>
      <c r="L8" s="56">
        <v>8</v>
      </c>
      <c r="M8" s="56">
        <v>6</v>
      </c>
      <c r="N8" s="56"/>
      <c r="O8" s="63">
        <v>43</v>
      </c>
      <c r="P8" s="56" t="s">
        <v>687</v>
      </c>
      <c r="Q8" s="57" t="s">
        <v>476</v>
      </c>
      <c r="R8" s="5"/>
      <c r="S8" s="5"/>
      <c r="T8" s="5"/>
      <c r="U8" s="5"/>
    </row>
    <row r="9" spans="1:21">
      <c r="A9" s="43">
        <v>4</v>
      </c>
      <c r="B9" s="56" t="s">
        <v>479</v>
      </c>
      <c r="C9" s="56" t="s">
        <v>480</v>
      </c>
      <c r="D9" s="56" t="s">
        <v>110</v>
      </c>
      <c r="E9" s="56" t="s">
        <v>386</v>
      </c>
      <c r="F9" s="62">
        <v>9</v>
      </c>
      <c r="G9" s="62">
        <v>9</v>
      </c>
      <c r="H9" s="56">
        <v>8</v>
      </c>
      <c r="I9" s="56">
        <v>3</v>
      </c>
      <c r="J9" s="56">
        <v>13</v>
      </c>
      <c r="K9" s="56">
        <v>4</v>
      </c>
      <c r="L9" s="56">
        <v>9</v>
      </c>
      <c r="M9" s="56">
        <v>6</v>
      </c>
      <c r="N9" s="56"/>
      <c r="O9" s="63">
        <v>43</v>
      </c>
      <c r="P9" s="56" t="s">
        <v>687</v>
      </c>
      <c r="Q9" s="56" t="s">
        <v>441</v>
      </c>
      <c r="R9" s="35"/>
      <c r="S9" s="5"/>
      <c r="T9" s="5"/>
      <c r="U9" s="5"/>
    </row>
    <row r="10" spans="1:21">
      <c r="A10" s="43">
        <v>5</v>
      </c>
      <c r="B10" s="40" t="s">
        <v>131</v>
      </c>
      <c r="C10" s="40" t="s">
        <v>91</v>
      </c>
      <c r="D10" s="40" t="s">
        <v>128</v>
      </c>
      <c r="E10" s="39" t="s">
        <v>261</v>
      </c>
      <c r="F10" s="44">
        <v>9</v>
      </c>
      <c r="G10" s="44">
        <v>9</v>
      </c>
      <c r="H10" s="40">
        <v>4.5</v>
      </c>
      <c r="I10" s="40">
        <v>0</v>
      </c>
      <c r="J10" s="40">
        <v>9</v>
      </c>
      <c r="K10" s="40">
        <v>0.5</v>
      </c>
      <c r="L10" s="40">
        <v>2</v>
      </c>
      <c r="M10" s="40">
        <v>20</v>
      </c>
      <c r="N10" s="40"/>
      <c r="O10" s="44">
        <f>SUM(H10:M10)</f>
        <v>36</v>
      </c>
      <c r="P10" s="40" t="s">
        <v>688</v>
      </c>
      <c r="Q10" s="39" t="s">
        <v>254</v>
      </c>
      <c r="R10" s="5"/>
      <c r="S10" s="5"/>
      <c r="T10" s="5"/>
      <c r="U10" s="5"/>
    </row>
    <row r="11" spans="1:21">
      <c r="A11" s="43">
        <v>6</v>
      </c>
      <c r="B11" s="58" t="s">
        <v>676</v>
      </c>
      <c r="C11" s="58" t="s">
        <v>402</v>
      </c>
      <c r="D11" s="58" t="s">
        <v>16</v>
      </c>
      <c r="E11" s="59" t="s">
        <v>513</v>
      </c>
      <c r="F11" s="64">
        <v>9</v>
      </c>
      <c r="G11" s="64">
        <v>9</v>
      </c>
      <c r="H11" s="58">
        <v>4</v>
      </c>
      <c r="I11" s="58">
        <v>5</v>
      </c>
      <c r="J11" s="58">
        <v>5.5</v>
      </c>
      <c r="K11" s="58">
        <v>5</v>
      </c>
      <c r="L11" s="58">
        <v>9</v>
      </c>
      <c r="M11" s="58">
        <v>3</v>
      </c>
      <c r="N11" s="40"/>
      <c r="O11" s="43">
        <v>31.5</v>
      </c>
      <c r="P11" s="40" t="s">
        <v>688</v>
      </c>
      <c r="Q11" s="58" t="s">
        <v>533</v>
      </c>
      <c r="R11" s="5"/>
      <c r="S11" s="5"/>
      <c r="T11" s="5"/>
      <c r="U11" s="5"/>
    </row>
    <row r="12" spans="1:21">
      <c r="A12" s="43">
        <v>7</v>
      </c>
      <c r="B12" s="56" t="s">
        <v>481</v>
      </c>
      <c r="C12" s="56" t="s">
        <v>358</v>
      </c>
      <c r="D12" s="56" t="s">
        <v>8</v>
      </c>
      <c r="E12" s="56" t="s">
        <v>410</v>
      </c>
      <c r="F12" s="62">
        <v>9</v>
      </c>
      <c r="G12" s="62">
        <v>9</v>
      </c>
      <c r="H12" s="56">
        <v>5</v>
      </c>
      <c r="I12" s="56">
        <v>1</v>
      </c>
      <c r="J12" s="56">
        <v>4</v>
      </c>
      <c r="K12" s="56">
        <v>2</v>
      </c>
      <c r="L12" s="56">
        <v>5</v>
      </c>
      <c r="M12" s="56">
        <v>14</v>
      </c>
      <c r="N12" s="56"/>
      <c r="O12" s="63">
        <v>31</v>
      </c>
      <c r="P12" s="40" t="s">
        <v>688</v>
      </c>
      <c r="Q12" s="56" t="s">
        <v>453</v>
      </c>
      <c r="R12" s="5"/>
      <c r="S12" s="5"/>
      <c r="T12" s="5"/>
      <c r="U12" s="5"/>
    </row>
    <row r="13" spans="1:21">
      <c r="A13" s="43">
        <v>8</v>
      </c>
      <c r="B13" s="58" t="s">
        <v>680</v>
      </c>
      <c r="C13" s="58" t="s">
        <v>57</v>
      </c>
      <c r="D13" s="58" t="s">
        <v>32</v>
      </c>
      <c r="E13" s="59" t="s">
        <v>513</v>
      </c>
      <c r="F13" s="64">
        <v>9</v>
      </c>
      <c r="G13" s="64">
        <v>9</v>
      </c>
      <c r="H13" s="58">
        <v>3.5</v>
      </c>
      <c r="I13" s="58">
        <v>3</v>
      </c>
      <c r="J13" s="58">
        <v>5.5</v>
      </c>
      <c r="K13" s="58">
        <v>7</v>
      </c>
      <c r="L13" s="58">
        <v>7</v>
      </c>
      <c r="M13" s="58">
        <v>5</v>
      </c>
      <c r="N13" s="40"/>
      <c r="O13" s="43">
        <v>31</v>
      </c>
      <c r="P13" s="40" t="s">
        <v>688</v>
      </c>
      <c r="Q13" s="58" t="s">
        <v>533</v>
      </c>
      <c r="R13" s="7"/>
      <c r="S13" s="5"/>
      <c r="T13" s="5"/>
      <c r="U13" s="5"/>
    </row>
    <row r="14" spans="1:21">
      <c r="A14" s="43">
        <v>9</v>
      </c>
      <c r="B14" s="47" t="s">
        <v>284</v>
      </c>
      <c r="C14" s="47" t="s">
        <v>59</v>
      </c>
      <c r="D14" s="47" t="s">
        <v>30</v>
      </c>
      <c r="E14" s="39" t="s">
        <v>279</v>
      </c>
      <c r="F14" s="44">
        <v>9</v>
      </c>
      <c r="G14" s="44">
        <v>9</v>
      </c>
      <c r="H14" s="40">
        <v>4.5</v>
      </c>
      <c r="I14" s="40">
        <v>1</v>
      </c>
      <c r="J14" s="40">
        <v>6</v>
      </c>
      <c r="K14" s="40">
        <v>3</v>
      </c>
      <c r="L14" s="40">
        <v>5</v>
      </c>
      <c r="M14" s="40">
        <v>10</v>
      </c>
      <c r="N14" s="40"/>
      <c r="O14" s="44">
        <f>SUM(H14:M14)</f>
        <v>29.5</v>
      </c>
      <c r="P14" s="40" t="s">
        <v>688</v>
      </c>
      <c r="Q14" s="47" t="s">
        <v>701</v>
      </c>
    </row>
    <row r="15" spans="1:21">
      <c r="A15" s="43">
        <v>10</v>
      </c>
      <c r="B15" s="60" t="s">
        <v>675</v>
      </c>
      <c r="C15" s="60" t="s">
        <v>62</v>
      </c>
      <c r="D15" s="60" t="s">
        <v>49</v>
      </c>
      <c r="E15" s="59" t="s">
        <v>550</v>
      </c>
      <c r="F15" s="64">
        <v>9</v>
      </c>
      <c r="G15" s="64">
        <v>9</v>
      </c>
      <c r="H15" s="60">
        <v>5</v>
      </c>
      <c r="I15" s="60">
        <v>0</v>
      </c>
      <c r="J15" s="60">
        <v>3</v>
      </c>
      <c r="K15" s="60">
        <v>2</v>
      </c>
      <c r="L15" s="60">
        <v>8</v>
      </c>
      <c r="M15" s="60">
        <v>11</v>
      </c>
      <c r="N15" s="40"/>
      <c r="O15" s="43">
        <v>29</v>
      </c>
      <c r="P15" s="40" t="s">
        <v>688</v>
      </c>
      <c r="Q15" s="60" t="s">
        <v>577</v>
      </c>
    </row>
    <row r="16" spans="1:21">
      <c r="A16" s="43">
        <v>11</v>
      </c>
      <c r="B16" s="58" t="s">
        <v>703</v>
      </c>
      <c r="C16" s="58" t="s">
        <v>27</v>
      </c>
      <c r="D16" s="58" t="s">
        <v>660</v>
      </c>
      <c r="E16" s="59" t="s">
        <v>540</v>
      </c>
      <c r="F16" s="64">
        <v>9</v>
      </c>
      <c r="G16" s="64">
        <v>9</v>
      </c>
      <c r="H16" s="58">
        <v>5.5</v>
      </c>
      <c r="I16" s="58">
        <v>1</v>
      </c>
      <c r="J16" s="58">
        <v>6.5</v>
      </c>
      <c r="K16" s="58">
        <v>2</v>
      </c>
      <c r="L16" s="58">
        <v>9</v>
      </c>
      <c r="M16" s="58">
        <v>5</v>
      </c>
      <c r="N16" s="40"/>
      <c r="O16" s="43">
        <v>29</v>
      </c>
      <c r="P16" s="40" t="s">
        <v>688</v>
      </c>
      <c r="Q16" s="58" t="s">
        <v>652</v>
      </c>
    </row>
    <row r="17" spans="1:17">
      <c r="A17" s="43">
        <v>12</v>
      </c>
      <c r="B17" s="72" t="s">
        <v>679</v>
      </c>
      <c r="C17" s="72" t="s">
        <v>89</v>
      </c>
      <c r="D17" s="72" t="s">
        <v>51</v>
      </c>
      <c r="E17" s="68" t="s">
        <v>550</v>
      </c>
      <c r="F17" s="69">
        <v>9</v>
      </c>
      <c r="G17" s="69">
        <v>9</v>
      </c>
      <c r="H17" s="72">
        <v>2</v>
      </c>
      <c r="I17" s="72">
        <v>2</v>
      </c>
      <c r="J17" s="72">
        <v>5</v>
      </c>
      <c r="K17" s="72">
        <v>2.5</v>
      </c>
      <c r="L17" s="72">
        <v>9</v>
      </c>
      <c r="M17" s="72">
        <v>8</v>
      </c>
      <c r="N17" s="40"/>
      <c r="O17" s="70">
        <v>28.5</v>
      </c>
      <c r="P17" s="75" t="s">
        <v>689</v>
      </c>
      <c r="Q17" s="72" t="s">
        <v>577</v>
      </c>
    </row>
    <row r="18" spans="1:17">
      <c r="A18" s="43">
        <v>13</v>
      </c>
      <c r="B18" s="67" t="s">
        <v>677</v>
      </c>
      <c r="C18" s="67" t="s">
        <v>678</v>
      </c>
      <c r="D18" s="67" t="s">
        <v>6</v>
      </c>
      <c r="E18" s="68" t="s">
        <v>540</v>
      </c>
      <c r="F18" s="69">
        <v>9</v>
      </c>
      <c r="G18" s="69">
        <v>9</v>
      </c>
      <c r="H18" s="67">
        <v>2</v>
      </c>
      <c r="I18" s="67">
        <v>2</v>
      </c>
      <c r="J18" s="67">
        <v>4</v>
      </c>
      <c r="K18" s="67">
        <v>5</v>
      </c>
      <c r="L18" s="67">
        <v>7</v>
      </c>
      <c r="M18" s="67">
        <v>8</v>
      </c>
      <c r="N18" s="40"/>
      <c r="O18" s="70">
        <v>28</v>
      </c>
      <c r="P18" s="75" t="s">
        <v>689</v>
      </c>
      <c r="Q18" s="67" t="s">
        <v>652</v>
      </c>
    </row>
    <row r="19" spans="1:17">
      <c r="A19" s="43">
        <v>14</v>
      </c>
      <c r="B19" s="73" t="s">
        <v>482</v>
      </c>
      <c r="C19" s="73" t="s">
        <v>76</v>
      </c>
      <c r="D19" s="73" t="s">
        <v>483</v>
      </c>
      <c r="E19" s="73" t="s">
        <v>410</v>
      </c>
      <c r="F19" s="66">
        <v>9</v>
      </c>
      <c r="G19" s="66">
        <v>9</v>
      </c>
      <c r="H19" s="73">
        <v>2.5</v>
      </c>
      <c r="I19" s="73">
        <v>2</v>
      </c>
      <c r="J19" s="73">
        <v>5</v>
      </c>
      <c r="K19" s="73">
        <v>1</v>
      </c>
      <c r="L19" s="73">
        <v>3</v>
      </c>
      <c r="M19" s="73">
        <v>14</v>
      </c>
      <c r="N19" s="73"/>
      <c r="O19" s="65">
        <v>27.5</v>
      </c>
      <c r="P19" s="75" t="s">
        <v>689</v>
      </c>
      <c r="Q19" s="73" t="s">
        <v>453</v>
      </c>
    </row>
    <row r="20" spans="1:17">
      <c r="A20" s="43">
        <v>15</v>
      </c>
      <c r="B20" s="67" t="s">
        <v>672</v>
      </c>
      <c r="C20" s="67" t="s">
        <v>57</v>
      </c>
      <c r="D20" s="67" t="s">
        <v>32</v>
      </c>
      <c r="E20" s="68" t="s">
        <v>550</v>
      </c>
      <c r="F20" s="69">
        <v>9</v>
      </c>
      <c r="G20" s="69">
        <v>9</v>
      </c>
      <c r="H20" s="67">
        <v>3.5</v>
      </c>
      <c r="I20" s="67">
        <v>1</v>
      </c>
      <c r="J20" s="67">
        <v>7</v>
      </c>
      <c r="K20" s="67">
        <v>4</v>
      </c>
      <c r="L20" s="67">
        <v>6</v>
      </c>
      <c r="M20" s="67">
        <v>5</v>
      </c>
      <c r="N20" s="40"/>
      <c r="O20" s="70">
        <v>26.5</v>
      </c>
      <c r="P20" s="75" t="s">
        <v>689</v>
      </c>
      <c r="Q20" s="67" t="s">
        <v>577</v>
      </c>
    </row>
    <row r="21" spans="1:17">
      <c r="A21" s="43">
        <v>16</v>
      </c>
      <c r="B21" s="73" t="s">
        <v>484</v>
      </c>
      <c r="C21" s="73" t="s">
        <v>34</v>
      </c>
      <c r="D21" s="73" t="s">
        <v>39</v>
      </c>
      <c r="E21" s="73" t="s">
        <v>310</v>
      </c>
      <c r="F21" s="66">
        <v>9</v>
      </c>
      <c r="G21" s="66">
        <v>9</v>
      </c>
      <c r="H21" s="73">
        <v>4</v>
      </c>
      <c r="I21" s="73">
        <v>1</v>
      </c>
      <c r="J21" s="73">
        <v>6</v>
      </c>
      <c r="K21" s="73">
        <v>2</v>
      </c>
      <c r="L21" s="73">
        <v>5</v>
      </c>
      <c r="M21" s="73">
        <v>8</v>
      </c>
      <c r="N21" s="73"/>
      <c r="O21" s="65">
        <v>26</v>
      </c>
      <c r="P21" s="75" t="s">
        <v>689</v>
      </c>
      <c r="Q21" s="73" t="s">
        <v>438</v>
      </c>
    </row>
    <row r="22" spans="1:17">
      <c r="A22" s="43">
        <v>17</v>
      </c>
      <c r="B22" s="67" t="s">
        <v>683</v>
      </c>
      <c r="C22" s="67" t="s">
        <v>67</v>
      </c>
      <c r="D22" s="67" t="s">
        <v>7</v>
      </c>
      <c r="E22" s="68" t="s">
        <v>564</v>
      </c>
      <c r="F22" s="69">
        <v>9</v>
      </c>
      <c r="G22" s="69">
        <v>9</v>
      </c>
      <c r="H22" s="67">
        <v>3.5</v>
      </c>
      <c r="I22" s="67">
        <v>3</v>
      </c>
      <c r="J22" s="67">
        <v>5</v>
      </c>
      <c r="K22" s="67">
        <v>3</v>
      </c>
      <c r="L22" s="67">
        <v>5</v>
      </c>
      <c r="M22" s="67">
        <v>6.5</v>
      </c>
      <c r="N22" s="40"/>
      <c r="O22" s="70">
        <v>26</v>
      </c>
      <c r="P22" s="75" t="s">
        <v>689</v>
      </c>
      <c r="Q22" s="67" t="s">
        <v>580</v>
      </c>
    </row>
    <row r="23" spans="1:17">
      <c r="A23" s="43">
        <v>18</v>
      </c>
      <c r="B23" s="73" t="s">
        <v>485</v>
      </c>
      <c r="C23" s="73" t="s">
        <v>209</v>
      </c>
      <c r="D23" s="73" t="s">
        <v>486</v>
      </c>
      <c r="E23" s="73" t="s">
        <v>410</v>
      </c>
      <c r="F23" s="66">
        <v>9</v>
      </c>
      <c r="G23" s="66">
        <v>9</v>
      </c>
      <c r="H23" s="73">
        <v>7</v>
      </c>
      <c r="I23" s="73">
        <v>2</v>
      </c>
      <c r="J23" s="73">
        <v>6</v>
      </c>
      <c r="K23" s="73">
        <v>2</v>
      </c>
      <c r="L23" s="73">
        <v>5</v>
      </c>
      <c r="M23" s="73">
        <v>2</v>
      </c>
      <c r="N23" s="73"/>
      <c r="O23" s="65">
        <v>24</v>
      </c>
      <c r="P23" s="75" t="s">
        <v>689</v>
      </c>
      <c r="Q23" s="73" t="s">
        <v>453</v>
      </c>
    </row>
    <row r="24" spans="1:17">
      <c r="A24" s="43">
        <v>19</v>
      </c>
      <c r="B24" s="40" t="s">
        <v>130</v>
      </c>
      <c r="C24" s="40" t="s">
        <v>22</v>
      </c>
      <c r="D24" s="40" t="s">
        <v>20</v>
      </c>
      <c r="E24" s="39" t="s">
        <v>261</v>
      </c>
      <c r="F24" s="44">
        <v>9</v>
      </c>
      <c r="G24" s="44">
        <v>9</v>
      </c>
      <c r="H24" s="40">
        <v>3</v>
      </c>
      <c r="I24" s="40">
        <v>3</v>
      </c>
      <c r="J24" s="40">
        <v>5</v>
      </c>
      <c r="K24" s="40">
        <v>0</v>
      </c>
      <c r="L24" s="40">
        <v>5</v>
      </c>
      <c r="M24" s="40">
        <v>7</v>
      </c>
      <c r="N24" s="40"/>
      <c r="O24" s="44">
        <f>SUM(H24:M24)</f>
        <v>23</v>
      </c>
      <c r="P24" s="75" t="s">
        <v>689</v>
      </c>
      <c r="Q24" s="39" t="s">
        <v>254</v>
      </c>
    </row>
    <row r="25" spans="1:17">
      <c r="A25" s="43">
        <v>20</v>
      </c>
      <c r="B25" s="73" t="s">
        <v>487</v>
      </c>
      <c r="C25" s="73" t="s">
        <v>50</v>
      </c>
      <c r="D25" s="73" t="s">
        <v>423</v>
      </c>
      <c r="E25" s="73" t="s">
        <v>310</v>
      </c>
      <c r="F25" s="66">
        <v>9</v>
      </c>
      <c r="G25" s="66">
        <v>9</v>
      </c>
      <c r="H25" s="73">
        <v>2</v>
      </c>
      <c r="I25" s="73">
        <v>0</v>
      </c>
      <c r="J25" s="73">
        <v>6</v>
      </c>
      <c r="K25" s="73">
        <v>1</v>
      </c>
      <c r="L25" s="73">
        <v>7</v>
      </c>
      <c r="M25" s="73">
        <v>6</v>
      </c>
      <c r="N25" s="73"/>
      <c r="O25" s="65">
        <v>22</v>
      </c>
      <c r="P25" s="75" t="s">
        <v>689</v>
      </c>
      <c r="Q25" s="73" t="s">
        <v>438</v>
      </c>
    </row>
    <row r="26" spans="1:17">
      <c r="A26" s="43">
        <v>21</v>
      </c>
      <c r="B26" s="67" t="s">
        <v>673</v>
      </c>
      <c r="C26" s="67" t="s">
        <v>489</v>
      </c>
      <c r="D26" s="67" t="s">
        <v>60</v>
      </c>
      <c r="E26" s="68" t="s">
        <v>611</v>
      </c>
      <c r="F26" s="69">
        <v>9</v>
      </c>
      <c r="G26" s="69">
        <v>9</v>
      </c>
      <c r="H26" s="67">
        <v>5.5</v>
      </c>
      <c r="I26" s="67">
        <v>1</v>
      </c>
      <c r="J26" s="67">
        <v>5</v>
      </c>
      <c r="K26" s="67">
        <v>2</v>
      </c>
      <c r="L26" s="67">
        <v>4</v>
      </c>
      <c r="M26" s="67">
        <v>4.5</v>
      </c>
      <c r="N26" s="40"/>
      <c r="O26" s="70">
        <v>22</v>
      </c>
      <c r="P26" s="75" t="s">
        <v>689</v>
      </c>
      <c r="Q26" s="67" t="s">
        <v>622</v>
      </c>
    </row>
    <row r="27" spans="1:17">
      <c r="A27" s="43">
        <v>22</v>
      </c>
      <c r="B27" s="39" t="s">
        <v>158</v>
      </c>
      <c r="C27" s="39" t="s">
        <v>47</v>
      </c>
      <c r="D27" s="39" t="s">
        <v>56</v>
      </c>
      <c r="E27" s="39" t="s">
        <v>262</v>
      </c>
      <c r="F27" s="44">
        <v>9</v>
      </c>
      <c r="G27" s="44">
        <v>9</v>
      </c>
      <c r="H27" s="40">
        <v>1.5</v>
      </c>
      <c r="I27" s="40">
        <v>3</v>
      </c>
      <c r="J27" s="40">
        <v>8</v>
      </c>
      <c r="K27" s="40">
        <v>2</v>
      </c>
      <c r="L27" s="40">
        <v>5</v>
      </c>
      <c r="M27" s="40">
        <v>2</v>
      </c>
      <c r="N27" s="40"/>
      <c r="O27" s="44">
        <f>SUM(H27:M27)</f>
        <v>21.5</v>
      </c>
      <c r="P27" s="75" t="s">
        <v>689</v>
      </c>
      <c r="Q27" s="39" t="s">
        <v>252</v>
      </c>
    </row>
    <row r="28" spans="1:17">
      <c r="A28" s="43">
        <v>23</v>
      </c>
      <c r="B28" s="67" t="s">
        <v>674</v>
      </c>
      <c r="C28" s="67" t="s">
        <v>70</v>
      </c>
      <c r="D28" s="67" t="s">
        <v>13</v>
      </c>
      <c r="E28" s="68" t="s">
        <v>564</v>
      </c>
      <c r="F28" s="69">
        <v>9</v>
      </c>
      <c r="G28" s="69">
        <v>9</v>
      </c>
      <c r="H28" s="67">
        <v>3</v>
      </c>
      <c r="I28" s="67">
        <v>0</v>
      </c>
      <c r="J28" s="67">
        <v>3</v>
      </c>
      <c r="K28" s="67">
        <v>0</v>
      </c>
      <c r="L28" s="67">
        <v>9</v>
      </c>
      <c r="M28" s="67">
        <v>5.5</v>
      </c>
      <c r="N28" s="40"/>
      <c r="O28" s="70">
        <v>20.5</v>
      </c>
      <c r="P28" s="75" t="s">
        <v>689</v>
      </c>
      <c r="Q28" s="67" t="s">
        <v>580</v>
      </c>
    </row>
    <row r="29" spans="1:17">
      <c r="A29" s="43">
        <v>24</v>
      </c>
      <c r="B29" s="39" t="s">
        <v>285</v>
      </c>
      <c r="C29" s="39" t="s">
        <v>113</v>
      </c>
      <c r="D29" s="39" t="s">
        <v>286</v>
      </c>
      <c r="E29" s="39" t="s">
        <v>279</v>
      </c>
      <c r="F29" s="44">
        <v>9</v>
      </c>
      <c r="G29" s="44">
        <v>9</v>
      </c>
      <c r="H29" s="40">
        <v>4.5</v>
      </c>
      <c r="I29" s="40">
        <v>0</v>
      </c>
      <c r="J29" s="40">
        <v>5</v>
      </c>
      <c r="K29" s="40">
        <v>1</v>
      </c>
      <c r="L29" s="40">
        <v>3</v>
      </c>
      <c r="M29" s="40">
        <v>6</v>
      </c>
      <c r="N29" s="40"/>
      <c r="O29" s="44">
        <f>SUM(H29:M29)</f>
        <v>19.5</v>
      </c>
      <c r="P29" s="75" t="s">
        <v>689</v>
      </c>
      <c r="Q29" s="39" t="s">
        <v>701</v>
      </c>
    </row>
    <row r="30" spans="1:17">
      <c r="A30" s="43">
        <v>25</v>
      </c>
      <c r="B30" s="39" t="s">
        <v>155</v>
      </c>
      <c r="C30" s="39" t="s">
        <v>156</v>
      </c>
      <c r="D30" s="39" t="s">
        <v>157</v>
      </c>
      <c r="E30" s="39" t="s">
        <v>262</v>
      </c>
      <c r="F30" s="44">
        <v>9</v>
      </c>
      <c r="G30" s="44">
        <v>9</v>
      </c>
      <c r="H30" s="40">
        <v>3</v>
      </c>
      <c r="I30" s="40">
        <v>2</v>
      </c>
      <c r="J30" s="40">
        <v>5</v>
      </c>
      <c r="K30" s="40">
        <v>1</v>
      </c>
      <c r="L30" s="40">
        <v>6</v>
      </c>
      <c r="M30" s="40">
        <v>2</v>
      </c>
      <c r="N30" s="40"/>
      <c r="O30" s="44">
        <f>SUM(H30:M30)</f>
        <v>19</v>
      </c>
      <c r="P30" s="75" t="s">
        <v>689</v>
      </c>
      <c r="Q30" s="39" t="s">
        <v>252</v>
      </c>
    </row>
    <row r="31" spans="1:17">
      <c r="A31" s="43">
        <v>26</v>
      </c>
      <c r="B31" s="72" t="s">
        <v>669</v>
      </c>
      <c r="C31" s="72" t="s">
        <v>670</v>
      </c>
      <c r="D31" s="72" t="s">
        <v>671</v>
      </c>
      <c r="E31" s="68" t="s">
        <v>649</v>
      </c>
      <c r="F31" s="69">
        <v>9</v>
      </c>
      <c r="G31" s="69">
        <v>9</v>
      </c>
      <c r="H31" s="72">
        <v>3.5</v>
      </c>
      <c r="I31" s="72">
        <v>1</v>
      </c>
      <c r="J31" s="72">
        <v>3</v>
      </c>
      <c r="K31" s="72">
        <v>2</v>
      </c>
      <c r="L31" s="72">
        <v>1</v>
      </c>
      <c r="M31" s="72">
        <v>7</v>
      </c>
      <c r="N31" s="40"/>
      <c r="O31" s="70">
        <v>17.5</v>
      </c>
      <c r="P31" s="75" t="s">
        <v>689</v>
      </c>
      <c r="Q31" s="72" t="s">
        <v>656</v>
      </c>
    </row>
    <row r="32" spans="1:17">
      <c r="A32" s="43">
        <v>27</v>
      </c>
      <c r="B32" s="73" t="s">
        <v>488</v>
      </c>
      <c r="C32" s="73" t="s">
        <v>489</v>
      </c>
      <c r="D32" s="73" t="s">
        <v>39</v>
      </c>
      <c r="E32" s="73" t="s">
        <v>310</v>
      </c>
      <c r="F32" s="66">
        <v>9</v>
      </c>
      <c r="G32" s="66">
        <v>9</v>
      </c>
      <c r="H32" s="73">
        <v>0.5</v>
      </c>
      <c r="I32" s="73">
        <v>0</v>
      </c>
      <c r="J32" s="73">
        <v>5</v>
      </c>
      <c r="K32" s="73">
        <v>3</v>
      </c>
      <c r="L32" s="73">
        <v>4</v>
      </c>
      <c r="M32" s="73">
        <v>2</v>
      </c>
      <c r="N32" s="73"/>
      <c r="O32" s="65">
        <v>14.5</v>
      </c>
      <c r="P32" s="75" t="s">
        <v>689</v>
      </c>
      <c r="Q32" s="73" t="s">
        <v>438</v>
      </c>
    </row>
    <row r="33" spans="1:17">
      <c r="A33" s="43">
        <v>28</v>
      </c>
      <c r="B33" s="67" t="s">
        <v>668</v>
      </c>
      <c r="C33" s="67" t="s">
        <v>66</v>
      </c>
      <c r="D33" s="67" t="s">
        <v>9</v>
      </c>
      <c r="E33" s="68" t="s">
        <v>649</v>
      </c>
      <c r="F33" s="69">
        <v>9</v>
      </c>
      <c r="G33" s="69">
        <v>9</v>
      </c>
      <c r="H33" s="67">
        <v>4</v>
      </c>
      <c r="I33" s="67">
        <v>1</v>
      </c>
      <c r="J33" s="67">
        <v>4</v>
      </c>
      <c r="K33" s="67">
        <v>1</v>
      </c>
      <c r="L33" s="67">
        <v>2</v>
      </c>
      <c r="M33" s="67">
        <v>2.5</v>
      </c>
      <c r="N33" s="40"/>
      <c r="O33" s="70">
        <v>14.5</v>
      </c>
      <c r="P33" s="75" t="s">
        <v>689</v>
      </c>
      <c r="Q33" s="67" t="s">
        <v>656</v>
      </c>
    </row>
    <row r="34" spans="1:17">
      <c r="A34" s="43">
        <v>29</v>
      </c>
      <c r="B34" s="39" t="s">
        <v>187</v>
      </c>
      <c r="C34" s="39" t="s">
        <v>23</v>
      </c>
      <c r="D34" s="39" t="s">
        <v>28</v>
      </c>
      <c r="E34" s="39" t="s">
        <v>264</v>
      </c>
      <c r="F34" s="42">
        <v>9</v>
      </c>
      <c r="G34" s="44">
        <v>9</v>
      </c>
      <c r="H34" s="40">
        <v>0</v>
      </c>
      <c r="I34" s="40">
        <v>1</v>
      </c>
      <c r="J34" s="40">
        <v>4</v>
      </c>
      <c r="K34" s="40">
        <v>0</v>
      </c>
      <c r="L34" s="40">
        <v>5</v>
      </c>
      <c r="M34" s="40">
        <v>0</v>
      </c>
      <c r="N34" s="40"/>
      <c r="O34" s="44">
        <f>SUM(H34:M34)</f>
        <v>10</v>
      </c>
      <c r="P34" s="75" t="s">
        <v>689</v>
      </c>
      <c r="Q34" s="39" t="s">
        <v>183</v>
      </c>
    </row>
    <row r="35" spans="1:17">
      <c r="A35" s="43">
        <v>30</v>
      </c>
      <c r="B35" s="73" t="s">
        <v>490</v>
      </c>
      <c r="C35" s="73" t="s">
        <v>84</v>
      </c>
      <c r="D35" s="73" t="s">
        <v>61</v>
      </c>
      <c r="E35" s="73" t="s">
        <v>310</v>
      </c>
      <c r="F35" s="66">
        <v>9</v>
      </c>
      <c r="G35" s="66">
        <v>9</v>
      </c>
      <c r="H35" s="73">
        <v>2</v>
      </c>
      <c r="I35" s="73">
        <v>0</v>
      </c>
      <c r="J35" s="73">
        <v>3</v>
      </c>
      <c r="K35" s="73">
        <v>0</v>
      </c>
      <c r="L35" s="73">
        <v>3</v>
      </c>
      <c r="M35" s="73">
        <v>1</v>
      </c>
      <c r="N35" s="73"/>
      <c r="O35" s="65">
        <v>9</v>
      </c>
      <c r="P35" s="75" t="s">
        <v>689</v>
      </c>
      <c r="Q35" s="73" t="s">
        <v>438</v>
      </c>
    </row>
    <row r="36" spans="1:17">
      <c r="A36" s="43">
        <v>31</v>
      </c>
      <c r="B36" s="39" t="s">
        <v>159</v>
      </c>
      <c r="C36" s="39" t="s">
        <v>160</v>
      </c>
      <c r="D36" s="39" t="s">
        <v>16</v>
      </c>
      <c r="E36" s="39" t="s">
        <v>262</v>
      </c>
      <c r="F36" s="44">
        <v>9</v>
      </c>
      <c r="G36" s="44">
        <v>9</v>
      </c>
      <c r="H36" s="40">
        <v>2.5</v>
      </c>
      <c r="I36" s="40">
        <v>0</v>
      </c>
      <c r="J36" s="40">
        <v>4</v>
      </c>
      <c r="K36" s="40">
        <v>1</v>
      </c>
      <c r="L36" s="40">
        <v>1</v>
      </c>
      <c r="M36" s="40">
        <v>0</v>
      </c>
      <c r="N36" s="40"/>
      <c r="O36" s="44">
        <f>SUM(H36:M36)</f>
        <v>8.5</v>
      </c>
      <c r="P36" s="75" t="s">
        <v>689</v>
      </c>
      <c r="Q36" s="39" t="s">
        <v>252</v>
      </c>
    </row>
    <row r="37" spans="1:17">
      <c r="A37" s="4"/>
      <c r="B37" s="8"/>
      <c r="C37" s="9"/>
      <c r="D37" s="8"/>
      <c r="E37" s="8"/>
      <c r="F37" s="10"/>
      <c r="G37" s="11"/>
      <c r="H37" s="11"/>
      <c r="I37" s="11"/>
      <c r="J37" s="11"/>
      <c r="K37" s="11"/>
      <c r="L37" s="11"/>
      <c r="M37" s="11"/>
      <c r="N37" s="11"/>
      <c r="O37" s="27"/>
      <c r="P37" s="27"/>
      <c r="Q37" s="5"/>
    </row>
    <row r="38" spans="1:17">
      <c r="A38" s="4"/>
      <c r="B38" s="8"/>
      <c r="C38" s="9"/>
      <c r="D38" s="8"/>
      <c r="E38" s="8"/>
      <c r="F38" s="10"/>
      <c r="G38" s="11"/>
      <c r="H38" s="11"/>
      <c r="I38" s="11"/>
      <c r="J38" s="11"/>
      <c r="K38" s="11"/>
      <c r="L38" s="11"/>
      <c r="M38" s="11"/>
      <c r="N38" s="11"/>
      <c r="O38" s="27"/>
      <c r="P38" s="27"/>
      <c r="Q38" s="5"/>
    </row>
    <row r="39" spans="1:17">
      <c r="A39" s="4"/>
      <c r="B39" s="8"/>
      <c r="C39" s="9"/>
      <c r="D39" s="8"/>
      <c r="E39" s="8"/>
      <c r="F39" s="10"/>
      <c r="G39" s="11"/>
      <c r="H39" s="11"/>
      <c r="I39" s="11"/>
      <c r="J39" s="11"/>
      <c r="K39" s="11"/>
      <c r="L39" s="11"/>
      <c r="M39" s="11"/>
      <c r="N39" s="11"/>
      <c r="O39" s="27"/>
      <c r="P39" s="27"/>
      <c r="Q39" s="5"/>
    </row>
    <row r="40" spans="1:17">
      <c r="A40" s="4"/>
      <c r="B40" s="13"/>
      <c r="C40" s="9"/>
      <c r="D40" s="8"/>
      <c r="E40" s="8"/>
      <c r="F40" s="10"/>
      <c r="G40" s="11"/>
      <c r="H40" s="11"/>
      <c r="I40" s="11"/>
      <c r="J40" s="11"/>
      <c r="K40" s="11"/>
      <c r="L40" s="11"/>
      <c r="M40" s="11"/>
      <c r="N40" s="11"/>
      <c r="O40" s="27"/>
      <c r="P40" s="27"/>
      <c r="Q40" s="5"/>
    </row>
    <row r="41" spans="1:17">
      <c r="A41" s="4"/>
      <c r="B41" s="14"/>
      <c r="C41" s="14"/>
      <c r="D41" s="14"/>
      <c r="E41" s="14"/>
      <c r="F41" s="11"/>
      <c r="G41" s="11"/>
      <c r="H41" s="11"/>
      <c r="I41" s="11"/>
      <c r="J41" s="11"/>
      <c r="K41" s="11"/>
      <c r="L41" s="11"/>
      <c r="M41" s="11"/>
      <c r="N41" s="11"/>
      <c r="O41" s="27"/>
      <c r="P41" s="27"/>
      <c r="Q41" s="5"/>
    </row>
    <row r="42" spans="1:17">
      <c r="A42" s="4"/>
      <c r="B42" s="8"/>
      <c r="C42" s="9"/>
      <c r="D42" s="8"/>
      <c r="E42" s="8"/>
      <c r="F42" s="10"/>
      <c r="G42" s="11"/>
      <c r="H42" s="11"/>
      <c r="I42" s="11"/>
      <c r="J42" s="11"/>
      <c r="K42" s="11"/>
      <c r="L42" s="11"/>
      <c r="M42" s="11"/>
      <c r="N42" s="11"/>
      <c r="O42" s="27"/>
      <c r="P42" s="27"/>
      <c r="Q42" s="5"/>
    </row>
    <row r="43" spans="1:17">
      <c r="A43" s="4"/>
      <c r="B43" s="8"/>
      <c r="C43" s="9"/>
      <c r="D43" s="8"/>
      <c r="E43" s="8"/>
      <c r="F43" s="10"/>
      <c r="G43" s="11"/>
      <c r="H43" s="11"/>
      <c r="I43" s="11"/>
      <c r="J43" s="11"/>
      <c r="K43" s="11"/>
      <c r="L43" s="11"/>
      <c r="M43" s="11"/>
      <c r="N43" s="11"/>
      <c r="O43" s="27"/>
      <c r="P43" s="27"/>
      <c r="Q43" s="5"/>
    </row>
    <row r="44" spans="1:17">
      <c r="A44" s="4"/>
      <c r="B44" s="8"/>
      <c r="C44" s="9"/>
      <c r="D44" s="8"/>
      <c r="E44" s="8"/>
      <c r="F44" s="10"/>
      <c r="G44" s="11"/>
      <c r="H44" s="11"/>
      <c r="I44" s="11"/>
      <c r="J44" s="11"/>
      <c r="K44" s="11"/>
      <c r="L44" s="11"/>
      <c r="M44" s="11"/>
      <c r="N44" s="11"/>
      <c r="O44" s="27"/>
      <c r="P44" s="27"/>
      <c r="Q44" s="5"/>
    </row>
    <row r="45" spans="1:17">
      <c r="A45" s="4"/>
      <c r="B45" s="8"/>
      <c r="C45" s="9"/>
      <c r="D45" s="8"/>
      <c r="E45" s="8"/>
      <c r="F45" s="10"/>
      <c r="G45" s="11"/>
      <c r="H45" s="11"/>
      <c r="I45" s="11"/>
      <c r="J45" s="11"/>
      <c r="K45" s="11"/>
      <c r="L45" s="11"/>
      <c r="M45" s="11"/>
      <c r="N45" s="11"/>
      <c r="O45" s="27"/>
      <c r="P45" s="27"/>
      <c r="Q45" s="5"/>
    </row>
    <row r="46" spans="1:17">
      <c r="A46" s="4"/>
      <c r="B46" s="8"/>
      <c r="C46" s="9"/>
      <c r="D46" s="8"/>
      <c r="E46" s="8"/>
      <c r="F46" s="10"/>
      <c r="G46" s="11"/>
      <c r="H46" s="11"/>
      <c r="I46" s="11"/>
      <c r="J46" s="11"/>
      <c r="K46" s="11"/>
      <c r="L46" s="11"/>
      <c r="M46" s="11"/>
      <c r="N46" s="11"/>
      <c r="O46" s="27"/>
      <c r="P46" s="27"/>
      <c r="Q46" s="5"/>
    </row>
    <row r="47" spans="1:17">
      <c r="A47" s="4"/>
      <c r="B47" s="16"/>
      <c r="C47" s="16"/>
      <c r="D47" s="16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27"/>
      <c r="P47" s="27"/>
      <c r="Q47" s="16"/>
    </row>
    <row r="48" spans="1:17">
      <c r="A48" s="4"/>
      <c r="B48" s="16"/>
      <c r="C48" s="16"/>
      <c r="D48" s="16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27"/>
      <c r="P48" s="27"/>
      <c r="Q48" s="16"/>
    </row>
    <row r="49" spans="1:17">
      <c r="A49" s="4"/>
      <c r="B49" s="17"/>
      <c r="C49" s="18"/>
      <c r="D49" s="17"/>
      <c r="E49" s="17"/>
      <c r="F49" s="15"/>
      <c r="G49" s="15"/>
      <c r="H49" s="15"/>
      <c r="I49" s="15"/>
      <c r="J49" s="15"/>
      <c r="K49" s="15"/>
      <c r="L49" s="15"/>
      <c r="M49" s="15"/>
      <c r="N49" s="15"/>
      <c r="O49" s="27"/>
      <c r="P49" s="27"/>
      <c r="Q49" s="16"/>
    </row>
    <row r="50" spans="1:17">
      <c r="A50" s="4"/>
      <c r="B50" s="19"/>
      <c r="C50" s="20"/>
      <c r="D50" s="19"/>
      <c r="E50" s="19"/>
      <c r="F50" s="21"/>
      <c r="G50" s="22"/>
      <c r="H50" s="22"/>
      <c r="I50" s="22"/>
      <c r="J50" s="22"/>
      <c r="K50" s="22"/>
      <c r="L50" s="22"/>
      <c r="M50" s="22"/>
      <c r="N50" s="22"/>
      <c r="O50" s="27"/>
      <c r="P50" s="27"/>
      <c r="Q50" s="16"/>
    </row>
    <row r="51" spans="1:17">
      <c r="A51" s="4"/>
      <c r="B51" s="17"/>
      <c r="C51" s="18"/>
      <c r="D51" s="17"/>
      <c r="E51" s="17"/>
      <c r="F51" s="15"/>
      <c r="G51" s="15"/>
      <c r="H51" s="15"/>
      <c r="I51" s="15"/>
      <c r="J51" s="15"/>
      <c r="K51" s="15"/>
      <c r="L51" s="15"/>
      <c r="M51" s="15"/>
      <c r="N51" s="15"/>
      <c r="O51" s="27"/>
      <c r="P51" s="27"/>
      <c r="Q51" s="16"/>
    </row>
    <row r="52" spans="1:17">
      <c r="A52" s="4"/>
      <c r="B52" s="17"/>
      <c r="C52" s="18"/>
      <c r="D52" s="17"/>
      <c r="E52" s="17"/>
      <c r="F52" s="15"/>
      <c r="G52" s="15"/>
      <c r="H52" s="15"/>
      <c r="I52" s="15"/>
      <c r="J52" s="15"/>
      <c r="K52" s="15"/>
      <c r="L52" s="15"/>
      <c r="M52" s="15"/>
      <c r="N52" s="15"/>
      <c r="O52" s="27"/>
      <c r="P52" s="27"/>
      <c r="Q52" s="16"/>
    </row>
    <row r="53" spans="1:17">
      <c r="A53" s="4"/>
      <c r="B53" s="17"/>
      <c r="C53" s="18"/>
      <c r="D53" s="17"/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27"/>
      <c r="P53" s="27"/>
      <c r="Q53" s="16"/>
    </row>
    <row r="54" spans="1:17">
      <c r="A54" s="4"/>
      <c r="B54" s="23"/>
      <c r="C54" s="24"/>
      <c r="D54" s="23"/>
      <c r="E54" s="23"/>
      <c r="F54" s="4"/>
      <c r="G54" s="4"/>
      <c r="H54" s="4"/>
      <c r="I54" s="4"/>
      <c r="J54" s="4"/>
      <c r="K54" s="4"/>
      <c r="L54" s="4"/>
      <c r="M54" s="4"/>
      <c r="N54" s="4"/>
      <c r="O54" s="27"/>
      <c r="P54" s="27"/>
      <c r="Q54" s="5"/>
    </row>
    <row r="55" spans="1:17">
      <c r="A55" s="4"/>
      <c r="B55" s="23"/>
      <c r="C55" s="24"/>
      <c r="D55" s="23"/>
      <c r="E55" s="23"/>
      <c r="F55" s="4"/>
      <c r="G55" s="4"/>
      <c r="H55" s="4"/>
      <c r="I55" s="4"/>
      <c r="J55" s="4"/>
      <c r="K55" s="4"/>
      <c r="L55" s="4"/>
      <c r="M55" s="4"/>
      <c r="N55" s="4"/>
      <c r="O55" s="27"/>
      <c r="P55" s="27"/>
      <c r="Q55" s="5"/>
    </row>
    <row r="56" spans="1:17">
      <c r="A56" s="4"/>
      <c r="B56" s="23"/>
      <c r="C56" s="24"/>
      <c r="D56" s="23"/>
      <c r="E56" s="23"/>
      <c r="F56" s="4"/>
      <c r="G56" s="4"/>
      <c r="H56" s="4"/>
      <c r="I56" s="4"/>
      <c r="J56" s="4"/>
      <c r="K56" s="4"/>
      <c r="L56" s="4"/>
      <c r="M56" s="4"/>
      <c r="N56" s="4"/>
      <c r="O56" s="27"/>
      <c r="P56" s="27"/>
      <c r="Q56" s="5"/>
    </row>
    <row r="57" spans="1:17">
      <c r="A57" s="4"/>
      <c r="B57" s="23"/>
      <c r="C57" s="24"/>
      <c r="D57" s="23"/>
      <c r="E57" s="23"/>
      <c r="F57" s="4"/>
      <c r="G57" s="4"/>
      <c r="H57" s="4"/>
      <c r="I57" s="4"/>
      <c r="J57" s="4"/>
      <c r="K57" s="4"/>
      <c r="L57" s="4"/>
      <c r="M57" s="4"/>
      <c r="N57" s="4"/>
      <c r="O57" s="27"/>
      <c r="P57" s="27"/>
      <c r="Q57" s="5"/>
    </row>
    <row r="58" spans="1:17">
      <c r="A58" s="4"/>
      <c r="B58" s="23"/>
      <c r="C58" s="24"/>
      <c r="D58" s="23"/>
      <c r="E58" s="23"/>
      <c r="F58" s="4"/>
      <c r="G58" s="4"/>
      <c r="H58" s="4"/>
      <c r="I58" s="4"/>
      <c r="J58" s="4"/>
      <c r="K58" s="4"/>
      <c r="L58" s="4"/>
      <c r="M58" s="4"/>
      <c r="N58" s="4"/>
      <c r="O58" s="27"/>
      <c r="P58" s="27"/>
      <c r="Q58" s="5"/>
    </row>
    <row r="59" spans="1:17">
      <c r="A59" s="4"/>
      <c r="B59" s="23"/>
      <c r="C59" s="24"/>
      <c r="D59" s="23"/>
      <c r="E59" s="23"/>
      <c r="F59" s="4"/>
      <c r="G59" s="4"/>
      <c r="H59" s="4"/>
      <c r="I59" s="4"/>
      <c r="J59" s="4"/>
      <c r="K59" s="4"/>
      <c r="L59" s="4"/>
      <c r="M59" s="4"/>
      <c r="N59" s="4"/>
      <c r="O59" s="27"/>
      <c r="P59" s="27"/>
      <c r="Q59" s="5"/>
    </row>
    <row r="60" spans="1:17">
      <c r="A60" s="4"/>
      <c r="B60" s="23"/>
      <c r="C60" s="24"/>
      <c r="D60" s="23"/>
      <c r="E60" s="23"/>
      <c r="F60" s="4"/>
      <c r="G60" s="4"/>
      <c r="H60" s="4"/>
      <c r="I60" s="4"/>
      <c r="J60" s="4"/>
      <c r="K60" s="4"/>
      <c r="L60" s="4"/>
      <c r="M60" s="4"/>
      <c r="N60" s="4"/>
      <c r="O60" s="27"/>
      <c r="P60" s="27"/>
      <c r="Q60" s="5"/>
    </row>
    <row r="61" spans="1:17">
      <c r="A61" s="4"/>
      <c r="B61" s="25"/>
      <c r="C61" s="26"/>
      <c r="D61" s="25"/>
      <c r="E61" s="25"/>
      <c r="F61" s="4"/>
      <c r="G61" s="4"/>
      <c r="H61" s="4"/>
      <c r="I61" s="4"/>
      <c r="J61" s="4"/>
      <c r="K61" s="4"/>
      <c r="L61" s="4"/>
      <c r="M61" s="4"/>
      <c r="N61" s="4"/>
      <c r="O61" s="27"/>
      <c r="P61" s="27"/>
      <c r="Q61" s="5"/>
    </row>
    <row r="62" spans="1:17">
      <c r="A62" s="4"/>
      <c r="B62" s="25"/>
      <c r="C62" s="26"/>
      <c r="D62" s="25"/>
      <c r="E62" s="2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5"/>
    </row>
    <row r="63" spans="1:17">
      <c r="A63" s="4"/>
      <c r="B63" s="25"/>
      <c r="C63" s="26"/>
      <c r="D63" s="25"/>
      <c r="E63" s="2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5"/>
    </row>
    <row r="64" spans="1:17">
      <c r="A64" s="4"/>
      <c r="B64" s="25"/>
      <c r="C64" s="26"/>
      <c r="D64" s="25"/>
      <c r="E64" s="25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5"/>
    </row>
    <row r="65" spans="1:17">
      <c r="A65" s="4"/>
      <c r="B65" s="28"/>
      <c r="C65" s="29"/>
      <c r="D65" s="28"/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5"/>
    </row>
    <row r="66" spans="1:17">
      <c r="A66" s="4"/>
      <c r="B66" s="28"/>
      <c r="C66" s="29"/>
      <c r="D66" s="28"/>
      <c r="E66" s="28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5"/>
    </row>
    <row r="67" spans="1:17">
      <c r="A67" s="4"/>
      <c r="B67" s="25"/>
      <c r="C67" s="26"/>
      <c r="D67" s="25"/>
      <c r="E67" s="25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5"/>
    </row>
    <row r="68" spans="1:17">
      <c r="A68" s="4"/>
      <c r="B68" s="28"/>
      <c r="C68" s="29"/>
      <c r="D68" s="28"/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5"/>
    </row>
    <row r="69" spans="1:17">
      <c r="A69" s="4"/>
      <c r="B69" s="28"/>
      <c r="C69" s="29"/>
      <c r="D69" s="28"/>
      <c r="E69" s="28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5"/>
    </row>
    <row r="70" spans="1:17">
      <c r="A70" s="4"/>
      <c r="B70" s="28"/>
      <c r="C70" s="29"/>
      <c r="D70" s="28"/>
      <c r="E70" s="28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5"/>
    </row>
    <row r="71" spans="1:17">
      <c r="A71" s="4"/>
      <c r="B71" s="30"/>
      <c r="C71" s="31"/>
      <c r="D71" s="30"/>
      <c r="E71" s="3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5"/>
    </row>
    <row r="72" spans="1:17">
      <c r="A72" s="4"/>
      <c r="B72" s="32"/>
      <c r="C72" s="32"/>
      <c r="D72" s="32"/>
      <c r="E72" s="32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5"/>
    </row>
    <row r="73" spans="1:17">
      <c r="A73" s="4"/>
      <c r="B73" s="32"/>
      <c r="C73" s="32"/>
      <c r="D73" s="32"/>
      <c r="E73" s="3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5"/>
    </row>
    <row r="74" spans="1:17">
      <c r="A74" s="4"/>
      <c r="B74" s="32"/>
      <c r="C74" s="32"/>
      <c r="D74" s="32"/>
      <c r="E74" s="3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5"/>
    </row>
    <row r="75" spans="1:17">
      <c r="A75" s="4"/>
      <c r="B75" s="32"/>
      <c r="C75" s="32"/>
      <c r="D75" s="32"/>
      <c r="E75" s="3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5"/>
    </row>
    <row r="76" spans="1:17">
      <c r="A76" s="4"/>
      <c r="B76" s="33"/>
      <c r="C76" s="33"/>
      <c r="D76" s="33"/>
      <c r="E76" s="33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5"/>
    </row>
    <row r="77" spans="1:17">
      <c r="A77" s="4"/>
      <c r="B77" s="32"/>
      <c r="C77" s="32"/>
      <c r="D77" s="32"/>
      <c r="E77" s="32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5"/>
    </row>
    <row r="78" spans="1:17">
      <c r="A78" s="4"/>
      <c r="B78" s="30"/>
      <c r="C78" s="31"/>
      <c r="D78" s="30"/>
      <c r="E78" s="30"/>
      <c r="F78" s="21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5"/>
    </row>
    <row r="79" spans="1:17">
      <c r="A79" s="4"/>
      <c r="B79" s="30"/>
      <c r="C79" s="31"/>
      <c r="D79" s="30"/>
      <c r="E79" s="30"/>
      <c r="F79" s="2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5"/>
    </row>
    <row r="80" spans="1:17">
      <c r="A80" s="4"/>
      <c r="B80" s="34"/>
      <c r="C80" s="34"/>
      <c r="D80" s="34"/>
      <c r="E80" s="34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5"/>
    </row>
    <row r="81" spans="1:17">
      <c r="A81" s="4"/>
      <c r="B81" s="34"/>
      <c r="C81" s="34"/>
      <c r="D81" s="34"/>
      <c r="E81" s="34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5"/>
    </row>
    <row r="82" spans="1:17">
      <c r="A82" s="4"/>
      <c r="B82" s="34"/>
      <c r="C82" s="34"/>
      <c r="D82" s="34"/>
      <c r="E82" s="34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5"/>
    </row>
    <row r="83" spans="1:17">
      <c r="A83" s="4"/>
      <c r="B83" s="34"/>
      <c r="C83" s="34"/>
      <c r="D83" s="34"/>
      <c r="E83" s="34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5"/>
    </row>
    <row r="84" spans="1:17">
      <c r="A84" s="4"/>
      <c r="B84" s="34"/>
      <c r="C84" s="34"/>
      <c r="D84" s="34"/>
      <c r="E84" s="34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5"/>
    </row>
    <row r="85" spans="1:17">
      <c r="A85" s="4"/>
      <c r="B85" s="32"/>
      <c r="C85" s="32"/>
      <c r="D85" s="32"/>
      <c r="E85" s="3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5"/>
    </row>
    <row r="86" spans="1:17">
      <c r="A86" s="4"/>
      <c r="B86" s="34"/>
      <c r="C86" s="34"/>
      <c r="D86" s="34"/>
      <c r="E86" s="34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5"/>
    </row>
    <row r="87" spans="1:17">
      <c r="A87" s="4"/>
      <c r="B87" s="34"/>
      <c r="C87" s="34"/>
      <c r="D87" s="34"/>
      <c r="E87" s="34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35"/>
    </row>
    <row r="88" spans="1:17">
      <c r="A88" s="4"/>
      <c r="B88" s="34"/>
      <c r="C88" s="34"/>
      <c r="D88" s="34"/>
      <c r="E88" s="34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35"/>
    </row>
    <row r="89" spans="1:17">
      <c r="A89" s="4"/>
      <c r="B89" s="34"/>
      <c r="C89" s="34"/>
      <c r="D89" s="34"/>
      <c r="E89" s="34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35"/>
    </row>
    <row r="90" spans="1:17">
      <c r="A90" s="4"/>
      <c r="B90" s="34"/>
      <c r="C90" s="34"/>
      <c r="D90" s="34"/>
      <c r="E90" s="34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35"/>
    </row>
    <row r="91" spans="1:17">
      <c r="A91" s="4"/>
      <c r="B91" s="34"/>
      <c r="C91" s="34"/>
      <c r="D91" s="34"/>
      <c r="E91" s="34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35"/>
    </row>
    <row r="92" spans="1:17">
      <c r="A92" s="4"/>
      <c r="B92" s="34"/>
      <c r="C92" s="34"/>
      <c r="D92" s="34"/>
      <c r="E92" s="3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35"/>
    </row>
    <row r="93" spans="1:17">
      <c r="A93" s="4"/>
      <c r="B93" s="34"/>
      <c r="C93" s="34"/>
      <c r="D93" s="34"/>
      <c r="E93" s="34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35"/>
    </row>
    <row r="94" spans="1:17">
      <c r="A94" s="4"/>
      <c r="B94" s="34"/>
      <c r="C94" s="34"/>
      <c r="D94" s="34"/>
      <c r="E94" s="3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35"/>
    </row>
    <row r="95" spans="1:17">
      <c r="A95" s="4"/>
      <c r="B95" s="34"/>
      <c r="C95" s="34"/>
      <c r="D95" s="34"/>
      <c r="E95" s="3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35"/>
    </row>
    <row r="96" spans="1:17">
      <c r="A96" s="4"/>
      <c r="B96" s="34"/>
      <c r="C96" s="34"/>
      <c r="D96" s="34"/>
      <c r="E96" s="3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5"/>
    </row>
    <row r="97" spans="1:17">
      <c r="A97" s="4"/>
      <c r="B97" s="34"/>
      <c r="C97" s="34"/>
      <c r="D97" s="34"/>
      <c r="E97" s="3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3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3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5"/>
    </row>
    <row r="102" spans="1:17">
      <c r="A102" s="4"/>
      <c r="B102" s="34"/>
      <c r="C102" s="34"/>
      <c r="D102" s="34"/>
      <c r="E102" s="3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5"/>
    </row>
    <row r="103" spans="1:17">
      <c r="A103" s="4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5"/>
    </row>
    <row r="104" spans="1:17">
      <c r="A104" s="4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5"/>
    </row>
    <row r="105" spans="1:17">
      <c r="A105" s="4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5"/>
    </row>
    <row r="106" spans="1:17">
      <c r="A106" s="4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5"/>
    </row>
    <row r="107" spans="1:17">
      <c r="A107" s="4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5"/>
    </row>
    <row r="108" spans="1:17">
      <c r="A108" s="4"/>
      <c r="B108" s="36"/>
      <c r="C108" s="36"/>
      <c r="D108" s="36"/>
      <c r="E108" s="3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5"/>
    </row>
    <row r="109" spans="1:17">
      <c r="A109" s="4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5"/>
    </row>
    <row r="110" spans="1:17">
      <c r="A110" s="4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5"/>
    </row>
    <row r="111" spans="1:17">
      <c r="A111" s="4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5"/>
    </row>
    <row r="112" spans="1:17">
      <c r="A112" s="4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5"/>
    </row>
    <row r="113" spans="1:17">
      <c r="A113" s="4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5"/>
    </row>
    <row r="114" spans="1:17">
      <c r="A114" s="4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5"/>
    </row>
    <row r="115" spans="1:17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5"/>
    </row>
    <row r="116" spans="1:17">
      <c r="A116" s="4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5"/>
    </row>
    <row r="117" spans="1:17">
      <c r="A117" s="4"/>
      <c r="B117" s="36"/>
      <c r="C117" s="36"/>
      <c r="D117" s="36"/>
      <c r="E117" s="3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</row>
    <row r="118" spans="1:17">
      <c r="A118" s="4"/>
      <c r="B118" s="36"/>
      <c r="C118" s="36"/>
      <c r="D118" s="36"/>
      <c r="E118" s="3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</row>
    <row r="119" spans="1:17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5"/>
    </row>
    <row r="120" spans="1:17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36"/>
      <c r="C124" s="36"/>
      <c r="D124" s="36"/>
      <c r="E124" s="3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36"/>
      <c r="C125" s="36"/>
      <c r="D125" s="36"/>
      <c r="E125" s="3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36"/>
      <c r="C145" s="36"/>
      <c r="D145" s="36"/>
      <c r="E145" s="3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5"/>
      <c r="C149" s="5"/>
      <c r="D149" s="5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5"/>
    </row>
    <row r="150" spans="1:17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5"/>
      <c r="C156" s="5"/>
      <c r="D156" s="5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5"/>
    </row>
    <row r="157" spans="1:17">
      <c r="A157" s="4"/>
      <c r="B157" s="5"/>
      <c r="C157" s="5"/>
      <c r="D157" s="5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5"/>
    </row>
    <row r="158" spans="1:17">
      <c r="A158" s="4"/>
      <c r="B158" s="5"/>
      <c r="C158" s="5"/>
      <c r="D158" s="5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5"/>
    </row>
    <row r="159" spans="1:17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3"/>
    </row>
    <row r="173" spans="1:17">
      <c r="A173" s="2"/>
    </row>
  </sheetData>
  <sortState ref="A6:Q36">
    <sortCondition descending="1" ref="O6:O36"/>
  </sortState>
  <mergeCells count="14">
    <mergeCell ref="H4:M4"/>
    <mergeCell ref="N4:N5"/>
    <mergeCell ref="O4:O5"/>
    <mergeCell ref="Q4:Q5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P4:P5"/>
  </mergeCells>
  <pageMargins left="0" right="0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81"/>
  <sheetViews>
    <sheetView zoomScaleNormal="100" workbookViewId="0">
      <selection activeCell="B6" sqref="B6"/>
    </sheetView>
  </sheetViews>
  <sheetFormatPr defaultRowHeight="18.75"/>
  <cols>
    <col min="1" max="1" width="5.85546875" style="1" customWidth="1"/>
    <col min="2" max="2" width="14.28515625" style="1" customWidth="1"/>
    <col min="3" max="3" width="14.42578125" style="1" customWidth="1"/>
    <col min="4" max="4" width="17.42578125" style="1" customWidth="1"/>
    <col min="5" max="5" width="22.5703125" style="1" customWidth="1"/>
    <col min="6" max="6" width="10.42578125" style="1" customWidth="1"/>
    <col min="7" max="7" width="14.42578125" style="1" customWidth="1"/>
    <col min="8" max="11" width="5.42578125" style="1" customWidth="1"/>
    <col min="12" max="13" width="5.140625" style="1" customWidth="1"/>
    <col min="14" max="14" width="11.140625" style="1" customWidth="1"/>
    <col min="15" max="15" width="9.85546875" style="1" customWidth="1"/>
    <col min="16" max="16" width="13.42578125" style="1" customWidth="1"/>
    <col min="17" max="17" width="36.42578125" style="1" customWidth="1"/>
    <col min="18" max="16384" width="9.140625" style="1"/>
  </cols>
  <sheetData>
    <row r="1" spans="1:21" ht="22.5" customHeight="1">
      <c r="A1" s="85" t="s">
        <v>715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4" spans="1:21" ht="40.5" customHeight="1">
      <c r="A4" s="91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/>
      <c r="N4" s="91" t="s">
        <v>271</v>
      </c>
      <c r="O4" s="91" t="s">
        <v>273</v>
      </c>
      <c r="P4" s="91" t="s">
        <v>274</v>
      </c>
      <c r="Q4" s="92" t="s">
        <v>5</v>
      </c>
      <c r="R4" s="5"/>
      <c r="S4" s="5"/>
      <c r="T4" s="5"/>
      <c r="U4" s="5"/>
    </row>
    <row r="5" spans="1:21" ht="36.75" customHeight="1">
      <c r="A5" s="91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1"/>
      <c r="O5" s="91"/>
      <c r="P5" s="91"/>
      <c r="Q5" s="92"/>
      <c r="R5" s="5"/>
      <c r="S5" s="5"/>
      <c r="T5" s="5"/>
      <c r="U5" s="5"/>
    </row>
    <row r="6" spans="1:21">
      <c r="A6" s="43">
        <v>1</v>
      </c>
      <c r="B6" s="56" t="s">
        <v>491</v>
      </c>
      <c r="C6" s="56" t="s">
        <v>27</v>
      </c>
      <c r="D6" s="56" t="s">
        <v>13</v>
      </c>
      <c r="E6" s="56" t="s">
        <v>424</v>
      </c>
      <c r="F6" s="63">
        <v>10</v>
      </c>
      <c r="G6" s="62">
        <v>10</v>
      </c>
      <c r="H6" s="56">
        <v>8.5</v>
      </c>
      <c r="I6" s="56">
        <v>4</v>
      </c>
      <c r="J6" s="56">
        <v>8</v>
      </c>
      <c r="K6" s="56">
        <v>4</v>
      </c>
      <c r="L6" s="56">
        <v>5</v>
      </c>
      <c r="M6" s="56">
        <v>18</v>
      </c>
      <c r="N6" s="63"/>
      <c r="O6" s="63">
        <v>47.5</v>
      </c>
      <c r="P6" s="56" t="s">
        <v>687</v>
      </c>
      <c r="Q6" s="56" t="s">
        <v>492</v>
      </c>
      <c r="R6" s="5"/>
      <c r="S6" s="5"/>
      <c r="T6" s="5"/>
      <c r="U6" s="5"/>
    </row>
    <row r="7" spans="1:21">
      <c r="A7" s="43">
        <v>2</v>
      </c>
      <c r="B7" s="39" t="s">
        <v>161</v>
      </c>
      <c r="C7" s="39" t="s">
        <v>162</v>
      </c>
      <c r="D7" s="39" t="s">
        <v>46</v>
      </c>
      <c r="E7" s="41" t="s">
        <v>262</v>
      </c>
      <c r="F7" s="44">
        <v>10</v>
      </c>
      <c r="G7" s="44">
        <v>10</v>
      </c>
      <c r="H7" s="40">
        <v>5.5</v>
      </c>
      <c r="I7" s="40">
        <v>8.5</v>
      </c>
      <c r="J7" s="40">
        <v>3</v>
      </c>
      <c r="K7" s="40">
        <v>2.5</v>
      </c>
      <c r="L7" s="40">
        <v>5</v>
      </c>
      <c r="M7" s="40">
        <v>18</v>
      </c>
      <c r="N7" s="44"/>
      <c r="O7" s="44">
        <f>SUM(H7:M7)</f>
        <v>42.5</v>
      </c>
      <c r="P7" s="56" t="s">
        <v>687</v>
      </c>
      <c r="Q7" s="39" t="s">
        <v>252</v>
      </c>
      <c r="R7" s="5"/>
      <c r="S7" s="5"/>
      <c r="T7" s="5"/>
      <c r="U7" s="5"/>
    </row>
    <row r="8" spans="1:21">
      <c r="A8" s="43">
        <v>3</v>
      </c>
      <c r="B8" s="40" t="s">
        <v>177</v>
      </c>
      <c r="C8" s="40" t="s">
        <v>170</v>
      </c>
      <c r="D8" s="40" t="s">
        <v>65</v>
      </c>
      <c r="E8" s="39" t="s">
        <v>270</v>
      </c>
      <c r="F8" s="44">
        <v>10</v>
      </c>
      <c r="G8" s="44">
        <v>10</v>
      </c>
      <c r="H8" s="40">
        <v>8.5</v>
      </c>
      <c r="I8" s="40">
        <v>7</v>
      </c>
      <c r="J8" s="40">
        <v>4</v>
      </c>
      <c r="K8" s="40">
        <v>4</v>
      </c>
      <c r="L8" s="40">
        <v>2</v>
      </c>
      <c r="M8" s="40">
        <v>14</v>
      </c>
      <c r="N8" s="44">
        <v>3</v>
      </c>
      <c r="O8" s="44">
        <f>SUM(H8:N8)</f>
        <v>42.5</v>
      </c>
      <c r="P8" s="56" t="s">
        <v>687</v>
      </c>
      <c r="Q8" s="40" t="s">
        <v>173</v>
      </c>
      <c r="R8" s="5"/>
      <c r="S8" s="5"/>
      <c r="T8" s="5"/>
      <c r="U8" s="5"/>
    </row>
    <row r="9" spans="1:21">
      <c r="A9" s="43">
        <v>4</v>
      </c>
      <c r="B9" s="40" t="s">
        <v>303</v>
      </c>
      <c r="C9" s="40" t="s">
        <v>72</v>
      </c>
      <c r="D9" s="40" t="s">
        <v>36</v>
      </c>
      <c r="E9" s="39" t="s">
        <v>279</v>
      </c>
      <c r="F9" s="44">
        <v>10</v>
      </c>
      <c r="G9" s="44">
        <v>10</v>
      </c>
      <c r="H9" s="40">
        <v>5.5</v>
      </c>
      <c r="I9" s="40">
        <v>6.5</v>
      </c>
      <c r="J9" s="40">
        <v>3</v>
      </c>
      <c r="K9" s="40">
        <v>1</v>
      </c>
      <c r="L9" s="40">
        <v>5</v>
      </c>
      <c r="M9" s="40">
        <v>18</v>
      </c>
      <c r="N9" s="44"/>
      <c r="O9" s="44">
        <f>SUM(H9:M9)</f>
        <v>39</v>
      </c>
      <c r="P9" s="40" t="s">
        <v>688</v>
      </c>
      <c r="Q9" s="40" t="s">
        <v>302</v>
      </c>
      <c r="R9" s="5"/>
      <c r="S9" s="5"/>
      <c r="T9" s="5"/>
      <c r="U9" s="5"/>
    </row>
    <row r="10" spans="1:21">
      <c r="A10" s="43">
        <v>5</v>
      </c>
      <c r="B10" s="41" t="s">
        <v>245</v>
      </c>
      <c r="C10" s="41" t="s">
        <v>68</v>
      </c>
      <c r="D10" s="41" t="s">
        <v>39</v>
      </c>
      <c r="E10" s="41" t="s">
        <v>269</v>
      </c>
      <c r="F10" s="43">
        <v>10</v>
      </c>
      <c r="G10" s="43">
        <v>10</v>
      </c>
      <c r="H10" s="39">
        <v>8.5</v>
      </c>
      <c r="I10" s="39">
        <v>4</v>
      </c>
      <c r="J10" s="39">
        <v>3</v>
      </c>
      <c r="K10" s="39">
        <v>2.5</v>
      </c>
      <c r="L10" s="39">
        <v>5</v>
      </c>
      <c r="M10" s="39">
        <v>10</v>
      </c>
      <c r="N10" s="43"/>
      <c r="O10" s="44">
        <f>SUM(H10:M10)</f>
        <v>33</v>
      </c>
      <c r="P10" s="40" t="s">
        <v>688</v>
      </c>
      <c r="Q10" s="39" t="s">
        <v>251</v>
      </c>
      <c r="R10" s="5"/>
      <c r="S10" s="5"/>
      <c r="T10" s="5"/>
      <c r="U10" s="5"/>
    </row>
    <row r="11" spans="1:21">
      <c r="A11" s="43">
        <v>6</v>
      </c>
      <c r="B11" s="39" t="s">
        <v>301</v>
      </c>
      <c r="C11" s="39" t="s">
        <v>145</v>
      </c>
      <c r="D11" s="39" t="s">
        <v>90</v>
      </c>
      <c r="E11" s="39" t="s">
        <v>279</v>
      </c>
      <c r="F11" s="44">
        <v>10</v>
      </c>
      <c r="G11" s="44">
        <v>10</v>
      </c>
      <c r="H11" s="40">
        <v>2.5</v>
      </c>
      <c r="I11" s="40">
        <v>3</v>
      </c>
      <c r="J11" s="40">
        <v>2</v>
      </c>
      <c r="K11" s="40">
        <v>0</v>
      </c>
      <c r="L11" s="40">
        <v>5</v>
      </c>
      <c r="M11" s="40">
        <v>18</v>
      </c>
      <c r="N11" s="44"/>
      <c r="O11" s="44">
        <f>SUM(H11:M11)</f>
        <v>30.5</v>
      </c>
      <c r="P11" s="40" t="s">
        <v>688</v>
      </c>
      <c r="Q11" s="39" t="s">
        <v>302</v>
      </c>
      <c r="R11" s="5"/>
      <c r="S11" s="5"/>
      <c r="T11" s="5"/>
      <c r="U11" s="5"/>
    </row>
    <row r="12" spans="1:21">
      <c r="A12" s="43">
        <v>7</v>
      </c>
      <c r="B12" s="48" t="s">
        <v>239</v>
      </c>
      <c r="C12" s="48" t="s">
        <v>240</v>
      </c>
      <c r="D12" s="48" t="s">
        <v>87</v>
      </c>
      <c r="E12" s="39" t="s">
        <v>211</v>
      </c>
      <c r="F12" s="43">
        <v>10</v>
      </c>
      <c r="G12" s="43">
        <v>10</v>
      </c>
      <c r="H12" s="39">
        <v>1.5</v>
      </c>
      <c r="I12" s="39">
        <v>4</v>
      </c>
      <c r="J12" s="39">
        <v>2</v>
      </c>
      <c r="K12" s="39">
        <v>0</v>
      </c>
      <c r="L12" s="39">
        <v>5</v>
      </c>
      <c r="M12" s="39">
        <v>18</v>
      </c>
      <c r="N12" s="43"/>
      <c r="O12" s="44">
        <f>SUM(H12:M12)</f>
        <v>30.5</v>
      </c>
      <c r="P12" s="40" t="s">
        <v>688</v>
      </c>
      <c r="Q12" s="39" t="s">
        <v>250</v>
      </c>
      <c r="R12" s="5"/>
      <c r="S12" s="5"/>
      <c r="T12" s="5"/>
      <c r="U12" s="5"/>
    </row>
    <row r="13" spans="1:21">
      <c r="A13" s="43">
        <v>8</v>
      </c>
      <c r="B13" s="39" t="s">
        <v>175</v>
      </c>
      <c r="C13" s="39" t="s">
        <v>176</v>
      </c>
      <c r="D13" s="39" t="s">
        <v>30</v>
      </c>
      <c r="E13" s="39" t="s">
        <v>270</v>
      </c>
      <c r="F13" s="44">
        <v>10</v>
      </c>
      <c r="G13" s="44">
        <v>10</v>
      </c>
      <c r="H13" s="40">
        <v>7</v>
      </c>
      <c r="I13" s="40">
        <v>10</v>
      </c>
      <c r="J13" s="40">
        <v>0</v>
      </c>
      <c r="K13" s="40">
        <v>0</v>
      </c>
      <c r="L13" s="40">
        <v>4</v>
      </c>
      <c r="M13" s="40">
        <v>8</v>
      </c>
      <c r="N13" s="44"/>
      <c r="O13" s="44">
        <f>SUM(H13:M13)</f>
        <v>29</v>
      </c>
      <c r="P13" s="40" t="s">
        <v>689</v>
      </c>
      <c r="Q13" s="40" t="s">
        <v>173</v>
      </c>
      <c r="R13" s="5"/>
      <c r="S13" s="5"/>
      <c r="T13" s="5"/>
      <c r="U13" s="5"/>
    </row>
    <row r="14" spans="1:21">
      <c r="A14" s="43">
        <v>9</v>
      </c>
      <c r="B14" s="67" t="s">
        <v>667</v>
      </c>
      <c r="C14" s="67" t="s">
        <v>14</v>
      </c>
      <c r="D14" s="67" t="s">
        <v>65</v>
      </c>
      <c r="E14" s="68" t="s">
        <v>265</v>
      </c>
      <c r="F14" s="69">
        <v>10</v>
      </c>
      <c r="G14" s="69">
        <v>10</v>
      </c>
      <c r="H14" s="67">
        <v>5</v>
      </c>
      <c r="I14" s="67">
        <v>3</v>
      </c>
      <c r="J14" s="67">
        <v>4</v>
      </c>
      <c r="K14" s="67">
        <v>1</v>
      </c>
      <c r="L14" s="67">
        <v>5</v>
      </c>
      <c r="M14" s="67">
        <v>11.5</v>
      </c>
      <c r="N14" s="44"/>
      <c r="O14" s="42">
        <v>29</v>
      </c>
      <c r="P14" s="40" t="s">
        <v>689</v>
      </c>
      <c r="Q14" s="39" t="s">
        <v>709</v>
      </c>
      <c r="R14" s="7"/>
      <c r="S14" s="5"/>
      <c r="T14" s="5"/>
      <c r="U14" s="5"/>
    </row>
    <row r="15" spans="1:21">
      <c r="A15" s="43">
        <v>10</v>
      </c>
      <c r="B15" s="39" t="s">
        <v>163</v>
      </c>
      <c r="C15" s="39" t="s">
        <v>716</v>
      </c>
      <c r="D15" s="39" t="s">
        <v>18</v>
      </c>
      <c r="E15" s="41" t="s">
        <v>262</v>
      </c>
      <c r="F15" s="44">
        <v>10</v>
      </c>
      <c r="G15" s="44">
        <v>10</v>
      </c>
      <c r="H15" s="40">
        <v>3</v>
      </c>
      <c r="I15" s="40">
        <v>2.5</v>
      </c>
      <c r="J15" s="40">
        <v>2</v>
      </c>
      <c r="K15" s="40">
        <v>0</v>
      </c>
      <c r="L15" s="40">
        <v>3</v>
      </c>
      <c r="M15" s="40">
        <v>14</v>
      </c>
      <c r="N15" s="44"/>
      <c r="O15" s="44">
        <f>SUM(H15:M15)</f>
        <v>24.5</v>
      </c>
      <c r="P15" s="40" t="s">
        <v>689</v>
      </c>
      <c r="Q15" s="39" t="s">
        <v>252</v>
      </c>
      <c r="R15" s="7"/>
      <c r="S15" s="5"/>
      <c r="T15" s="5"/>
      <c r="U15" s="5"/>
    </row>
    <row r="16" spans="1:21">
      <c r="A16" s="43">
        <v>11</v>
      </c>
      <c r="B16" s="40" t="s">
        <v>132</v>
      </c>
      <c r="C16" s="40" t="s">
        <v>66</v>
      </c>
      <c r="D16" s="40" t="s">
        <v>79</v>
      </c>
      <c r="E16" s="39" t="s">
        <v>261</v>
      </c>
      <c r="F16" s="44">
        <v>10</v>
      </c>
      <c r="G16" s="44">
        <v>10</v>
      </c>
      <c r="H16" s="40">
        <v>2</v>
      </c>
      <c r="I16" s="40">
        <v>4.5</v>
      </c>
      <c r="J16" s="40">
        <v>2</v>
      </c>
      <c r="K16" s="40">
        <v>0</v>
      </c>
      <c r="L16" s="40">
        <v>3</v>
      </c>
      <c r="M16" s="40">
        <v>12</v>
      </c>
      <c r="N16" s="44"/>
      <c r="O16" s="44">
        <f>SUM(H16:M16)</f>
        <v>23.5</v>
      </c>
      <c r="P16" s="40" t="s">
        <v>689</v>
      </c>
      <c r="Q16" s="39" t="s">
        <v>254</v>
      </c>
      <c r="R16" s="7"/>
      <c r="S16" s="5"/>
      <c r="T16" s="5"/>
      <c r="U16" s="5"/>
    </row>
    <row r="17" spans="1:21">
      <c r="A17" s="43">
        <v>12</v>
      </c>
      <c r="B17" s="41" t="s">
        <v>206</v>
      </c>
      <c r="C17" s="41" t="s">
        <v>80</v>
      </c>
      <c r="D17" s="41" t="s">
        <v>7</v>
      </c>
      <c r="E17" s="41" t="s">
        <v>263</v>
      </c>
      <c r="F17" s="42">
        <v>10</v>
      </c>
      <c r="G17" s="44">
        <v>10</v>
      </c>
      <c r="H17" s="40">
        <v>3</v>
      </c>
      <c r="I17" s="40">
        <v>3</v>
      </c>
      <c r="J17" s="40">
        <v>0</v>
      </c>
      <c r="K17" s="40">
        <v>0</v>
      </c>
      <c r="L17" s="40">
        <v>5</v>
      </c>
      <c r="M17" s="40">
        <v>10</v>
      </c>
      <c r="N17" s="44"/>
      <c r="O17" s="44">
        <f>SUM(H17:M17)</f>
        <v>21</v>
      </c>
      <c r="P17" s="40" t="s">
        <v>689</v>
      </c>
      <c r="Q17" s="39" t="s">
        <v>702</v>
      </c>
      <c r="R17" s="5"/>
      <c r="S17" s="5"/>
      <c r="T17" s="5"/>
      <c r="U17" s="5"/>
    </row>
    <row r="18" spans="1:21">
      <c r="A18" s="43">
        <v>13</v>
      </c>
      <c r="B18" s="40" t="s">
        <v>304</v>
      </c>
      <c r="C18" s="40" t="s">
        <v>62</v>
      </c>
      <c r="D18" s="40" t="s">
        <v>39</v>
      </c>
      <c r="E18" s="39" t="s">
        <v>270</v>
      </c>
      <c r="F18" s="44">
        <v>10</v>
      </c>
      <c r="G18" s="44">
        <v>10</v>
      </c>
      <c r="H18" s="40">
        <v>3.5</v>
      </c>
      <c r="I18" s="40">
        <v>1</v>
      </c>
      <c r="J18" s="40">
        <v>0</v>
      </c>
      <c r="K18" s="40">
        <v>1</v>
      </c>
      <c r="L18" s="40">
        <v>5</v>
      </c>
      <c r="M18" s="40">
        <v>8</v>
      </c>
      <c r="N18" s="44"/>
      <c r="O18" s="44">
        <f>SUM(H18:M18)</f>
        <v>18.5</v>
      </c>
      <c r="P18" s="40" t="s">
        <v>689</v>
      </c>
      <c r="Q18" s="40" t="s">
        <v>173</v>
      </c>
      <c r="R18" s="5"/>
      <c r="S18" s="5"/>
      <c r="T18" s="5"/>
      <c r="U18" s="5"/>
    </row>
    <row r="19" spans="1:21">
      <c r="A19" s="43">
        <v>14</v>
      </c>
      <c r="B19" s="40" t="s">
        <v>133</v>
      </c>
      <c r="C19" s="40" t="s">
        <v>12</v>
      </c>
      <c r="D19" s="40" t="s">
        <v>51</v>
      </c>
      <c r="E19" s="39" t="s">
        <v>261</v>
      </c>
      <c r="F19" s="44">
        <v>10</v>
      </c>
      <c r="G19" s="44">
        <v>10</v>
      </c>
      <c r="H19" s="40">
        <v>2.5</v>
      </c>
      <c r="I19" s="40">
        <v>1</v>
      </c>
      <c r="J19" s="40">
        <v>0</v>
      </c>
      <c r="K19" s="40">
        <v>0</v>
      </c>
      <c r="L19" s="40">
        <v>3</v>
      </c>
      <c r="M19" s="40">
        <v>12</v>
      </c>
      <c r="N19" s="44"/>
      <c r="O19" s="44">
        <f>SUM(H19:M19)</f>
        <v>18.5</v>
      </c>
      <c r="P19" s="40" t="s">
        <v>689</v>
      </c>
      <c r="Q19" s="39" t="s">
        <v>254</v>
      </c>
      <c r="R19" s="5"/>
      <c r="S19" s="5"/>
      <c r="T19" s="5"/>
      <c r="U19" s="5"/>
    </row>
    <row r="20" spans="1:21">
      <c r="A20" s="43">
        <v>15</v>
      </c>
      <c r="B20" s="71" t="s">
        <v>493</v>
      </c>
      <c r="C20" s="71" t="s">
        <v>35</v>
      </c>
      <c r="D20" s="71" t="s">
        <v>13</v>
      </c>
      <c r="E20" s="73" t="s">
        <v>406</v>
      </c>
      <c r="F20" s="66">
        <v>10</v>
      </c>
      <c r="G20" s="66">
        <v>10</v>
      </c>
      <c r="H20" s="73">
        <v>5.5</v>
      </c>
      <c r="I20" s="73">
        <v>1</v>
      </c>
      <c r="J20" s="73">
        <v>2</v>
      </c>
      <c r="K20" s="73">
        <v>3</v>
      </c>
      <c r="L20" s="73">
        <v>5</v>
      </c>
      <c r="M20" s="73">
        <v>2</v>
      </c>
      <c r="N20" s="65"/>
      <c r="O20" s="65">
        <v>18.5</v>
      </c>
      <c r="P20" s="40" t="s">
        <v>689</v>
      </c>
      <c r="Q20" s="71" t="s">
        <v>494</v>
      </c>
      <c r="R20" s="5"/>
      <c r="S20" s="5"/>
      <c r="T20" s="5"/>
      <c r="U20" s="5"/>
    </row>
    <row r="21" spans="1:21">
      <c r="A21" s="43">
        <v>16</v>
      </c>
      <c r="B21" s="73" t="s">
        <v>495</v>
      </c>
      <c r="C21" s="73" t="s">
        <v>88</v>
      </c>
      <c r="D21" s="73" t="s">
        <v>87</v>
      </c>
      <c r="E21" s="73" t="s">
        <v>406</v>
      </c>
      <c r="F21" s="65">
        <v>10</v>
      </c>
      <c r="G21" s="66">
        <v>10</v>
      </c>
      <c r="H21" s="73">
        <v>4</v>
      </c>
      <c r="I21" s="73">
        <v>0</v>
      </c>
      <c r="J21" s="73">
        <v>2</v>
      </c>
      <c r="K21" s="73">
        <v>3</v>
      </c>
      <c r="L21" s="73">
        <v>5</v>
      </c>
      <c r="M21" s="73">
        <v>4</v>
      </c>
      <c r="N21" s="65"/>
      <c r="O21" s="65">
        <v>18</v>
      </c>
      <c r="P21" s="40" t="s">
        <v>689</v>
      </c>
      <c r="Q21" s="71" t="s">
        <v>494</v>
      </c>
      <c r="R21" s="4"/>
      <c r="S21" s="5"/>
      <c r="T21" s="5"/>
      <c r="U21" s="5"/>
    </row>
    <row r="22" spans="1:21">
      <c r="A22" s="43">
        <v>17</v>
      </c>
      <c r="B22" s="48" t="s">
        <v>203</v>
      </c>
      <c r="C22" s="41" t="s">
        <v>96</v>
      </c>
      <c r="D22" s="41" t="s">
        <v>7</v>
      </c>
      <c r="E22" s="41" t="s">
        <v>263</v>
      </c>
      <c r="F22" s="42">
        <v>10</v>
      </c>
      <c r="G22" s="44">
        <v>10</v>
      </c>
      <c r="H22" s="40">
        <v>2.5</v>
      </c>
      <c r="I22" s="40">
        <v>6.5</v>
      </c>
      <c r="J22" s="40">
        <v>3</v>
      </c>
      <c r="K22" s="40">
        <v>1</v>
      </c>
      <c r="L22" s="40">
        <v>1</v>
      </c>
      <c r="M22" s="40">
        <v>2</v>
      </c>
      <c r="N22" s="44"/>
      <c r="O22" s="44">
        <f>SUM(H22:M22)</f>
        <v>16</v>
      </c>
      <c r="P22" s="40" t="s">
        <v>689</v>
      </c>
      <c r="Q22" s="39" t="s">
        <v>702</v>
      </c>
    </row>
    <row r="23" spans="1:21">
      <c r="A23" s="43">
        <v>18</v>
      </c>
      <c r="B23" s="39" t="s">
        <v>204</v>
      </c>
      <c r="C23" s="39" t="s">
        <v>205</v>
      </c>
      <c r="D23" s="39" t="s">
        <v>110</v>
      </c>
      <c r="E23" s="41" t="s">
        <v>263</v>
      </c>
      <c r="F23" s="44">
        <v>10</v>
      </c>
      <c r="G23" s="44">
        <v>10</v>
      </c>
      <c r="H23" s="40">
        <v>3</v>
      </c>
      <c r="I23" s="40">
        <v>6</v>
      </c>
      <c r="J23" s="40">
        <v>0</v>
      </c>
      <c r="K23" s="40">
        <v>0</v>
      </c>
      <c r="L23" s="40">
        <v>0</v>
      </c>
      <c r="M23" s="40">
        <v>5</v>
      </c>
      <c r="N23" s="44"/>
      <c r="O23" s="44">
        <f>SUM(H23:M23)</f>
        <v>14</v>
      </c>
      <c r="P23" s="40" t="s">
        <v>689</v>
      </c>
      <c r="Q23" s="39" t="s">
        <v>702</v>
      </c>
    </row>
    <row r="24" spans="1:21">
      <c r="A24" s="43">
        <v>19</v>
      </c>
      <c r="B24" s="41" t="s">
        <v>207</v>
      </c>
      <c r="C24" s="41" t="s">
        <v>54</v>
      </c>
      <c r="D24" s="41" t="s">
        <v>18</v>
      </c>
      <c r="E24" s="41" t="s">
        <v>263</v>
      </c>
      <c r="F24" s="42">
        <v>10</v>
      </c>
      <c r="G24" s="44">
        <v>10</v>
      </c>
      <c r="H24" s="40">
        <v>0.5</v>
      </c>
      <c r="I24" s="40">
        <v>1.5</v>
      </c>
      <c r="J24" s="40">
        <v>0</v>
      </c>
      <c r="K24" s="40">
        <v>0</v>
      </c>
      <c r="L24" s="40">
        <v>5</v>
      </c>
      <c r="M24" s="40">
        <v>5</v>
      </c>
      <c r="N24" s="44"/>
      <c r="O24" s="44">
        <f>SUM(H24:M24)</f>
        <v>12</v>
      </c>
      <c r="P24" s="40" t="s">
        <v>689</v>
      </c>
      <c r="Q24" s="39" t="s">
        <v>702</v>
      </c>
    </row>
    <row r="25" spans="1:21">
      <c r="A25" s="43">
        <v>20</v>
      </c>
      <c r="B25" s="40" t="s">
        <v>43</v>
      </c>
      <c r="C25" s="40" t="s">
        <v>109</v>
      </c>
      <c r="D25" s="39" t="s">
        <v>134</v>
      </c>
      <c r="E25" s="39" t="s">
        <v>261</v>
      </c>
      <c r="F25" s="44">
        <v>10</v>
      </c>
      <c r="G25" s="44">
        <v>10</v>
      </c>
      <c r="H25" s="40">
        <v>2.5</v>
      </c>
      <c r="I25" s="40">
        <v>1</v>
      </c>
      <c r="J25" s="40">
        <v>2</v>
      </c>
      <c r="K25" s="40">
        <v>0</v>
      </c>
      <c r="L25" s="40">
        <v>5</v>
      </c>
      <c r="M25" s="40">
        <v>0</v>
      </c>
      <c r="N25" s="44"/>
      <c r="O25" s="44">
        <f>SUM(H25:M25)</f>
        <v>10.5</v>
      </c>
      <c r="P25" s="40" t="s">
        <v>689</v>
      </c>
      <c r="Q25" s="39" t="s">
        <v>254</v>
      </c>
    </row>
    <row r="26" spans="1:21">
      <c r="A26" s="43">
        <v>21</v>
      </c>
      <c r="B26" s="73" t="s">
        <v>496</v>
      </c>
      <c r="C26" s="73" t="s">
        <v>35</v>
      </c>
      <c r="D26" s="73" t="s">
        <v>20</v>
      </c>
      <c r="E26" s="73" t="s">
        <v>348</v>
      </c>
      <c r="F26" s="65">
        <v>10</v>
      </c>
      <c r="G26" s="66">
        <v>10</v>
      </c>
      <c r="H26" s="73">
        <v>2.5</v>
      </c>
      <c r="I26" s="73">
        <v>1</v>
      </c>
      <c r="J26" s="73">
        <v>0</v>
      </c>
      <c r="K26" s="73">
        <v>2</v>
      </c>
      <c r="L26" s="73">
        <v>3</v>
      </c>
      <c r="M26" s="73">
        <v>1</v>
      </c>
      <c r="N26" s="65"/>
      <c r="O26" s="65">
        <v>9.5</v>
      </c>
      <c r="P26" s="40" t="s">
        <v>689</v>
      </c>
      <c r="Q26" s="73" t="s">
        <v>463</v>
      </c>
    </row>
    <row r="27" spans="1:21">
      <c r="A27" s="4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27"/>
      <c r="P27" s="27"/>
      <c r="Q27" s="5"/>
    </row>
    <row r="28" spans="1:21">
      <c r="A28" s="4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27"/>
      <c r="P28" s="27"/>
      <c r="Q28" s="5"/>
    </row>
    <row r="29" spans="1:21">
      <c r="A29" s="4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27"/>
      <c r="P29" s="27"/>
      <c r="Q29" s="5"/>
    </row>
    <row r="30" spans="1:21">
      <c r="A30" s="4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27"/>
      <c r="P30" s="27"/>
      <c r="Q30" s="5"/>
    </row>
    <row r="31" spans="1:21">
      <c r="A31" s="4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27"/>
      <c r="P31" s="27"/>
      <c r="Q31" s="5"/>
    </row>
    <row r="32" spans="1:21">
      <c r="A32" s="4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27"/>
      <c r="P32" s="27"/>
      <c r="Q32" s="5"/>
    </row>
    <row r="33" spans="1:17">
      <c r="A33" s="4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27"/>
      <c r="P33" s="27"/>
      <c r="Q33" s="5"/>
    </row>
    <row r="34" spans="1:17">
      <c r="A34" s="4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27"/>
      <c r="P34" s="27"/>
      <c r="Q34" s="5"/>
    </row>
    <row r="35" spans="1:17">
      <c r="A35" s="4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27"/>
      <c r="P35" s="27"/>
      <c r="Q35" s="5"/>
    </row>
    <row r="36" spans="1:17">
      <c r="A36" s="4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27"/>
      <c r="P36" s="27"/>
      <c r="Q36" s="5"/>
    </row>
    <row r="37" spans="1:17">
      <c r="A37" s="4"/>
      <c r="B37" s="8"/>
      <c r="C37" s="9"/>
      <c r="D37" s="8"/>
      <c r="E37" s="8"/>
      <c r="F37" s="10"/>
      <c r="G37" s="11"/>
      <c r="H37" s="11"/>
      <c r="I37" s="11"/>
      <c r="J37" s="11"/>
      <c r="K37" s="11"/>
      <c r="L37" s="11"/>
      <c r="M37" s="11"/>
      <c r="N37" s="11"/>
      <c r="O37" s="27"/>
      <c r="P37" s="27"/>
      <c r="Q37" s="5"/>
    </row>
    <row r="38" spans="1:17">
      <c r="A38" s="4"/>
      <c r="B38" s="12"/>
      <c r="C38" s="12"/>
      <c r="D38" s="12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27"/>
      <c r="P38" s="27"/>
      <c r="Q38" s="5"/>
    </row>
    <row r="39" spans="1:17">
      <c r="A39" s="4"/>
      <c r="B39" s="8"/>
      <c r="C39" s="9"/>
      <c r="D39" s="8"/>
      <c r="E39" s="8"/>
      <c r="F39" s="10"/>
      <c r="G39" s="11"/>
      <c r="H39" s="11"/>
      <c r="I39" s="11"/>
      <c r="J39" s="11"/>
      <c r="K39" s="11"/>
      <c r="L39" s="11"/>
      <c r="M39" s="11"/>
      <c r="N39" s="11"/>
      <c r="O39" s="27"/>
      <c r="P39" s="27"/>
      <c r="Q39" s="5"/>
    </row>
    <row r="40" spans="1:17">
      <c r="A40" s="4"/>
      <c r="B40" s="8"/>
      <c r="C40" s="9"/>
      <c r="D40" s="8"/>
      <c r="E40" s="8"/>
      <c r="F40" s="10"/>
      <c r="G40" s="11"/>
      <c r="H40" s="11"/>
      <c r="I40" s="11"/>
      <c r="J40" s="11"/>
      <c r="K40" s="11"/>
      <c r="L40" s="11"/>
      <c r="M40" s="11"/>
      <c r="N40" s="11"/>
      <c r="O40" s="27"/>
      <c r="P40" s="27"/>
      <c r="Q40" s="5"/>
    </row>
    <row r="41" spans="1:17">
      <c r="A41" s="4"/>
      <c r="B41" s="8"/>
      <c r="C41" s="9"/>
      <c r="D41" s="8"/>
      <c r="E41" s="8"/>
      <c r="F41" s="10"/>
      <c r="G41" s="11"/>
      <c r="H41" s="11"/>
      <c r="I41" s="11"/>
      <c r="J41" s="11"/>
      <c r="K41" s="11"/>
      <c r="L41" s="11"/>
      <c r="M41" s="11"/>
      <c r="N41" s="11"/>
      <c r="O41" s="27"/>
      <c r="P41" s="27"/>
      <c r="Q41" s="5"/>
    </row>
    <row r="42" spans="1:17">
      <c r="A42" s="4"/>
      <c r="B42" s="8"/>
      <c r="C42" s="9"/>
      <c r="D42" s="8"/>
      <c r="E42" s="8"/>
      <c r="F42" s="10"/>
      <c r="G42" s="11"/>
      <c r="H42" s="11"/>
      <c r="I42" s="11"/>
      <c r="J42" s="11"/>
      <c r="K42" s="11"/>
      <c r="L42" s="11"/>
      <c r="M42" s="11"/>
      <c r="N42" s="11"/>
      <c r="O42" s="27"/>
      <c r="P42" s="27"/>
      <c r="Q42" s="5"/>
    </row>
    <row r="43" spans="1:17">
      <c r="A43" s="4"/>
      <c r="B43" s="8"/>
      <c r="C43" s="9"/>
      <c r="D43" s="8"/>
      <c r="E43" s="8"/>
      <c r="F43" s="10"/>
      <c r="G43" s="11"/>
      <c r="H43" s="11"/>
      <c r="I43" s="11"/>
      <c r="J43" s="11"/>
      <c r="K43" s="11"/>
      <c r="L43" s="11"/>
      <c r="M43" s="11"/>
      <c r="N43" s="11"/>
      <c r="O43" s="27"/>
      <c r="P43" s="27"/>
      <c r="Q43" s="5"/>
    </row>
    <row r="44" spans="1:17">
      <c r="A44" s="4"/>
      <c r="B44" s="12"/>
      <c r="C44" s="12"/>
      <c r="D44" s="12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27"/>
      <c r="P44" s="27"/>
      <c r="Q44" s="5"/>
    </row>
    <row r="45" spans="1:17">
      <c r="A45" s="4"/>
      <c r="B45" s="8"/>
      <c r="C45" s="9"/>
      <c r="D45" s="8"/>
      <c r="E45" s="8"/>
      <c r="F45" s="10"/>
      <c r="G45" s="11"/>
      <c r="H45" s="11"/>
      <c r="I45" s="11"/>
      <c r="J45" s="11"/>
      <c r="K45" s="11"/>
      <c r="L45" s="11"/>
      <c r="M45" s="11"/>
      <c r="N45" s="11"/>
      <c r="O45" s="27"/>
      <c r="P45" s="27"/>
      <c r="Q45" s="5"/>
    </row>
    <row r="46" spans="1:17">
      <c r="A46" s="4"/>
      <c r="B46" s="8"/>
      <c r="C46" s="9"/>
      <c r="D46" s="8"/>
      <c r="E46" s="8"/>
      <c r="F46" s="10"/>
      <c r="G46" s="11"/>
      <c r="H46" s="11"/>
      <c r="I46" s="11"/>
      <c r="J46" s="11"/>
      <c r="K46" s="11"/>
      <c r="L46" s="11"/>
      <c r="M46" s="11"/>
      <c r="N46" s="11"/>
      <c r="O46" s="27"/>
      <c r="P46" s="27"/>
      <c r="Q46" s="5"/>
    </row>
    <row r="47" spans="1:17">
      <c r="A47" s="4"/>
      <c r="B47" s="8"/>
      <c r="C47" s="9"/>
      <c r="D47" s="8"/>
      <c r="E47" s="8"/>
      <c r="F47" s="10"/>
      <c r="G47" s="11"/>
      <c r="H47" s="11"/>
      <c r="I47" s="11"/>
      <c r="J47" s="11"/>
      <c r="K47" s="11"/>
      <c r="L47" s="11"/>
      <c r="M47" s="11"/>
      <c r="N47" s="11"/>
      <c r="O47" s="27"/>
      <c r="P47" s="27"/>
      <c r="Q47" s="5"/>
    </row>
    <row r="48" spans="1:17">
      <c r="A48" s="4"/>
      <c r="B48" s="13"/>
      <c r="C48" s="9"/>
      <c r="D48" s="8"/>
      <c r="E48" s="8"/>
      <c r="F48" s="10"/>
      <c r="G48" s="11"/>
      <c r="H48" s="11"/>
      <c r="I48" s="11"/>
      <c r="J48" s="11"/>
      <c r="K48" s="11"/>
      <c r="L48" s="11"/>
      <c r="M48" s="11"/>
      <c r="N48" s="11"/>
      <c r="O48" s="27"/>
      <c r="P48" s="27"/>
      <c r="Q48" s="5"/>
    </row>
    <row r="49" spans="1:17">
      <c r="A49" s="4"/>
      <c r="B49" s="14"/>
      <c r="C49" s="14"/>
      <c r="D49" s="14"/>
      <c r="E49" s="14"/>
      <c r="F49" s="11"/>
      <c r="G49" s="11"/>
      <c r="H49" s="11"/>
      <c r="I49" s="11"/>
      <c r="J49" s="11"/>
      <c r="K49" s="11"/>
      <c r="L49" s="11"/>
      <c r="M49" s="11"/>
      <c r="N49" s="11"/>
      <c r="O49" s="27"/>
      <c r="P49" s="27"/>
      <c r="Q49" s="5"/>
    </row>
    <row r="50" spans="1:17">
      <c r="A50" s="4"/>
      <c r="B50" s="8"/>
      <c r="C50" s="9"/>
      <c r="D50" s="8"/>
      <c r="E50" s="8"/>
      <c r="F50" s="10"/>
      <c r="G50" s="11"/>
      <c r="H50" s="11"/>
      <c r="I50" s="11"/>
      <c r="J50" s="11"/>
      <c r="K50" s="11"/>
      <c r="L50" s="11"/>
      <c r="M50" s="11"/>
      <c r="N50" s="11"/>
      <c r="O50" s="27"/>
      <c r="P50" s="27"/>
      <c r="Q50" s="5"/>
    </row>
    <row r="51" spans="1:17">
      <c r="A51" s="4"/>
      <c r="B51" s="8"/>
      <c r="C51" s="9"/>
      <c r="D51" s="8"/>
      <c r="E51" s="8"/>
      <c r="F51" s="10"/>
      <c r="G51" s="11"/>
      <c r="H51" s="11"/>
      <c r="I51" s="11"/>
      <c r="J51" s="11"/>
      <c r="K51" s="11"/>
      <c r="L51" s="11"/>
      <c r="M51" s="11"/>
      <c r="N51" s="11"/>
      <c r="O51" s="27"/>
      <c r="P51" s="27"/>
      <c r="Q51" s="5"/>
    </row>
    <row r="52" spans="1:17">
      <c r="A52" s="4"/>
      <c r="B52" s="8"/>
      <c r="C52" s="9"/>
      <c r="D52" s="8"/>
      <c r="E52" s="8"/>
      <c r="F52" s="10"/>
      <c r="G52" s="11"/>
      <c r="H52" s="11"/>
      <c r="I52" s="11"/>
      <c r="J52" s="11"/>
      <c r="K52" s="11"/>
      <c r="L52" s="11"/>
      <c r="M52" s="11"/>
      <c r="N52" s="11"/>
      <c r="O52" s="27"/>
      <c r="P52" s="27"/>
      <c r="Q52" s="5"/>
    </row>
    <row r="53" spans="1:17">
      <c r="A53" s="4"/>
      <c r="B53" s="8"/>
      <c r="C53" s="9"/>
      <c r="D53" s="8"/>
      <c r="E53" s="8"/>
      <c r="F53" s="10"/>
      <c r="G53" s="11"/>
      <c r="H53" s="11"/>
      <c r="I53" s="11"/>
      <c r="J53" s="11"/>
      <c r="K53" s="11"/>
      <c r="L53" s="11"/>
      <c r="M53" s="11"/>
      <c r="N53" s="11"/>
      <c r="O53" s="27"/>
      <c r="P53" s="27"/>
      <c r="Q53" s="5"/>
    </row>
    <row r="54" spans="1:17">
      <c r="A54" s="4"/>
      <c r="B54" s="8"/>
      <c r="C54" s="9"/>
      <c r="D54" s="8"/>
      <c r="E54" s="8"/>
      <c r="F54" s="10"/>
      <c r="G54" s="11"/>
      <c r="H54" s="11"/>
      <c r="I54" s="11"/>
      <c r="J54" s="11"/>
      <c r="K54" s="11"/>
      <c r="L54" s="11"/>
      <c r="M54" s="11"/>
      <c r="N54" s="11"/>
      <c r="O54" s="27"/>
      <c r="P54" s="27"/>
      <c r="Q54" s="5"/>
    </row>
    <row r="55" spans="1:17">
      <c r="A55" s="4"/>
      <c r="B55" s="16"/>
      <c r="C55" s="16"/>
      <c r="D55" s="16"/>
      <c r="E55" s="16"/>
      <c r="F55" s="15"/>
      <c r="G55" s="15"/>
      <c r="H55" s="15"/>
      <c r="I55" s="15"/>
      <c r="J55" s="15"/>
      <c r="K55" s="15"/>
      <c r="L55" s="15"/>
      <c r="M55" s="15"/>
      <c r="N55" s="15"/>
      <c r="O55" s="27"/>
      <c r="P55" s="27"/>
      <c r="Q55" s="16"/>
    </row>
    <row r="56" spans="1:17">
      <c r="A56" s="4"/>
      <c r="B56" s="16"/>
      <c r="C56" s="16"/>
      <c r="D56" s="16"/>
      <c r="E56" s="16"/>
      <c r="F56" s="15"/>
      <c r="G56" s="15"/>
      <c r="H56" s="15"/>
      <c r="I56" s="15"/>
      <c r="J56" s="15"/>
      <c r="K56" s="15"/>
      <c r="L56" s="15"/>
      <c r="M56" s="15"/>
      <c r="N56" s="15"/>
      <c r="O56" s="27"/>
      <c r="P56" s="27"/>
      <c r="Q56" s="16"/>
    </row>
    <row r="57" spans="1:17">
      <c r="A57" s="4"/>
      <c r="B57" s="17"/>
      <c r="C57" s="18"/>
      <c r="D57" s="17"/>
      <c r="E57" s="17"/>
      <c r="F57" s="15"/>
      <c r="G57" s="15"/>
      <c r="H57" s="15"/>
      <c r="I57" s="15"/>
      <c r="J57" s="15"/>
      <c r="K57" s="15"/>
      <c r="L57" s="15"/>
      <c r="M57" s="15"/>
      <c r="N57" s="15"/>
      <c r="O57" s="27"/>
      <c r="P57" s="27"/>
      <c r="Q57" s="16"/>
    </row>
    <row r="58" spans="1:17">
      <c r="A58" s="4"/>
      <c r="B58" s="19"/>
      <c r="C58" s="20"/>
      <c r="D58" s="19"/>
      <c r="E58" s="19"/>
      <c r="F58" s="21"/>
      <c r="G58" s="22"/>
      <c r="H58" s="22"/>
      <c r="I58" s="22"/>
      <c r="J58" s="22"/>
      <c r="K58" s="22"/>
      <c r="L58" s="22"/>
      <c r="M58" s="22"/>
      <c r="N58" s="22"/>
      <c r="O58" s="27"/>
      <c r="P58" s="27"/>
      <c r="Q58" s="16"/>
    </row>
    <row r="59" spans="1:17">
      <c r="A59" s="4"/>
      <c r="B59" s="17"/>
      <c r="C59" s="18"/>
      <c r="D59" s="17"/>
      <c r="E59" s="17"/>
      <c r="F59" s="15"/>
      <c r="G59" s="15"/>
      <c r="H59" s="15"/>
      <c r="I59" s="15"/>
      <c r="J59" s="15"/>
      <c r="K59" s="15"/>
      <c r="L59" s="15"/>
      <c r="M59" s="15"/>
      <c r="N59" s="15"/>
      <c r="O59" s="27"/>
      <c r="P59" s="27"/>
      <c r="Q59" s="16"/>
    </row>
    <row r="60" spans="1:17">
      <c r="A60" s="4"/>
      <c r="B60" s="17"/>
      <c r="C60" s="18"/>
      <c r="D60" s="17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27"/>
      <c r="P60" s="27"/>
      <c r="Q60" s="16"/>
    </row>
    <row r="61" spans="1:17">
      <c r="A61" s="4"/>
      <c r="B61" s="17"/>
      <c r="C61" s="18"/>
      <c r="D61" s="17"/>
      <c r="E61" s="17"/>
      <c r="F61" s="15"/>
      <c r="G61" s="15"/>
      <c r="H61" s="15"/>
      <c r="I61" s="15"/>
      <c r="J61" s="15"/>
      <c r="K61" s="15"/>
      <c r="L61" s="15"/>
      <c r="M61" s="15"/>
      <c r="N61" s="15"/>
      <c r="O61" s="27"/>
      <c r="P61" s="27"/>
      <c r="Q61" s="16"/>
    </row>
    <row r="62" spans="1:17">
      <c r="A62" s="4"/>
      <c r="B62" s="23"/>
      <c r="C62" s="24"/>
      <c r="D62" s="23"/>
      <c r="E62" s="23"/>
      <c r="F62" s="4"/>
      <c r="G62" s="4"/>
      <c r="H62" s="4"/>
      <c r="I62" s="4"/>
      <c r="J62" s="4"/>
      <c r="K62" s="4"/>
      <c r="L62" s="4"/>
      <c r="M62" s="4"/>
      <c r="N62" s="4"/>
      <c r="O62" s="27"/>
      <c r="P62" s="27"/>
      <c r="Q62" s="5"/>
    </row>
    <row r="63" spans="1:17">
      <c r="A63" s="4"/>
      <c r="B63" s="23"/>
      <c r="C63" s="24"/>
      <c r="D63" s="23"/>
      <c r="E63" s="23"/>
      <c r="F63" s="4"/>
      <c r="G63" s="4"/>
      <c r="H63" s="4"/>
      <c r="I63" s="4"/>
      <c r="J63" s="4"/>
      <c r="K63" s="4"/>
      <c r="L63" s="4"/>
      <c r="M63" s="4"/>
      <c r="N63" s="4"/>
      <c r="O63" s="27"/>
      <c r="P63" s="27"/>
      <c r="Q63" s="5"/>
    </row>
    <row r="64" spans="1:17">
      <c r="A64" s="4"/>
      <c r="B64" s="23"/>
      <c r="C64" s="24"/>
      <c r="D64" s="23"/>
      <c r="E64" s="23"/>
      <c r="F64" s="4"/>
      <c r="G64" s="4"/>
      <c r="H64" s="4"/>
      <c r="I64" s="4"/>
      <c r="J64" s="4"/>
      <c r="K64" s="4"/>
      <c r="L64" s="4"/>
      <c r="M64" s="4"/>
      <c r="N64" s="4"/>
      <c r="O64" s="27"/>
      <c r="P64" s="27"/>
      <c r="Q64" s="5"/>
    </row>
    <row r="65" spans="1:17">
      <c r="A65" s="4"/>
      <c r="B65" s="23"/>
      <c r="C65" s="24"/>
      <c r="D65" s="23"/>
      <c r="E65" s="23"/>
      <c r="F65" s="4"/>
      <c r="G65" s="4"/>
      <c r="H65" s="4"/>
      <c r="I65" s="4"/>
      <c r="J65" s="4"/>
      <c r="K65" s="4"/>
      <c r="L65" s="4"/>
      <c r="M65" s="4"/>
      <c r="N65" s="4"/>
      <c r="O65" s="27"/>
      <c r="P65" s="27"/>
      <c r="Q65" s="5"/>
    </row>
    <row r="66" spans="1:17">
      <c r="A66" s="4"/>
      <c r="B66" s="23"/>
      <c r="C66" s="24"/>
      <c r="D66" s="23"/>
      <c r="E66" s="23"/>
      <c r="F66" s="4"/>
      <c r="G66" s="4"/>
      <c r="H66" s="4"/>
      <c r="I66" s="4"/>
      <c r="J66" s="4"/>
      <c r="K66" s="4"/>
      <c r="L66" s="4"/>
      <c r="M66" s="4"/>
      <c r="N66" s="4"/>
      <c r="O66" s="27"/>
      <c r="P66" s="27"/>
      <c r="Q66" s="5"/>
    </row>
    <row r="67" spans="1:17">
      <c r="A67" s="4"/>
      <c r="B67" s="23"/>
      <c r="C67" s="24"/>
      <c r="D67" s="23"/>
      <c r="E67" s="23"/>
      <c r="F67" s="4"/>
      <c r="G67" s="4"/>
      <c r="H67" s="4"/>
      <c r="I67" s="4"/>
      <c r="J67" s="4"/>
      <c r="K67" s="4"/>
      <c r="L67" s="4"/>
      <c r="M67" s="4"/>
      <c r="N67" s="4"/>
      <c r="O67" s="27"/>
      <c r="P67" s="27"/>
      <c r="Q67" s="5"/>
    </row>
    <row r="68" spans="1:17">
      <c r="A68" s="4"/>
      <c r="B68" s="23"/>
      <c r="C68" s="24"/>
      <c r="D68" s="23"/>
      <c r="E68" s="23"/>
      <c r="F68" s="4"/>
      <c r="G68" s="4"/>
      <c r="H68" s="4"/>
      <c r="I68" s="4"/>
      <c r="J68" s="4"/>
      <c r="K68" s="4"/>
      <c r="L68" s="4"/>
      <c r="M68" s="4"/>
      <c r="N68" s="4"/>
      <c r="O68" s="27"/>
      <c r="P68" s="27"/>
      <c r="Q68" s="5"/>
    </row>
    <row r="69" spans="1:17">
      <c r="A69" s="4"/>
      <c r="B69" s="25"/>
      <c r="C69" s="26"/>
      <c r="D69" s="25"/>
      <c r="E69" s="25"/>
      <c r="F69" s="4"/>
      <c r="G69" s="4"/>
      <c r="H69" s="4"/>
      <c r="I69" s="4"/>
      <c r="J69" s="4"/>
      <c r="K69" s="4"/>
      <c r="L69" s="4"/>
      <c r="M69" s="4"/>
      <c r="N69" s="4"/>
      <c r="O69" s="27"/>
      <c r="P69" s="27"/>
      <c r="Q69" s="5"/>
    </row>
    <row r="70" spans="1:17">
      <c r="A70" s="4"/>
      <c r="B70" s="25"/>
      <c r="C70" s="26"/>
      <c r="D70" s="25"/>
      <c r="E70" s="25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5"/>
    </row>
    <row r="71" spans="1:17">
      <c r="A71" s="4"/>
      <c r="B71" s="25"/>
      <c r="C71" s="26"/>
      <c r="D71" s="25"/>
      <c r="E71" s="25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5"/>
    </row>
    <row r="72" spans="1:17">
      <c r="A72" s="4"/>
      <c r="B72" s="25"/>
      <c r="C72" s="26"/>
      <c r="D72" s="25"/>
      <c r="E72" s="25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5"/>
    </row>
    <row r="73" spans="1:17">
      <c r="A73" s="4"/>
      <c r="B73" s="28"/>
      <c r="C73" s="29"/>
      <c r="D73" s="28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5"/>
    </row>
    <row r="74" spans="1:17">
      <c r="A74" s="4"/>
      <c r="B74" s="28"/>
      <c r="C74" s="29"/>
      <c r="D74" s="28"/>
      <c r="E74" s="28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5"/>
    </row>
    <row r="75" spans="1:17">
      <c r="A75" s="4"/>
      <c r="B75" s="25"/>
      <c r="C75" s="26"/>
      <c r="D75" s="25"/>
      <c r="E75" s="25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5"/>
    </row>
    <row r="76" spans="1:17">
      <c r="A76" s="4"/>
      <c r="B76" s="28"/>
      <c r="C76" s="29"/>
      <c r="D76" s="28"/>
      <c r="E76" s="28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5"/>
    </row>
    <row r="77" spans="1:17">
      <c r="A77" s="4"/>
      <c r="B77" s="28"/>
      <c r="C77" s="29"/>
      <c r="D77" s="28"/>
      <c r="E77" s="28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5"/>
    </row>
    <row r="78" spans="1:17">
      <c r="A78" s="4"/>
      <c r="B78" s="28"/>
      <c r="C78" s="29"/>
      <c r="D78" s="28"/>
      <c r="E78" s="28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5"/>
    </row>
    <row r="79" spans="1:17">
      <c r="A79" s="4"/>
      <c r="B79" s="30"/>
      <c r="C79" s="31"/>
      <c r="D79" s="30"/>
      <c r="E79" s="3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5"/>
    </row>
    <row r="80" spans="1:17">
      <c r="A80" s="4"/>
      <c r="B80" s="32"/>
      <c r="C80" s="32"/>
      <c r="D80" s="32"/>
      <c r="E80" s="32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5"/>
    </row>
    <row r="81" spans="1:17">
      <c r="A81" s="4"/>
      <c r="B81" s="32"/>
      <c r="C81" s="32"/>
      <c r="D81" s="32"/>
      <c r="E81" s="32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5"/>
    </row>
    <row r="82" spans="1:17">
      <c r="A82" s="4"/>
      <c r="B82" s="32"/>
      <c r="C82" s="32"/>
      <c r="D82" s="32"/>
      <c r="E82" s="32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5"/>
    </row>
    <row r="83" spans="1:17">
      <c r="A83" s="4"/>
      <c r="B83" s="32"/>
      <c r="C83" s="32"/>
      <c r="D83" s="32"/>
      <c r="E83" s="3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5"/>
    </row>
    <row r="84" spans="1:17">
      <c r="A84" s="4"/>
      <c r="B84" s="33"/>
      <c r="C84" s="33"/>
      <c r="D84" s="33"/>
      <c r="E84" s="33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5"/>
    </row>
    <row r="85" spans="1:17">
      <c r="A85" s="4"/>
      <c r="B85" s="32"/>
      <c r="C85" s="32"/>
      <c r="D85" s="32"/>
      <c r="E85" s="3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5"/>
    </row>
    <row r="86" spans="1:17">
      <c r="A86" s="4"/>
      <c r="B86" s="30"/>
      <c r="C86" s="31"/>
      <c r="D86" s="30"/>
      <c r="E86" s="30"/>
      <c r="F86" s="2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5"/>
    </row>
    <row r="87" spans="1:17">
      <c r="A87" s="4"/>
      <c r="B87" s="30"/>
      <c r="C87" s="31"/>
      <c r="D87" s="30"/>
      <c r="E87" s="30"/>
      <c r="F87" s="21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5"/>
    </row>
    <row r="88" spans="1:17">
      <c r="A88" s="4"/>
      <c r="B88" s="34"/>
      <c r="C88" s="34"/>
      <c r="D88" s="34"/>
      <c r="E88" s="34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5"/>
    </row>
    <row r="89" spans="1:17">
      <c r="A89" s="4"/>
      <c r="B89" s="34"/>
      <c r="C89" s="34"/>
      <c r="D89" s="34"/>
      <c r="E89" s="34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5"/>
    </row>
    <row r="90" spans="1:17">
      <c r="A90" s="4"/>
      <c r="B90" s="34"/>
      <c r="C90" s="34"/>
      <c r="D90" s="34"/>
      <c r="E90" s="34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5"/>
    </row>
    <row r="91" spans="1:17">
      <c r="A91" s="4"/>
      <c r="B91" s="34"/>
      <c r="C91" s="34"/>
      <c r="D91" s="34"/>
      <c r="E91" s="34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5"/>
    </row>
    <row r="92" spans="1:17">
      <c r="A92" s="4"/>
      <c r="B92" s="34"/>
      <c r="C92" s="34"/>
      <c r="D92" s="34"/>
      <c r="E92" s="3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5"/>
    </row>
    <row r="93" spans="1:17">
      <c r="A93" s="4"/>
      <c r="B93" s="32"/>
      <c r="C93" s="32"/>
      <c r="D93" s="32"/>
      <c r="E93" s="3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5"/>
    </row>
    <row r="94" spans="1:17">
      <c r="A94" s="4"/>
      <c r="B94" s="34"/>
      <c r="C94" s="34"/>
      <c r="D94" s="34"/>
      <c r="E94" s="3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5"/>
    </row>
    <row r="95" spans="1:17">
      <c r="A95" s="4"/>
      <c r="B95" s="34"/>
      <c r="C95" s="34"/>
      <c r="D95" s="34"/>
      <c r="E95" s="3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35"/>
    </row>
    <row r="96" spans="1:17">
      <c r="A96" s="4"/>
      <c r="B96" s="34"/>
      <c r="C96" s="34"/>
      <c r="D96" s="34"/>
      <c r="E96" s="3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5"/>
    </row>
    <row r="97" spans="1:17">
      <c r="A97" s="4"/>
      <c r="B97" s="34"/>
      <c r="C97" s="34"/>
      <c r="D97" s="34"/>
      <c r="E97" s="3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3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3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35"/>
    </row>
    <row r="102" spans="1:17">
      <c r="A102" s="4"/>
      <c r="B102" s="34"/>
      <c r="C102" s="34"/>
      <c r="D102" s="34"/>
      <c r="E102" s="3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35"/>
    </row>
    <row r="103" spans="1:17">
      <c r="A103" s="4"/>
      <c r="B103" s="34"/>
      <c r="C103" s="34"/>
      <c r="D103" s="34"/>
      <c r="E103" s="3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35"/>
    </row>
    <row r="104" spans="1:17">
      <c r="A104" s="4"/>
      <c r="B104" s="34"/>
      <c r="C104" s="34"/>
      <c r="D104" s="34"/>
      <c r="E104" s="34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35"/>
    </row>
    <row r="105" spans="1:17">
      <c r="A105" s="4"/>
      <c r="B105" s="34"/>
      <c r="C105" s="34"/>
      <c r="D105" s="34"/>
      <c r="E105" s="34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35"/>
    </row>
    <row r="106" spans="1:17">
      <c r="A106" s="4"/>
      <c r="B106" s="34"/>
      <c r="C106" s="34"/>
      <c r="D106" s="34"/>
      <c r="E106" s="34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35"/>
    </row>
    <row r="107" spans="1:17">
      <c r="A107" s="4"/>
      <c r="B107" s="34"/>
      <c r="C107" s="34"/>
      <c r="D107" s="34"/>
      <c r="E107" s="34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35"/>
    </row>
    <row r="108" spans="1:17">
      <c r="A108" s="4"/>
      <c r="B108" s="34"/>
      <c r="C108" s="34"/>
      <c r="D108" s="34"/>
      <c r="E108" s="34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35"/>
    </row>
    <row r="109" spans="1:17">
      <c r="A109" s="4"/>
      <c r="B109" s="34"/>
      <c r="C109" s="34"/>
      <c r="D109" s="34"/>
      <c r="E109" s="34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5"/>
    </row>
    <row r="110" spans="1:17">
      <c r="A110" s="4"/>
      <c r="B110" s="34"/>
      <c r="C110" s="34"/>
      <c r="D110" s="34"/>
      <c r="E110" s="34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5"/>
    </row>
    <row r="111" spans="1:17">
      <c r="A111" s="4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5"/>
    </row>
    <row r="112" spans="1:17">
      <c r="A112" s="4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5"/>
    </row>
    <row r="113" spans="1:17">
      <c r="A113" s="4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5"/>
    </row>
    <row r="114" spans="1:17">
      <c r="A114" s="4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5"/>
    </row>
    <row r="115" spans="1:17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5"/>
    </row>
    <row r="116" spans="1:17">
      <c r="A116" s="4"/>
      <c r="B116" s="36"/>
      <c r="C116" s="36"/>
      <c r="D116" s="36"/>
      <c r="E116" s="3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5"/>
    </row>
    <row r="117" spans="1:17">
      <c r="A117" s="4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</row>
    <row r="118" spans="1:17">
      <c r="A118" s="4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</row>
    <row r="119" spans="1:17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5"/>
    </row>
    <row r="120" spans="1:17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36"/>
      <c r="C125" s="36"/>
      <c r="D125" s="36"/>
      <c r="E125" s="3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36"/>
      <c r="C126" s="36"/>
      <c r="D126" s="36"/>
      <c r="E126" s="3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36"/>
      <c r="C132" s="36"/>
      <c r="D132" s="36"/>
      <c r="E132" s="3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36"/>
      <c r="C133" s="36"/>
      <c r="D133" s="36"/>
      <c r="E133" s="3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"/>
    </row>
    <row r="150" spans="1:17">
      <c r="A150" s="4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36"/>
      <c r="C153" s="36"/>
      <c r="D153" s="36"/>
      <c r="E153" s="3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5"/>
    </row>
    <row r="157" spans="1:17">
      <c r="A157" s="4"/>
      <c r="B157" s="5"/>
      <c r="C157" s="5"/>
      <c r="D157" s="5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5"/>
    </row>
    <row r="158" spans="1:17">
      <c r="A158" s="4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5"/>
    </row>
    <row r="159" spans="1:17">
      <c r="A159" s="4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5"/>
    </row>
    <row r="160" spans="1:17">
      <c r="A160" s="4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5"/>
    </row>
    <row r="161" spans="1:17">
      <c r="A161" s="4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5"/>
    </row>
    <row r="162" spans="1:17">
      <c r="A162" s="4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5"/>
    </row>
    <row r="163" spans="1:17">
      <c r="A163" s="4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5"/>
    </row>
    <row r="164" spans="1:17">
      <c r="A164" s="4"/>
      <c r="B164" s="5"/>
      <c r="C164" s="5"/>
      <c r="D164" s="5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5"/>
    </row>
    <row r="165" spans="1:17">
      <c r="A165" s="4"/>
      <c r="B165" s="5"/>
      <c r="C165" s="5"/>
      <c r="D165" s="5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5"/>
    </row>
    <row r="166" spans="1:17">
      <c r="A166" s="4"/>
      <c r="B166" s="5"/>
      <c r="C166" s="5"/>
      <c r="D166" s="5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5"/>
    </row>
    <row r="167" spans="1:17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3"/>
    </row>
    <row r="181" spans="1:17">
      <c r="A181" s="2"/>
    </row>
  </sheetData>
  <sortState ref="A6:Q26">
    <sortCondition descending="1" ref="O6:O26"/>
  </sortState>
  <mergeCells count="14">
    <mergeCell ref="N4:N5"/>
    <mergeCell ref="Q4:Q5"/>
    <mergeCell ref="H4:M4"/>
    <mergeCell ref="O4:O5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P4:P5"/>
  </mergeCells>
  <pageMargins left="0" right="0" top="0" bottom="0" header="0" footer="0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4"/>
  <sheetViews>
    <sheetView zoomScale="90" zoomScaleNormal="90" workbookViewId="0">
      <selection activeCell="B6" sqref="B6"/>
    </sheetView>
  </sheetViews>
  <sheetFormatPr defaultRowHeight="18.75"/>
  <cols>
    <col min="1" max="1" width="5.85546875" style="1" customWidth="1"/>
    <col min="2" max="2" width="16" style="1" customWidth="1"/>
    <col min="3" max="3" width="14.42578125" style="1" customWidth="1"/>
    <col min="4" max="4" width="17.42578125" style="1" customWidth="1"/>
    <col min="5" max="5" width="22.5703125" style="1" customWidth="1"/>
    <col min="6" max="6" width="10.42578125" style="1" customWidth="1"/>
    <col min="7" max="7" width="11.42578125" style="1" customWidth="1"/>
    <col min="8" max="10" width="5.42578125" style="1" customWidth="1"/>
    <col min="11" max="13" width="5.140625" style="1" customWidth="1"/>
    <col min="14" max="14" width="11.7109375" style="1" customWidth="1"/>
    <col min="15" max="15" width="10.7109375" style="1" customWidth="1"/>
    <col min="16" max="16" width="13.42578125" style="1" customWidth="1"/>
    <col min="17" max="17" width="36.140625" style="1" customWidth="1"/>
    <col min="18" max="16384" width="9.140625" style="1"/>
  </cols>
  <sheetData>
    <row r="1" spans="1:21" ht="22.5" customHeight="1">
      <c r="A1" s="85" t="s">
        <v>704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1" ht="21">
      <c r="A2" s="87" t="s">
        <v>719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4" spans="1:21" ht="40.5" customHeight="1">
      <c r="A4" s="93" t="s">
        <v>259</v>
      </c>
      <c r="B4" s="91" t="s">
        <v>0</v>
      </c>
      <c r="C4" s="91" t="s">
        <v>1</v>
      </c>
      <c r="D4" s="91" t="s">
        <v>2</v>
      </c>
      <c r="E4" s="91" t="s">
        <v>258</v>
      </c>
      <c r="F4" s="91" t="s">
        <v>3</v>
      </c>
      <c r="G4" s="91" t="s">
        <v>4</v>
      </c>
      <c r="H4" s="91" t="s">
        <v>272</v>
      </c>
      <c r="I4" s="91"/>
      <c r="J4" s="91"/>
      <c r="K4" s="91"/>
      <c r="L4" s="91"/>
      <c r="M4" s="91"/>
      <c r="N4" s="91" t="s">
        <v>271</v>
      </c>
      <c r="O4" s="91" t="s">
        <v>273</v>
      </c>
      <c r="P4" s="91" t="s">
        <v>274</v>
      </c>
      <c r="Q4" s="92" t="s">
        <v>5</v>
      </c>
      <c r="R4" s="5"/>
      <c r="S4" s="5"/>
      <c r="T4" s="5"/>
      <c r="U4" s="5"/>
    </row>
    <row r="5" spans="1:21" ht="36.75" customHeight="1">
      <c r="A5" s="94"/>
      <c r="B5" s="91"/>
      <c r="C5" s="91"/>
      <c r="D5" s="91"/>
      <c r="E5" s="91"/>
      <c r="F5" s="91"/>
      <c r="G5" s="91"/>
      <c r="H5" s="38">
        <v>1</v>
      </c>
      <c r="I5" s="38">
        <v>2</v>
      </c>
      <c r="J5" s="38">
        <v>3</v>
      </c>
      <c r="K5" s="38">
        <v>4</v>
      </c>
      <c r="L5" s="38">
        <v>5</v>
      </c>
      <c r="M5" s="38">
        <v>6</v>
      </c>
      <c r="N5" s="91"/>
      <c r="O5" s="91"/>
      <c r="P5" s="91"/>
      <c r="Q5" s="92"/>
      <c r="R5" s="5"/>
      <c r="S5" s="5"/>
      <c r="T5" s="5"/>
      <c r="U5" s="5"/>
    </row>
    <row r="6" spans="1:21">
      <c r="A6" s="43">
        <v>1</v>
      </c>
      <c r="B6" s="58" t="s">
        <v>661</v>
      </c>
      <c r="C6" s="58" t="s">
        <v>42</v>
      </c>
      <c r="D6" s="58" t="s">
        <v>39</v>
      </c>
      <c r="E6" s="59" t="s">
        <v>546</v>
      </c>
      <c r="F6" s="64">
        <v>11</v>
      </c>
      <c r="G6" s="64">
        <v>11</v>
      </c>
      <c r="H6" s="58">
        <v>5.2</v>
      </c>
      <c r="I6" s="58">
        <v>6</v>
      </c>
      <c r="J6" s="58">
        <v>6</v>
      </c>
      <c r="K6" s="58">
        <v>2</v>
      </c>
      <c r="L6" s="58">
        <v>5</v>
      </c>
      <c r="M6" s="58">
        <v>20</v>
      </c>
      <c r="N6" s="44"/>
      <c r="O6" s="43">
        <v>44.2</v>
      </c>
      <c r="P6" s="39" t="s">
        <v>687</v>
      </c>
      <c r="Q6" s="58" t="s">
        <v>666</v>
      </c>
      <c r="R6" s="5"/>
      <c r="S6" s="5"/>
      <c r="T6" s="5"/>
      <c r="U6" s="5"/>
    </row>
    <row r="7" spans="1:21">
      <c r="A7" s="43">
        <v>2</v>
      </c>
      <c r="B7" s="58" t="s">
        <v>659</v>
      </c>
      <c r="C7" s="58" t="s">
        <v>33</v>
      </c>
      <c r="D7" s="58" t="s">
        <v>660</v>
      </c>
      <c r="E7" s="59" t="s">
        <v>712</v>
      </c>
      <c r="F7" s="64">
        <v>10</v>
      </c>
      <c r="G7" s="64">
        <v>11</v>
      </c>
      <c r="H7" s="58">
        <v>9.5</v>
      </c>
      <c r="I7" s="58">
        <v>6</v>
      </c>
      <c r="J7" s="58">
        <v>6</v>
      </c>
      <c r="K7" s="58">
        <v>2.5</v>
      </c>
      <c r="L7" s="58">
        <v>5.5</v>
      </c>
      <c r="M7" s="58">
        <v>11.5</v>
      </c>
      <c r="N7" s="44"/>
      <c r="O7" s="43">
        <v>41</v>
      </c>
      <c r="P7" s="39" t="s">
        <v>688</v>
      </c>
      <c r="Q7" s="58" t="s">
        <v>534</v>
      </c>
      <c r="R7" s="5"/>
      <c r="S7" s="5"/>
      <c r="T7" s="5"/>
      <c r="U7" s="5"/>
    </row>
    <row r="8" spans="1:21">
      <c r="A8" s="43">
        <v>3</v>
      </c>
      <c r="B8" s="40" t="s">
        <v>136</v>
      </c>
      <c r="C8" s="40" t="s">
        <v>57</v>
      </c>
      <c r="D8" s="40" t="s">
        <v>8</v>
      </c>
      <c r="E8" s="39" t="s">
        <v>261</v>
      </c>
      <c r="F8" s="44">
        <v>11</v>
      </c>
      <c r="G8" s="44">
        <v>11</v>
      </c>
      <c r="H8" s="40">
        <v>4.5</v>
      </c>
      <c r="I8" s="40">
        <v>6</v>
      </c>
      <c r="J8" s="40">
        <v>1</v>
      </c>
      <c r="K8" s="40">
        <v>2</v>
      </c>
      <c r="L8" s="40">
        <v>2</v>
      </c>
      <c r="M8" s="40">
        <v>25</v>
      </c>
      <c r="N8" s="44"/>
      <c r="O8" s="44">
        <f>SUM(H8:M8)</f>
        <v>40.5</v>
      </c>
      <c r="P8" s="39" t="s">
        <v>688</v>
      </c>
      <c r="Q8" s="39" t="s">
        <v>247</v>
      </c>
      <c r="R8" s="5"/>
      <c r="S8" s="5"/>
      <c r="T8" s="5"/>
      <c r="U8" s="5"/>
    </row>
    <row r="9" spans="1:21">
      <c r="A9" s="43">
        <v>4</v>
      </c>
      <c r="B9" s="82" t="s">
        <v>497</v>
      </c>
      <c r="C9" s="82" t="s">
        <v>489</v>
      </c>
      <c r="D9" s="56" t="s">
        <v>7</v>
      </c>
      <c r="E9" s="56" t="s">
        <v>498</v>
      </c>
      <c r="F9" s="62">
        <v>11</v>
      </c>
      <c r="G9" s="62">
        <v>11</v>
      </c>
      <c r="H9" s="56">
        <v>5.5</v>
      </c>
      <c r="I9" s="56">
        <v>4</v>
      </c>
      <c r="J9" s="56">
        <v>10</v>
      </c>
      <c r="K9" s="56">
        <v>6</v>
      </c>
      <c r="L9" s="56">
        <v>13</v>
      </c>
      <c r="M9" s="56">
        <v>2</v>
      </c>
      <c r="N9" s="63"/>
      <c r="O9" s="63">
        <v>40.5</v>
      </c>
      <c r="P9" s="39" t="s">
        <v>688</v>
      </c>
      <c r="Q9" s="56" t="s">
        <v>499</v>
      </c>
      <c r="R9" s="5"/>
      <c r="S9" s="5"/>
      <c r="T9" s="5"/>
      <c r="U9" s="5"/>
    </row>
    <row r="10" spans="1:21">
      <c r="A10" s="43">
        <v>5</v>
      </c>
      <c r="B10" s="56" t="s">
        <v>500</v>
      </c>
      <c r="C10" s="56" t="s">
        <v>62</v>
      </c>
      <c r="D10" s="56" t="s">
        <v>7</v>
      </c>
      <c r="E10" s="56" t="s">
        <v>406</v>
      </c>
      <c r="F10" s="62">
        <v>11</v>
      </c>
      <c r="G10" s="62">
        <v>11</v>
      </c>
      <c r="H10" s="56">
        <v>5</v>
      </c>
      <c r="I10" s="56">
        <v>6</v>
      </c>
      <c r="J10" s="56">
        <v>10</v>
      </c>
      <c r="K10" s="56">
        <v>1</v>
      </c>
      <c r="L10" s="56">
        <v>9.5</v>
      </c>
      <c r="M10" s="56">
        <v>6</v>
      </c>
      <c r="N10" s="63"/>
      <c r="O10" s="63">
        <v>37.5</v>
      </c>
      <c r="P10" s="39" t="s">
        <v>688</v>
      </c>
      <c r="Q10" s="57" t="s">
        <v>494</v>
      </c>
      <c r="R10" s="7"/>
      <c r="S10" s="5"/>
      <c r="T10" s="5"/>
      <c r="U10" s="5"/>
    </row>
    <row r="11" spans="1:21">
      <c r="A11" s="43">
        <v>6</v>
      </c>
      <c r="B11" s="39" t="s">
        <v>135</v>
      </c>
      <c r="C11" s="39" t="s">
        <v>100</v>
      </c>
      <c r="D11" s="39" t="s">
        <v>61</v>
      </c>
      <c r="E11" s="39" t="s">
        <v>261</v>
      </c>
      <c r="F11" s="44">
        <v>11</v>
      </c>
      <c r="G11" s="44">
        <v>11</v>
      </c>
      <c r="H11" s="40">
        <v>6</v>
      </c>
      <c r="I11" s="40">
        <v>4</v>
      </c>
      <c r="J11" s="40">
        <v>2</v>
      </c>
      <c r="K11" s="40">
        <v>1</v>
      </c>
      <c r="L11" s="40">
        <v>0</v>
      </c>
      <c r="M11" s="40">
        <v>22</v>
      </c>
      <c r="N11" s="44"/>
      <c r="O11" s="44">
        <f t="shared" ref="O11:O16" si="0">SUM(H11:M11)</f>
        <v>35</v>
      </c>
      <c r="P11" s="39" t="s">
        <v>688</v>
      </c>
      <c r="Q11" s="39" t="s">
        <v>247</v>
      </c>
      <c r="R11" s="7"/>
      <c r="S11" s="5"/>
      <c r="T11" s="5"/>
      <c r="U11" s="5"/>
    </row>
    <row r="12" spans="1:21">
      <c r="A12" s="43">
        <v>7</v>
      </c>
      <c r="B12" s="47" t="s">
        <v>275</v>
      </c>
      <c r="C12" s="47" t="s">
        <v>276</v>
      </c>
      <c r="D12" s="47" t="s">
        <v>61</v>
      </c>
      <c r="E12" s="47" t="s">
        <v>277</v>
      </c>
      <c r="F12" s="46">
        <v>10</v>
      </c>
      <c r="G12" s="46">
        <v>11</v>
      </c>
      <c r="H12" s="50">
        <v>5.5</v>
      </c>
      <c r="I12" s="50">
        <v>6</v>
      </c>
      <c r="J12" s="50">
        <v>6</v>
      </c>
      <c r="K12" s="50">
        <v>1</v>
      </c>
      <c r="L12" s="50">
        <v>4</v>
      </c>
      <c r="M12" s="50">
        <v>12</v>
      </c>
      <c r="N12" s="46"/>
      <c r="O12" s="46">
        <f t="shared" si="0"/>
        <v>34.5</v>
      </c>
      <c r="P12" s="39" t="s">
        <v>688</v>
      </c>
      <c r="Q12" s="47" t="s">
        <v>705</v>
      </c>
      <c r="R12" s="7"/>
      <c r="S12" s="5"/>
      <c r="T12" s="5"/>
      <c r="U12" s="5"/>
    </row>
    <row r="13" spans="1:21">
      <c r="A13" s="43">
        <v>8</v>
      </c>
      <c r="B13" s="39" t="s">
        <v>164</v>
      </c>
      <c r="C13" s="39" t="s">
        <v>165</v>
      </c>
      <c r="D13" s="39" t="s">
        <v>166</v>
      </c>
      <c r="E13" s="41" t="s">
        <v>262</v>
      </c>
      <c r="F13" s="44">
        <v>11</v>
      </c>
      <c r="G13" s="44">
        <v>11</v>
      </c>
      <c r="H13" s="40">
        <v>5</v>
      </c>
      <c r="I13" s="40">
        <v>4</v>
      </c>
      <c r="J13" s="40">
        <v>2</v>
      </c>
      <c r="K13" s="40">
        <v>1</v>
      </c>
      <c r="L13" s="40">
        <v>2</v>
      </c>
      <c r="M13" s="40">
        <v>20</v>
      </c>
      <c r="N13" s="44"/>
      <c r="O13" s="44">
        <f>SUM(H13:M13)</f>
        <v>34</v>
      </c>
      <c r="P13" s="39" t="s">
        <v>688</v>
      </c>
      <c r="Q13" s="39" t="s">
        <v>249</v>
      </c>
      <c r="R13" s="5"/>
      <c r="S13" s="5"/>
      <c r="T13" s="5"/>
      <c r="U13" s="5"/>
    </row>
    <row r="14" spans="1:21">
      <c r="A14" s="43">
        <v>9</v>
      </c>
      <c r="B14" s="39" t="s">
        <v>169</v>
      </c>
      <c r="C14" s="39" t="s">
        <v>170</v>
      </c>
      <c r="D14" s="39" t="s">
        <v>49</v>
      </c>
      <c r="E14" s="41" t="s">
        <v>262</v>
      </c>
      <c r="F14" s="44">
        <v>11</v>
      </c>
      <c r="G14" s="44">
        <v>11</v>
      </c>
      <c r="H14" s="40">
        <v>2.5</v>
      </c>
      <c r="I14" s="40">
        <v>4</v>
      </c>
      <c r="J14" s="40">
        <v>1</v>
      </c>
      <c r="K14" s="40">
        <v>0</v>
      </c>
      <c r="L14" s="40">
        <v>0</v>
      </c>
      <c r="M14" s="40">
        <v>23</v>
      </c>
      <c r="N14" s="44"/>
      <c r="O14" s="44">
        <f t="shared" si="0"/>
        <v>30.5</v>
      </c>
      <c r="P14" s="40" t="s">
        <v>689</v>
      </c>
      <c r="Q14" s="39" t="s">
        <v>249</v>
      </c>
      <c r="R14" s="5"/>
      <c r="S14" s="5"/>
      <c r="T14" s="5"/>
      <c r="U14" s="5"/>
    </row>
    <row r="15" spans="1:21">
      <c r="A15" s="43">
        <v>10</v>
      </c>
      <c r="B15" s="40" t="s">
        <v>179</v>
      </c>
      <c r="C15" s="40" t="s">
        <v>12</v>
      </c>
      <c r="D15" s="40" t="s">
        <v>20</v>
      </c>
      <c r="E15" s="39" t="s">
        <v>266</v>
      </c>
      <c r="F15" s="44">
        <v>11</v>
      </c>
      <c r="G15" s="44">
        <v>11</v>
      </c>
      <c r="H15" s="40">
        <v>5</v>
      </c>
      <c r="I15" s="40">
        <v>4</v>
      </c>
      <c r="J15" s="40">
        <v>0</v>
      </c>
      <c r="K15" s="40">
        <v>0</v>
      </c>
      <c r="L15" s="40">
        <v>3</v>
      </c>
      <c r="M15" s="40">
        <v>18</v>
      </c>
      <c r="N15" s="44"/>
      <c r="O15" s="44">
        <f t="shared" si="0"/>
        <v>30</v>
      </c>
      <c r="P15" s="40" t="s">
        <v>689</v>
      </c>
      <c r="Q15" s="39" t="s">
        <v>253</v>
      </c>
      <c r="R15" s="5"/>
    </row>
    <row r="16" spans="1:21">
      <c r="A16" s="43">
        <v>11</v>
      </c>
      <c r="B16" s="39" t="s">
        <v>167</v>
      </c>
      <c r="C16" s="39" t="s">
        <v>168</v>
      </c>
      <c r="D16" s="39" t="s">
        <v>79</v>
      </c>
      <c r="E16" s="41" t="s">
        <v>262</v>
      </c>
      <c r="F16" s="44">
        <v>11</v>
      </c>
      <c r="G16" s="44">
        <v>11</v>
      </c>
      <c r="H16" s="40">
        <v>4</v>
      </c>
      <c r="I16" s="40">
        <v>4</v>
      </c>
      <c r="J16" s="40">
        <v>1</v>
      </c>
      <c r="K16" s="40">
        <v>0</v>
      </c>
      <c r="L16" s="40">
        <v>5</v>
      </c>
      <c r="M16" s="40">
        <v>14</v>
      </c>
      <c r="N16" s="44"/>
      <c r="O16" s="44">
        <f t="shared" si="0"/>
        <v>28</v>
      </c>
      <c r="P16" s="40" t="s">
        <v>689</v>
      </c>
      <c r="Q16" s="39" t="s">
        <v>249</v>
      </c>
      <c r="R16" s="5"/>
    </row>
    <row r="17" spans="1:18">
      <c r="A17" s="43">
        <v>12</v>
      </c>
      <c r="B17" s="71" t="s">
        <v>501</v>
      </c>
      <c r="C17" s="71" t="s">
        <v>502</v>
      </c>
      <c r="D17" s="71" t="s">
        <v>18</v>
      </c>
      <c r="E17" s="73" t="s">
        <v>406</v>
      </c>
      <c r="F17" s="66">
        <v>11</v>
      </c>
      <c r="G17" s="66">
        <v>11</v>
      </c>
      <c r="H17" s="73">
        <v>4.5</v>
      </c>
      <c r="I17" s="73">
        <v>6</v>
      </c>
      <c r="J17" s="73">
        <v>6</v>
      </c>
      <c r="K17" s="73">
        <v>0</v>
      </c>
      <c r="L17" s="73">
        <v>5</v>
      </c>
      <c r="M17" s="73">
        <v>6</v>
      </c>
      <c r="N17" s="65"/>
      <c r="O17" s="65">
        <v>27.5</v>
      </c>
      <c r="P17" s="40" t="s">
        <v>689</v>
      </c>
      <c r="Q17" s="71" t="s">
        <v>494</v>
      </c>
      <c r="R17" s="5"/>
    </row>
    <row r="18" spans="1:18">
      <c r="A18" s="43">
        <v>13</v>
      </c>
      <c r="B18" s="40" t="s">
        <v>178</v>
      </c>
      <c r="C18" s="40" t="s">
        <v>57</v>
      </c>
      <c r="D18" s="40" t="s">
        <v>9</v>
      </c>
      <c r="E18" s="39" t="s">
        <v>266</v>
      </c>
      <c r="F18" s="44">
        <v>11</v>
      </c>
      <c r="G18" s="44">
        <v>11</v>
      </c>
      <c r="H18" s="40">
        <v>4.5</v>
      </c>
      <c r="I18" s="40">
        <v>4</v>
      </c>
      <c r="J18" s="40">
        <v>2</v>
      </c>
      <c r="K18" s="40">
        <v>0</v>
      </c>
      <c r="L18" s="40">
        <v>0</v>
      </c>
      <c r="M18" s="40">
        <v>16</v>
      </c>
      <c r="N18" s="44"/>
      <c r="O18" s="44">
        <f>SUM(H18:M18)</f>
        <v>26.5</v>
      </c>
      <c r="P18" s="40" t="s">
        <v>689</v>
      </c>
      <c r="Q18" s="39" t="s">
        <v>253</v>
      </c>
      <c r="R18" s="5"/>
    </row>
    <row r="19" spans="1:18">
      <c r="A19" s="43">
        <v>14</v>
      </c>
      <c r="B19" s="72" t="s">
        <v>664</v>
      </c>
      <c r="C19" s="72" t="s">
        <v>472</v>
      </c>
      <c r="D19" s="72" t="s">
        <v>6</v>
      </c>
      <c r="E19" s="68" t="s">
        <v>712</v>
      </c>
      <c r="F19" s="69">
        <v>11</v>
      </c>
      <c r="G19" s="69">
        <v>11</v>
      </c>
      <c r="H19" s="72">
        <v>7.5</v>
      </c>
      <c r="I19" s="72">
        <v>1</v>
      </c>
      <c r="J19" s="72">
        <v>3</v>
      </c>
      <c r="K19" s="72">
        <v>0</v>
      </c>
      <c r="L19" s="72">
        <v>5.5</v>
      </c>
      <c r="M19" s="67">
        <v>5</v>
      </c>
      <c r="N19" s="44"/>
      <c r="O19" s="70">
        <v>22</v>
      </c>
      <c r="P19" s="40" t="s">
        <v>689</v>
      </c>
      <c r="Q19" s="72" t="s">
        <v>534</v>
      </c>
      <c r="R19" s="5"/>
    </row>
    <row r="20" spans="1:18">
      <c r="A20" s="43">
        <v>15</v>
      </c>
      <c r="B20" s="72" t="s">
        <v>658</v>
      </c>
      <c r="C20" s="72" t="s">
        <v>323</v>
      </c>
      <c r="D20" s="72" t="s">
        <v>30</v>
      </c>
      <c r="E20" s="68" t="s">
        <v>546</v>
      </c>
      <c r="F20" s="69">
        <v>11</v>
      </c>
      <c r="G20" s="69">
        <v>11</v>
      </c>
      <c r="H20" s="72">
        <v>3</v>
      </c>
      <c r="I20" s="72">
        <v>6</v>
      </c>
      <c r="J20" s="72">
        <v>3</v>
      </c>
      <c r="K20" s="72">
        <v>2</v>
      </c>
      <c r="L20" s="72">
        <v>5</v>
      </c>
      <c r="M20" s="83">
        <v>2</v>
      </c>
      <c r="N20" s="44"/>
      <c r="O20" s="70">
        <v>21</v>
      </c>
      <c r="P20" s="40" t="s">
        <v>689</v>
      </c>
      <c r="Q20" s="72" t="s">
        <v>666</v>
      </c>
      <c r="R20" s="5"/>
    </row>
    <row r="21" spans="1:18">
      <c r="A21" s="43">
        <v>16</v>
      </c>
      <c r="B21" s="40" t="s">
        <v>137</v>
      </c>
      <c r="C21" s="40" t="s">
        <v>91</v>
      </c>
      <c r="D21" s="40" t="s">
        <v>20</v>
      </c>
      <c r="E21" s="39" t="s">
        <v>261</v>
      </c>
      <c r="F21" s="44">
        <v>11</v>
      </c>
      <c r="G21" s="44">
        <v>11</v>
      </c>
      <c r="H21" s="40">
        <v>2.5</v>
      </c>
      <c r="I21" s="40">
        <v>6</v>
      </c>
      <c r="J21" s="40">
        <v>0</v>
      </c>
      <c r="K21" s="40">
        <v>1</v>
      </c>
      <c r="L21" s="40">
        <v>0</v>
      </c>
      <c r="M21" s="40">
        <v>9</v>
      </c>
      <c r="N21" s="44"/>
      <c r="O21" s="44">
        <f>SUM(H21:M21)</f>
        <v>18.5</v>
      </c>
      <c r="P21" s="40" t="s">
        <v>689</v>
      </c>
      <c r="Q21" s="39" t="s">
        <v>247</v>
      </c>
      <c r="R21" s="5"/>
    </row>
    <row r="22" spans="1:18">
      <c r="A22" s="43">
        <v>17</v>
      </c>
      <c r="B22" s="67" t="s">
        <v>665</v>
      </c>
      <c r="C22" s="67" t="s">
        <v>27</v>
      </c>
      <c r="D22" s="67" t="s">
        <v>13</v>
      </c>
      <c r="E22" s="68" t="s">
        <v>540</v>
      </c>
      <c r="F22" s="69">
        <v>11</v>
      </c>
      <c r="G22" s="69">
        <v>11</v>
      </c>
      <c r="H22" s="67">
        <v>2</v>
      </c>
      <c r="I22" s="67">
        <v>6</v>
      </c>
      <c r="J22" s="67">
        <v>0</v>
      </c>
      <c r="K22" s="67">
        <v>0</v>
      </c>
      <c r="L22" s="67">
        <v>1</v>
      </c>
      <c r="M22" s="67">
        <v>7</v>
      </c>
      <c r="N22" s="44"/>
      <c r="O22" s="70">
        <v>16</v>
      </c>
      <c r="P22" s="40" t="s">
        <v>689</v>
      </c>
      <c r="Q22" s="67" t="s">
        <v>652</v>
      </c>
      <c r="R22" s="5"/>
    </row>
    <row r="23" spans="1:18">
      <c r="A23" s="43">
        <v>18</v>
      </c>
      <c r="B23" s="67" t="s">
        <v>662</v>
      </c>
      <c r="C23" s="67" t="s">
        <v>23</v>
      </c>
      <c r="D23" s="67" t="s">
        <v>663</v>
      </c>
      <c r="E23" s="68" t="s">
        <v>540</v>
      </c>
      <c r="F23" s="69">
        <v>11</v>
      </c>
      <c r="G23" s="69">
        <v>11</v>
      </c>
      <c r="H23" s="67">
        <v>2</v>
      </c>
      <c r="I23" s="67">
        <v>2</v>
      </c>
      <c r="J23" s="67">
        <v>0</v>
      </c>
      <c r="K23" s="67">
        <v>0</v>
      </c>
      <c r="L23" s="67">
        <v>1.5</v>
      </c>
      <c r="M23" s="67">
        <v>7</v>
      </c>
      <c r="N23" s="44"/>
      <c r="O23" s="70">
        <v>12.5</v>
      </c>
      <c r="P23" s="40" t="s">
        <v>689</v>
      </c>
      <c r="Q23" s="67" t="s">
        <v>652</v>
      </c>
      <c r="R23" s="5"/>
    </row>
    <row r="24" spans="1:18">
      <c r="A24" s="43">
        <v>19</v>
      </c>
      <c r="B24" s="67" t="s">
        <v>657</v>
      </c>
      <c r="C24" s="67" t="s">
        <v>85</v>
      </c>
      <c r="D24" s="67" t="s">
        <v>389</v>
      </c>
      <c r="E24" s="68" t="s">
        <v>546</v>
      </c>
      <c r="F24" s="69">
        <v>11</v>
      </c>
      <c r="G24" s="69">
        <v>11</v>
      </c>
      <c r="H24" s="67">
        <v>2.5</v>
      </c>
      <c r="I24" s="67">
        <v>2</v>
      </c>
      <c r="J24" s="67">
        <v>1</v>
      </c>
      <c r="K24" s="67">
        <v>1</v>
      </c>
      <c r="L24" s="67">
        <v>0</v>
      </c>
      <c r="M24" s="84">
        <v>0</v>
      </c>
      <c r="N24" s="44"/>
      <c r="O24" s="70">
        <v>6.5</v>
      </c>
      <c r="P24" s="40" t="s">
        <v>689</v>
      </c>
      <c r="Q24" s="67" t="s">
        <v>666</v>
      </c>
      <c r="R24" s="5"/>
    </row>
    <row r="25" spans="1:18">
      <c r="A25" s="4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27"/>
      <c r="P25" s="27"/>
      <c r="Q25" s="5"/>
    </row>
    <row r="26" spans="1:18">
      <c r="A26" s="4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27"/>
      <c r="P26" s="27"/>
      <c r="Q26" s="5"/>
    </row>
    <row r="27" spans="1:18">
      <c r="A27" s="4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27"/>
      <c r="P27" s="27"/>
      <c r="Q27" s="5"/>
    </row>
    <row r="28" spans="1:18">
      <c r="A28" s="4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27"/>
      <c r="P28" s="27"/>
      <c r="Q28" s="5"/>
    </row>
    <row r="29" spans="1:18">
      <c r="A29" s="4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27"/>
      <c r="P29" s="27"/>
      <c r="Q29" s="5"/>
    </row>
    <row r="30" spans="1:18">
      <c r="A30" s="4"/>
      <c r="B30" s="8"/>
      <c r="C30" s="9"/>
      <c r="D30" s="8"/>
      <c r="E30" s="8"/>
      <c r="F30" s="10"/>
      <c r="G30" s="11"/>
      <c r="H30" s="11"/>
      <c r="I30" s="11"/>
      <c r="J30" s="11"/>
      <c r="K30" s="11"/>
      <c r="L30" s="11"/>
      <c r="M30" s="11"/>
      <c r="N30" s="11"/>
      <c r="O30" s="27"/>
      <c r="P30" s="27"/>
      <c r="Q30" s="5"/>
    </row>
    <row r="31" spans="1:18">
      <c r="A31" s="4"/>
      <c r="B31" s="12"/>
      <c r="C31" s="12"/>
      <c r="D31" s="12"/>
      <c r="E31" s="12"/>
      <c r="F31" s="11"/>
      <c r="G31" s="11"/>
      <c r="H31" s="11"/>
      <c r="I31" s="11"/>
      <c r="J31" s="11"/>
      <c r="K31" s="11"/>
      <c r="L31" s="11"/>
      <c r="M31" s="11"/>
      <c r="N31" s="11"/>
      <c r="O31" s="27"/>
      <c r="P31" s="27"/>
      <c r="Q31" s="5"/>
    </row>
    <row r="32" spans="1:18">
      <c r="A32" s="4"/>
      <c r="B32" s="8"/>
      <c r="C32" s="9"/>
      <c r="D32" s="8"/>
      <c r="E32" s="8"/>
      <c r="F32" s="10"/>
      <c r="G32" s="11"/>
      <c r="H32" s="11"/>
      <c r="I32" s="11"/>
      <c r="J32" s="11"/>
      <c r="K32" s="11"/>
      <c r="L32" s="11"/>
      <c r="M32" s="11"/>
      <c r="N32" s="11"/>
      <c r="O32" s="27"/>
      <c r="P32" s="27"/>
      <c r="Q32" s="5"/>
    </row>
    <row r="33" spans="1:17">
      <c r="A33" s="4"/>
      <c r="B33" s="8"/>
      <c r="C33" s="9"/>
      <c r="D33" s="8"/>
      <c r="E33" s="8"/>
      <c r="F33" s="10"/>
      <c r="G33" s="11"/>
      <c r="H33" s="11"/>
      <c r="I33" s="11"/>
      <c r="J33" s="11"/>
      <c r="K33" s="11"/>
      <c r="L33" s="11"/>
      <c r="M33" s="11"/>
      <c r="N33" s="11"/>
      <c r="O33" s="27"/>
      <c r="P33" s="27"/>
      <c r="Q33" s="5"/>
    </row>
    <row r="34" spans="1:17">
      <c r="A34" s="4"/>
      <c r="B34" s="8"/>
      <c r="C34" s="9"/>
      <c r="D34" s="8"/>
      <c r="E34" s="8"/>
      <c r="F34" s="10"/>
      <c r="G34" s="11"/>
      <c r="H34" s="11"/>
      <c r="I34" s="11"/>
      <c r="J34" s="11"/>
      <c r="K34" s="11"/>
      <c r="L34" s="11"/>
      <c r="M34" s="11"/>
      <c r="N34" s="11"/>
      <c r="O34" s="27"/>
      <c r="P34" s="27"/>
      <c r="Q34" s="5"/>
    </row>
    <row r="35" spans="1:17">
      <c r="A35" s="4"/>
      <c r="B35" s="8"/>
      <c r="C35" s="9"/>
      <c r="D35" s="8"/>
      <c r="E35" s="8"/>
      <c r="F35" s="10"/>
      <c r="G35" s="11"/>
      <c r="H35" s="11"/>
      <c r="I35" s="11"/>
      <c r="J35" s="11"/>
      <c r="K35" s="11"/>
      <c r="L35" s="11"/>
      <c r="M35" s="11"/>
      <c r="N35" s="11"/>
      <c r="O35" s="27"/>
      <c r="P35" s="27"/>
      <c r="Q35" s="5"/>
    </row>
    <row r="36" spans="1:17">
      <c r="A36" s="4"/>
      <c r="B36" s="8"/>
      <c r="C36" s="9"/>
      <c r="D36" s="8"/>
      <c r="E36" s="8"/>
      <c r="F36" s="10"/>
      <c r="G36" s="11"/>
      <c r="H36" s="11"/>
      <c r="I36" s="11"/>
      <c r="J36" s="11"/>
      <c r="K36" s="11"/>
      <c r="L36" s="11"/>
      <c r="M36" s="11"/>
      <c r="N36" s="11"/>
      <c r="O36" s="27"/>
      <c r="P36" s="27"/>
      <c r="Q36" s="5"/>
    </row>
    <row r="37" spans="1:17">
      <c r="A37" s="4"/>
      <c r="B37" s="12"/>
      <c r="C37" s="12"/>
      <c r="D37" s="12"/>
      <c r="E37" s="12"/>
      <c r="F37" s="11"/>
      <c r="G37" s="11"/>
      <c r="H37" s="11"/>
      <c r="I37" s="11"/>
      <c r="J37" s="11"/>
      <c r="K37" s="11"/>
      <c r="L37" s="11"/>
      <c r="M37" s="11"/>
      <c r="N37" s="11"/>
      <c r="O37" s="27"/>
      <c r="P37" s="27"/>
      <c r="Q37" s="5"/>
    </row>
    <row r="38" spans="1:17">
      <c r="A38" s="4"/>
      <c r="B38" s="8"/>
      <c r="C38" s="9"/>
      <c r="D38" s="8"/>
      <c r="E38" s="8"/>
      <c r="F38" s="10"/>
      <c r="G38" s="11"/>
      <c r="H38" s="11"/>
      <c r="I38" s="11"/>
      <c r="J38" s="11"/>
      <c r="K38" s="11"/>
      <c r="L38" s="11"/>
      <c r="M38" s="11"/>
      <c r="N38" s="11"/>
      <c r="O38" s="27"/>
      <c r="P38" s="27"/>
      <c r="Q38" s="5"/>
    </row>
    <row r="39" spans="1:17">
      <c r="A39" s="4"/>
      <c r="B39" s="8"/>
      <c r="C39" s="9"/>
      <c r="D39" s="8"/>
      <c r="E39" s="8"/>
      <c r="F39" s="10"/>
      <c r="G39" s="11"/>
      <c r="H39" s="11"/>
      <c r="I39" s="11"/>
      <c r="J39" s="11"/>
      <c r="K39" s="11"/>
      <c r="L39" s="11"/>
      <c r="M39" s="11"/>
      <c r="N39" s="11"/>
      <c r="O39" s="27"/>
      <c r="P39" s="27"/>
      <c r="Q39" s="5"/>
    </row>
    <row r="40" spans="1:17">
      <c r="A40" s="4"/>
      <c r="B40" s="8"/>
      <c r="C40" s="9"/>
      <c r="D40" s="8"/>
      <c r="E40" s="8"/>
      <c r="F40" s="10"/>
      <c r="G40" s="11"/>
      <c r="H40" s="11"/>
      <c r="I40" s="11"/>
      <c r="J40" s="11"/>
      <c r="K40" s="11"/>
      <c r="L40" s="11"/>
      <c r="M40" s="11"/>
      <c r="N40" s="11"/>
      <c r="O40" s="27"/>
      <c r="P40" s="27"/>
      <c r="Q40" s="5"/>
    </row>
    <row r="41" spans="1:17">
      <c r="A41" s="4"/>
      <c r="B41" s="13"/>
      <c r="C41" s="9"/>
      <c r="D41" s="8"/>
      <c r="E41" s="8"/>
      <c r="F41" s="10"/>
      <c r="G41" s="11"/>
      <c r="H41" s="11"/>
      <c r="I41" s="11"/>
      <c r="J41" s="11"/>
      <c r="K41" s="11"/>
      <c r="L41" s="11"/>
      <c r="M41" s="11"/>
      <c r="N41" s="11"/>
      <c r="O41" s="27"/>
      <c r="P41" s="27"/>
      <c r="Q41" s="5"/>
    </row>
    <row r="42" spans="1:17">
      <c r="A42" s="4"/>
      <c r="B42" s="14"/>
      <c r="C42" s="14"/>
      <c r="D42" s="14"/>
      <c r="E42" s="14"/>
      <c r="F42" s="11"/>
      <c r="G42" s="11"/>
      <c r="H42" s="11"/>
      <c r="I42" s="11"/>
      <c r="J42" s="11"/>
      <c r="K42" s="11"/>
      <c r="L42" s="11"/>
      <c r="M42" s="11"/>
      <c r="N42" s="11"/>
      <c r="O42" s="27"/>
      <c r="P42" s="27"/>
      <c r="Q42" s="5"/>
    </row>
    <row r="43" spans="1:17">
      <c r="A43" s="4"/>
      <c r="B43" s="8"/>
      <c r="C43" s="9"/>
      <c r="D43" s="8"/>
      <c r="E43" s="8"/>
      <c r="F43" s="10"/>
      <c r="G43" s="11"/>
      <c r="H43" s="11"/>
      <c r="I43" s="11"/>
      <c r="J43" s="11"/>
      <c r="K43" s="11"/>
      <c r="L43" s="11"/>
      <c r="M43" s="11"/>
      <c r="N43" s="11"/>
      <c r="O43" s="27"/>
      <c r="P43" s="27"/>
      <c r="Q43" s="5"/>
    </row>
    <row r="44" spans="1:17">
      <c r="A44" s="4"/>
      <c r="B44" s="8"/>
      <c r="C44" s="9"/>
      <c r="D44" s="8"/>
      <c r="E44" s="8"/>
      <c r="F44" s="10"/>
      <c r="G44" s="11"/>
      <c r="H44" s="11"/>
      <c r="I44" s="11"/>
      <c r="J44" s="11"/>
      <c r="K44" s="11"/>
      <c r="L44" s="11"/>
      <c r="M44" s="11"/>
      <c r="N44" s="11"/>
      <c r="O44" s="27"/>
      <c r="P44" s="27"/>
      <c r="Q44" s="5"/>
    </row>
    <row r="45" spans="1:17">
      <c r="A45" s="4"/>
      <c r="B45" s="8"/>
      <c r="C45" s="9"/>
      <c r="D45" s="8"/>
      <c r="E45" s="8"/>
      <c r="F45" s="10"/>
      <c r="G45" s="11"/>
      <c r="H45" s="11"/>
      <c r="I45" s="11"/>
      <c r="J45" s="11"/>
      <c r="K45" s="11"/>
      <c r="L45" s="11"/>
      <c r="M45" s="11"/>
      <c r="N45" s="11"/>
      <c r="O45" s="27"/>
      <c r="P45" s="27"/>
      <c r="Q45" s="5"/>
    </row>
    <row r="46" spans="1:17">
      <c r="A46" s="4"/>
      <c r="B46" s="8"/>
      <c r="C46" s="9"/>
      <c r="D46" s="8"/>
      <c r="E46" s="8"/>
      <c r="F46" s="10"/>
      <c r="G46" s="11"/>
      <c r="H46" s="11"/>
      <c r="I46" s="11"/>
      <c r="J46" s="11"/>
      <c r="K46" s="11"/>
      <c r="L46" s="11"/>
      <c r="M46" s="11"/>
      <c r="N46" s="11"/>
      <c r="O46" s="27"/>
      <c r="P46" s="27"/>
      <c r="Q46" s="5"/>
    </row>
    <row r="47" spans="1:17">
      <c r="A47" s="4"/>
      <c r="B47" s="8"/>
      <c r="C47" s="9"/>
      <c r="D47" s="8"/>
      <c r="E47" s="8"/>
      <c r="F47" s="10"/>
      <c r="G47" s="11"/>
      <c r="H47" s="11"/>
      <c r="I47" s="11"/>
      <c r="J47" s="11"/>
      <c r="K47" s="11"/>
      <c r="L47" s="11"/>
      <c r="M47" s="11"/>
      <c r="N47" s="11"/>
      <c r="O47" s="27"/>
      <c r="P47" s="27"/>
      <c r="Q47" s="5"/>
    </row>
    <row r="48" spans="1:17">
      <c r="A48" s="4"/>
      <c r="B48" s="16"/>
      <c r="C48" s="16"/>
      <c r="D48" s="16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27"/>
      <c r="P48" s="27"/>
      <c r="Q48" s="16"/>
    </row>
    <row r="49" spans="1:17">
      <c r="A49" s="4"/>
      <c r="B49" s="16"/>
      <c r="C49" s="16"/>
      <c r="D49" s="16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27"/>
      <c r="P49" s="27"/>
      <c r="Q49" s="16"/>
    </row>
    <row r="50" spans="1:17">
      <c r="A50" s="4"/>
      <c r="B50" s="17"/>
      <c r="C50" s="18"/>
      <c r="D50" s="17"/>
      <c r="E50" s="17"/>
      <c r="F50" s="15"/>
      <c r="G50" s="15"/>
      <c r="H50" s="15"/>
      <c r="I50" s="15"/>
      <c r="J50" s="15"/>
      <c r="K50" s="15"/>
      <c r="L50" s="15"/>
      <c r="M50" s="15"/>
      <c r="N50" s="15"/>
      <c r="O50" s="27"/>
      <c r="P50" s="27"/>
      <c r="Q50" s="16"/>
    </row>
    <row r="51" spans="1:17">
      <c r="A51" s="4"/>
      <c r="B51" s="19"/>
      <c r="C51" s="20"/>
      <c r="D51" s="19"/>
      <c r="E51" s="19"/>
      <c r="F51" s="21"/>
      <c r="G51" s="22"/>
      <c r="H51" s="22"/>
      <c r="I51" s="22"/>
      <c r="J51" s="22"/>
      <c r="K51" s="22"/>
      <c r="L51" s="22"/>
      <c r="M51" s="22"/>
      <c r="N51" s="22"/>
      <c r="O51" s="27"/>
      <c r="P51" s="27"/>
      <c r="Q51" s="16"/>
    </row>
    <row r="52" spans="1:17">
      <c r="A52" s="4"/>
      <c r="B52" s="17"/>
      <c r="C52" s="18"/>
      <c r="D52" s="17"/>
      <c r="E52" s="17"/>
      <c r="F52" s="15"/>
      <c r="G52" s="15"/>
      <c r="H52" s="15"/>
      <c r="I52" s="15"/>
      <c r="J52" s="15"/>
      <c r="K52" s="15"/>
      <c r="L52" s="15"/>
      <c r="M52" s="15"/>
      <c r="N52" s="15"/>
      <c r="O52" s="27"/>
      <c r="P52" s="27"/>
      <c r="Q52" s="16"/>
    </row>
    <row r="53" spans="1:17">
      <c r="A53" s="4"/>
      <c r="B53" s="17"/>
      <c r="C53" s="18"/>
      <c r="D53" s="17"/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27"/>
      <c r="P53" s="27"/>
      <c r="Q53" s="16"/>
    </row>
    <row r="54" spans="1:17">
      <c r="A54" s="4"/>
      <c r="B54" s="17"/>
      <c r="C54" s="18"/>
      <c r="D54" s="17"/>
      <c r="E54" s="17"/>
      <c r="F54" s="15"/>
      <c r="G54" s="15"/>
      <c r="H54" s="15"/>
      <c r="I54" s="15"/>
      <c r="J54" s="15"/>
      <c r="K54" s="15"/>
      <c r="L54" s="15"/>
      <c r="M54" s="15"/>
      <c r="N54" s="15"/>
      <c r="O54" s="27"/>
      <c r="P54" s="27"/>
      <c r="Q54" s="16"/>
    </row>
    <row r="55" spans="1:17">
      <c r="A55" s="4"/>
      <c r="B55" s="23"/>
      <c r="C55" s="24"/>
      <c r="D55" s="23"/>
      <c r="E55" s="23"/>
      <c r="F55" s="4"/>
      <c r="G55" s="4"/>
      <c r="H55" s="4"/>
      <c r="I55" s="4"/>
      <c r="J55" s="4"/>
      <c r="K55" s="4"/>
      <c r="L55" s="4"/>
      <c r="M55" s="4"/>
      <c r="N55" s="4"/>
      <c r="O55" s="27"/>
      <c r="P55" s="27"/>
      <c r="Q55" s="5"/>
    </row>
    <row r="56" spans="1:17">
      <c r="A56" s="4"/>
      <c r="B56" s="23"/>
      <c r="C56" s="24"/>
      <c r="D56" s="23"/>
      <c r="E56" s="23"/>
      <c r="F56" s="4"/>
      <c r="G56" s="4"/>
      <c r="H56" s="4"/>
      <c r="I56" s="4"/>
      <c r="J56" s="4"/>
      <c r="K56" s="4"/>
      <c r="L56" s="4"/>
      <c r="M56" s="4"/>
      <c r="N56" s="4"/>
      <c r="O56" s="27"/>
      <c r="P56" s="27"/>
      <c r="Q56" s="5"/>
    </row>
    <row r="57" spans="1:17">
      <c r="A57" s="4"/>
      <c r="B57" s="23"/>
      <c r="C57" s="24"/>
      <c r="D57" s="23"/>
      <c r="E57" s="23"/>
      <c r="F57" s="4"/>
      <c r="G57" s="4"/>
      <c r="H57" s="4"/>
      <c r="I57" s="4"/>
      <c r="J57" s="4"/>
      <c r="K57" s="4"/>
      <c r="L57" s="4"/>
      <c r="M57" s="4"/>
      <c r="N57" s="4"/>
      <c r="O57" s="27"/>
      <c r="P57" s="27"/>
      <c r="Q57" s="5"/>
    </row>
    <row r="58" spans="1:17">
      <c r="A58" s="4"/>
      <c r="B58" s="23"/>
      <c r="C58" s="24"/>
      <c r="D58" s="23"/>
      <c r="E58" s="23"/>
      <c r="F58" s="4"/>
      <c r="G58" s="4"/>
      <c r="H58" s="4"/>
      <c r="I58" s="4"/>
      <c r="J58" s="4"/>
      <c r="K58" s="4"/>
      <c r="L58" s="4"/>
      <c r="M58" s="4"/>
      <c r="N58" s="4"/>
      <c r="O58" s="27"/>
      <c r="P58" s="27"/>
      <c r="Q58" s="5"/>
    </row>
    <row r="59" spans="1:17">
      <c r="A59" s="4"/>
      <c r="B59" s="23"/>
      <c r="C59" s="24"/>
      <c r="D59" s="23"/>
      <c r="E59" s="23"/>
      <c r="F59" s="4"/>
      <c r="G59" s="4"/>
      <c r="H59" s="4"/>
      <c r="I59" s="4"/>
      <c r="J59" s="4"/>
      <c r="K59" s="4"/>
      <c r="L59" s="4"/>
      <c r="M59" s="4"/>
      <c r="N59" s="4"/>
      <c r="O59" s="27"/>
      <c r="P59" s="27"/>
      <c r="Q59" s="5"/>
    </row>
    <row r="60" spans="1:17">
      <c r="A60" s="4"/>
      <c r="B60" s="23"/>
      <c r="C60" s="24"/>
      <c r="D60" s="23"/>
      <c r="E60" s="23"/>
      <c r="F60" s="4"/>
      <c r="G60" s="4"/>
      <c r="H60" s="4"/>
      <c r="I60" s="4"/>
      <c r="J60" s="4"/>
      <c r="K60" s="4"/>
      <c r="L60" s="4"/>
      <c r="M60" s="4"/>
      <c r="N60" s="4"/>
      <c r="O60" s="27"/>
      <c r="P60" s="27"/>
      <c r="Q60" s="5"/>
    </row>
    <row r="61" spans="1:17">
      <c r="A61" s="4"/>
      <c r="B61" s="23"/>
      <c r="C61" s="24"/>
      <c r="D61" s="23"/>
      <c r="E61" s="23"/>
      <c r="F61" s="4"/>
      <c r="G61" s="4"/>
      <c r="H61" s="4"/>
      <c r="I61" s="4"/>
      <c r="J61" s="4"/>
      <c r="K61" s="4"/>
      <c r="L61" s="4"/>
      <c r="M61" s="4"/>
      <c r="N61" s="4"/>
      <c r="O61" s="27"/>
      <c r="P61" s="27"/>
      <c r="Q61" s="5"/>
    </row>
    <row r="62" spans="1:17">
      <c r="A62" s="4"/>
      <c r="B62" s="25"/>
      <c r="C62" s="26"/>
      <c r="D62" s="25"/>
      <c r="E62" s="25"/>
      <c r="F62" s="4"/>
      <c r="G62" s="4"/>
      <c r="H62" s="4"/>
      <c r="I62" s="4"/>
      <c r="J62" s="4"/>
      <c r="K62" s="4"/>
      <c r="L62" s="4"/>
      <c r="M62" s="4"/>
      <c r="N62" s="4"/>
      <c r="O62" s="27"/>
      <c r="P62" s="27"/>
      <c r="Q62" s="5"/>
    </row>
    <row r="63" spans="1:17">
      <c r="A63" s="4"/>
      <c r="B63" s="25"/>
      <c r="C63" s="26"/>
      <c r="D63" s="25"/>
      <c r="E63" s="2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5"/>
    </row>
    <row r="64" spans="1:17">
      <c r="A64" s="4"/>
      <c r="B64" s="25"/>
      <c r="C64" s="26"/>
      <c r="D64" s="25"/>
      <c r="E64" s="25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5"/>
    </row>
    <row r="65" spans="1:17">
      <c r="A65" s="4"/>
      <c r="B65" s="25"/>
      <c r="C65" s="26"/>
      <c r="D65" s="25"/>
      <c r="E65" s="25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5"/>
    </row>
    <row r="66" spans="1:17">
      <c r="A66" s="4"/>
      <c r="B66" s="28"/>
      <c r="C66" s="29"/>
      <c r="D66" s="28"/>
      <c r="E66" s="28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5"/>
    </row>
    <row r="67" spans="1:17">
      <c r="A67" s="4"/>
      <c r="B67" s="28"/>
      <c r="C67" s="29"/>
      <c r="D67" s="28"/>
      <c r="E67" s="28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5"/>
    </row>
    <row r="68" spans="1:17">
      <c r="A68" s="4"/>
      <c r="B68" s="25"/>
      <c r="C68" s="26"/>
      <c r="D68" s="25"/>
      <c r="E68" s="25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5"/>
    </row>
    <row r="69" spans="1:17">
      <c r="A69" s="4"/>
      <c r="B69" s="28"/>
      <c r="C69" s="29"/>
      <c r="D69" s="28"/>
      <c r="E69" s="28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5"/>
    </row>
    <row r="70" spans="1:17">
      <c r="A70" s="4"/>
      <c r="B70" s="28"/>
      <c r="C70" s="29"/>
      <c r="D70" s="28"/>
      <c r="E70" s="28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5"/>
    </row>
    <row r="71" spans="1:17">
      <c r="A71" s="4"/>
      <c r="B71" s="28"/>
      <c r="C71" s="29"/>
      <c r="D71" s="28"/>
      <c r="E71" s="28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5"/>
    </row>
    <row r="72" spans="1:17">
      <c r="A72" s="4"/>
      <c r="B72" s="30"/>
      <c r="C72" s="31"/>
      <c r="D72" s="30"/>
      <c r="E72" s="3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5"/>
    </row>
    <row r="73" spans="1:17">
      <c r="A73" s="4"/>
      <c r="B73" s="32"/>
      <c r="C73" s="32"/>
      <c r="D73" s="32"/>
      <c r="E73" s="3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5"/>
    </row>
    <row r="74" spans="1:17">
      <c r="A74" s="4"/>
      <c r="B74" s="32"/>
      <c r="C74" s="32"/>
      <c r="D74" s="32"/>
      <c r="E74" s="3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5"/>
    </row>
    <row r="75" spans="1:17">
      <c r="A75" s="4"/>
      <c r="B75" s="32"/>
      <c r="C75" s="32"/>
      <c r="D75" s="32"/>
      <c r="E75" s="3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5"/>
    </row>
    <row r="76" spans="1:17">
      <c r="A76" s="4"/>
      <c r="B76" s="32"/>
      <c r="C76" s="32"/>
      <c r="D76" s="32"/>
      <c r="E76" s="32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5"/>
    </row>
    <row r="77" spans="1:17">
      <c r="A77" s="4"/>
      <c r="B77" s="33"/>
      <c r="C77" s="33"/>
      <c r="D77" s="33"/>
      <c r="E77" s="33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5"/>
    </row>
    <row r="78" spans="1:17">
      <c r="A78" s="4"/>
      <c r="B78" s="32"/>
      <c r="C78" s="32"/>
      <c r="D78" s="32"/>
      <c r="E78" s="32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5"/>
    </row>
    <row r="79" spans="1:17">
      <c r="A79" s="4"/>
      <c r="B79" s="30"/>
      <c r="C79" s="31"/>
      <c r="D79" s="30"/>
      <c r="E79" s="30"/>
      <c r="F79" s="2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5"/>
    </row>
    <row r="80" spans="1:17">
      <c r="A80" s="4"/>
      <c r="B80" s="30"/>
      <c r="C80" s="31"/>
      <c r="D80" s="30"/>
      <c r="E80" s="30"/>
      <c r="F80" s="21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5"/>
    </row>
    <row r="81" spans="1:17">
      <c r="A81" s="4"/>
      <c r="B81" s="34"/>
      <c r="C81" s="34"/>
      <c r="D81" s="34"/>
      <c r="E81" s="34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5"/>
    </row>
    <row r="82" spans="1:17">
      <c r="A82" s="4"/>
      <c r="B82" s="34"/>
      <c r="C82" s="34"/>
      <c r="D82" s="34"/>
      <c r="E82" s="34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5"/>
    </row>
    <row r="83" spans="1:17">
      <c r="A83" s="4"/>
      <c r="B83" s="34"/>
      <c r="C83" s="34"/>
      <c r="D83" s="34"/>
      <c r="E83" s="34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5"/>
    </row>
    <row r="84" spans="1:17">
      <c r="A84" s="4"/>
      <c r="B84" s="34"/>
      <c r="C84" s="34"/>
      <c r="D84" s="34"/>
      <c r="E84" s="34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5"/>
    </row>
    <row r="85" spans="1:17">
      <c r="A85" s="4"/>
      <c r="B85" s="34"/>
      <c r="C85" s="34"/>
      <c r="D85" s="34"/>
      <c r="E85" s="34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5"/>
    </row>
    <row r="86" spans="1:17">
      <c r="A86" s="4"/>
      <c r="B86" s="32"/>
      <c r="C86" s="32"/>
      <c r="D86" s="32"/>
      <c r="E86" s="3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5"/>
    </row>
    <row r="87" spans="1:17">
      <c r="A87" s="4"/>
      <c r="B87" s="34"/>
      <c r="C87" s="34"/>
      <c r="D87" s="34"/>
      <c r="E87" s="34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5"/>
    </row>
    <row r="88" spans="1:17">
      <c r="A88" s="4"/>
      <c r="B88" s="34"/>
      <c r="C88" s="34"/>
      <c r="D88" s="34"/>
      <c r="E88" s="34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35"/>
    </row>
    <row r="89" spans="1:17">
      <c r="A89" s="4"/>
      <c r="B89" s="34"/>
      <c r="C89" s="34"/>
      <c r="D89" s="34"/>
      <c r="E89" s="34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35"/>
    </row>
    <row r="90" spans="1:17">
      <c r="A90" s="4"/>
      <c r="B90" s="34"/>
      <c r="C90" s="34"/>
      <c r="D90" s="34"/>
      <c r="E90" s="34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35"/>
    </row>
    <row r="91" spans="1:17">
      <c r="A91" s="4"/>
      <c r="B91" s="34"/>
      <c r="C91" s="34"/>
      <c r="D91" s="34"/>
      <c r="E91" s="34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35"/>
    </row>
    <row r="92" spans="1:17">
      <c r="A92" s="4"/>
      <c r="B92" s="34"/>
      <c r="C92" s="34"/>
      <c r="D92" s="34"/>
      <c r="E92" s="34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35"/>
    </row>
    <row r="93" spans="1:17">
      <c r="A93" s="4"/>
      <c r="B93" s="34"/>
      <c r="C93" s="34"/>
      <c r="D93" s="34"/>
      <c r="E93" s="34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35"/>
    </row>
    <row r="94" spans="1:17">
      <c r="A94" s="4"/>
      <c r="B94" s="34"/>
      <c r="C94" s="34"/>
      <c r="D94" s="34"/>
      <c r="E94" s="34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35"/>
    </row>
    <row r="95" spans="1:17">
      <c r="A95" s="4"/>
      <c r="B95" s="34"/>
      <c r="C95" s="34"/>
      <c r="D95" s="34"/>
      <c r="E95" s="34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35"/>
    </row>
    <row r="96" spans="1:17">
      <c r="A96" s="4"/>
      <c r="B96" s="34"/>
      <c r="C96" s="34"/>
      <c r="D96" s="34"/>
      <c r="E96" s="34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5"/>
    </row>
    <row r="97" spans="1:17">
      <c r="A97" s="4"/>
      <c r="B97" s="34"/>
      <c r="C97" s="34"/>
      <c r="D97" s="34"/>
      <c r="E97" s="34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35"/>
    </row>
    <row r="98" spans="1:17">
      <c r="A98" s="4"/>
      <c r="B98" s="34"/>
      <c r="C98" s="34"/>
      <c r="D98" s="34"/>
      <c r="E98" s="3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35"/>
    </row>
    <row r="99" spans="1:17">
      <c r="A99" s="4"/>
      <c r="B99" s="34"/>
      <c r="C99" s="34"/>
      <c r="D99" s="34"/>
      <c r="E99" s="34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5"/>
    </row>
    <row r="100" spans="1:17">
      <c r="A100" s="4"/>
      <c r="B100" s="34"/>
      <c r="C100" s="34"/>
      <c r="D100" s="34"/>
      <c r="E100" s="34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5"/>
    </row>
    <row r="101" spans="1:17">
      <c r="A101" s="4"/>
      <c r="B101" s="34"/>
      <c r="C101" s="34"/>
      <c r="D101" s="34"/>
      <c r="E101" s="34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35"/>
    </row>
    <row r="102" spans="1:17">
      <c r="A102" s="4"/>
      <c r="B102" s="34"/>
      <c r="C102" s="34"/>
      <c r="D102" s="34"/>
      <c r="E102" s="34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5"/>
    </row>
    <row r="103" spans="1:17">
      <c r="A103" s="4"/>
      <c r="B103" s="34"/>
      <c r="C103" s="34"/>
      <c r="D103" s="34"/>
      <c r="E103" s="34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5"/>
    </row>
    <row r="104" spans="1:17">
      <c r="A104" s="4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5"/>
    </row>
    <row r="105" spans="1:17">
      <c r="A105" s="4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5"/>
    </row>
    <row r="106" spans="1:17">
      <c r="A106" s="4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5"/>
    </row>
    <row r="107" spans="1:17">
      <c r="A107" s="4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5"/>
    </row>
    <row r="108" spans="1:17">
      <c r="A108" s="4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5"/>
    </row>
    <row r="109" spans="1:17">
      <c r="A109" s="4"/>
      <c r="B109" s="36"/>
      <c r="C109" s="36"/>
      <c r="D109" s="36"/>
      <c r="E109" s="3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5"/>
    </row>
    <row r="110" spans="1:17">
      <c r="A110" s="4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5"/>
    </row>
    <row r="111" spans="1:17">
      <c r="A111" s="4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5"/>
    </row>
    <row r="112" spans="1:17">
      <c r="A112" s="4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5"/>
    </row>
    <row r="113" spans="1:17">
      <c r="A113" s="4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5"/>
    </row>
    <row r="114" spans="1:17">
      <c r="A114" s="4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5"/>
    </row>
    <row r="115" spans="1:17">
      <c r="A115" s="4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5"/>
    </row>
    <row r="116" spans="1:17">
      <c r="A116" s="4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5"/>
    </row>
    <row r="117" spans="1:17">
      <c r="A117" s="4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</row>
    <row r="118" spans="1:17">
      <c r="A118" s="4"/>
      <c r="B118" s="36"/>
      <c r="C118" s="36"/>
      <c r="D118" s="36"/>
      <c r="E118" s="3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</row>
    <row r="119" spans="1:17">
      <c r="A119" s="4"/>
      <c r="B119" s="36"/>
      <c r="C119" s="36"/>
      <c r="D119" s="36"/>
      <c r="E119" s="3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5"/>
    </row>
    <row r="120" spans="1:17">
      <c r="A120" s="4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5"/>
    </row>
    <row r="121" spans="1:17">
      <c r="A121" s="4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5"/>
    </row>
    <row r="122" spans="1:17">
      <c r="A122" s="4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5"/>
    </row>
    <row r="123" spans="1:17">
      <c r="A123" s="4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5"/>
    </row>
    <row r="124" spans="1:17">
      <c r="A124" s="4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5"/>
    </row>
    <row r="125" spans="1:17">
      <c r="A125" s="4"/>
      <c r="B125" s="36"/>
      <c r="C125" s="36"/>
      <c r="D125" s="36"/>
      <c r="E125" s="3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5"/>
    </row>
    <row r="126" spans="1:17">
      <c r="A126" s="4"/>
      <c r="B126" s="36"/>
      <c r="C126" s="36"/>
      <c r="D126" s="36"/>
      <c r="E126" s="3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5"/>
    </row>
    <row r="127" spans="1:17">
      <c r="A127" s="4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5"/>
    </row>
    <row r="128" spans="1:17">
      <c r="A128" s="4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5"/>
    </row>
    <row r="129" spans="1:17">
      <c r="A129" s="4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5"/>
    </row>
    <row r="130" spans="1:17">
      <c r="A130" s="4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5"/>
    </row>
    <row r="131" spans="1:17">
      <c r="A131" s="4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5"/>
    </row>
    <row r="132" spans="1:17">
      <c r="A132" s="4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5"/>
    </row>
    <row r="133" spans="1:17">
      <c r="A133" s="4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5"/>
    </row>
    <row r="134" spans="1:17">
      <c r="A134" s="4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5"/>
    </row>
    <row r="135" spans="1:17">
      <c r="A135" s="4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5"/>
    </row>
    <row r="136" spans="1:17">
      <c r="A136" s="4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5"/>
    </row>
    <row r="137" spans="1:17">
      <c r="A137" s="4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5"/>
    </row>
    <row r="138" spans="1:17">
      <c r="A138" s="4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5"/>
    </row>
    <row r="139" spans="1:17">
      <c r="A139" s="4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5"/>
    </row>
    <row r="140" spans="1:17">
      <c r="A140" s="4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5"/>
    </row>
    <row r="141" spans="1:17">
      <c r="A141" s="4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5"/>
    </row>
    <row r="142" spans="1:17">
      <c r="A142" s="4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5"/>
    </row>
    <row r="143" spans="1:17">
      <c r="A143" s="4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5"/>
    </row>
    <row r="144" spans="1:17">
      <c r="A144" s="4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5"/>
    </row>
    <row r="145" spans="1:17">
      <c r="A145" s="4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5"/>
    </row>
    <row r="146" spans="1:17">
      <c r="A146" s="4"/>
      <c r="B146" s="36"/>
      <c r="C146" s="36"/>
      <c r="D146" s="36"/>
      <c r="E146" s="3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5"/>
    </row>
    <row r="147" spans="1:17">
      <c r="A147" s="4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5"/>
    </row>
    <row r="148" spans="1:17">
      <c r="A148" s="4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5"/>
    </row>
    <row r="149" spans="1:17">
      <c r="A149" s="4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5"/>
    </row>
    <row r="150" spans="1:17">
      <c r="A150" s="4"/>
      <c r="B150" s="5"/>
      <c r="C150" s="5"/>
      <c r="D150" s="5"/>
      <c r="E150" s="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5"/>
    </row>
    <row r="151" spans="1:17">
      <c r="A151" s="4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5"/>
    </row>
    <row r="152" spans="1:17">
      <c r="A152" s="4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5"/>
    </row>
    <row r="153" spans="1:17">
      <c r="A153" s="4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5"/>
    </row>
    <row r="154" spans="1:17">
      <c r="A154" s="4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5"/>
    </row>
    <row r="155" spans="1:17">
      <c r="A155" s="4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5"/>
    </row>
    <row r="156" spans="1:17">
      <c r="A156" s="4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5"/>
    </row>
    <row r="157" spans="1:17">
      <c r="A157" s="4"/>
      <c r="B157" s="5"/>
      <c r="C157" s="5"/>
      <c r="D157" s="5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5"/>
    </row>
    <row r="158" spans="1:17">
      <c r="A158" s="4"/>
      <c r="B158" s="5"/>
      <c r="C158" s="5"/>
      <c r="D158" s="5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5"/>
    </row>
    <row r="159" spans="1:17">
      <c r="A159" s="4"/>
      <c r="B159" s="5"/>
      <c r="C159" s="5"/>
      <c r="D159" s="5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5"/>
    </row>
    <row r="160" spans="1:17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3"/>
    </row>
    <row r="174" spans="1:17">
      <c r="A174" s="2"/>
    </row>
  </sheetData>
  <sortState ref="A6:Q24">
    <sortCondition descending="1" ref="O6:O24"/>
  </sortState>
  <mergeCells count="14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M4"/>
    <mergeCell ref="N4:N5"/>
    <mergeCell ref="O4:O5"/>
    <mergeCell ref="Q4:Q5"/>
    <mergeCell ref="P4:P5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2017-03-10T13:46:36Z</dcterms:modified>
</cp:coreProperties>
</file>