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ОШ 2019-20\ЗЭ РОШ ИЗО 2019-20\ИЗО ЗЭ РОШ 2019-20\"/>
    </mc:Choice>
  </mc:AlternateContent>
  <xr:revisionPtr revIDLastSave="0" documentId="13_ncr:1_{B50B5CC9-4BB1-4853-8BE7-B343052290E0}" xr6:coauthVersionLast="40" xr6:coauthVersionMax="40" xr10:uidLastSave="{00000000-0000-0000-0000-000000000000}"/>
  <bookViews>
    <workbookView xWindow="480" yWindow="75" windowWidth="15600" windowHeight="11760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класс'!$A$5:$P$30</definedName>
    <definedName name="_xlnm._FilterDatabase" localSheetId="6" hidden="1">'11 класс'!$A$5:$P$19</definedName>
    <definedName name="_xlnm._FilterDatabase" localSheetId="0" hidden="1">'5 класс'!$A$5:$P$67</definedName>
    <definedName name="_xlnm._FilterDatabase" localSheetId="1" hidden="1">'6 класс'!$A$5:$P$81</definedName>
    <definedName name="_xlnm._FilterDatabase" localSheetId="2" hidden="1">'7 класс'!$A$5:$P$63</definedName>
    <definedName name="_xlnm._FilterDatabase" localSheetId="3" hidden="1">'8 класс'!$A$5:$P$46</definedName>
    <definedName name="_xlnm._FilterDatabase" localSheetId="4" hidden="1">'9 класс'!$B$6:$P$38</definedName>
  </definedNames>
  <calcPr calcId="181029"/>
</workbook>
</file>

<file path=xl/calcChain.xml><?xml version="1.0" encoding="utf-8"?>
<calcChain xmlns="http://schemas.openxmlformats.org/spreadsheetml/2006/main">
  <c r="N33" i="2" l="1"/>
  <c r="N14" i="7" l="1"/>
  <c r="N11" i="7"/>
  <c r="N15" i="7"/>
  <c r="N9" i="7"/>
  <c r="N19" i="7"/>
  <c r="N13" i="7"/>
  <c r="N12" i="7"/>
  <c r="N10" i="7"/>
  <c r="N8" i="7"/>
  <c r="N18" i="7"/>
  <c r="N17" i="7"/>
  <c r="N7" i="7"/>
  <c r="N16" i="7"/>
  <c r="N6" i="7"/>
  <c r="N9" i="6"/>
  <c r="N12" i="6"/>
  <c r="N13" i="6"/>
  <c r="N20" i="6"/>
  <c r="N11" i="6"/>
  <c r="N8" i="6"/>
  <c r="N14" i="6"/>
  <c r="N24" i="6"/>
  <c r="N27" i="6"/>
  <c r="N6" i="6"/>
  <c r="N29" i="6"/>
  <c r="N16" i="6"/>
  <c r="N15" i="6"/>
  <c r="N21" i="6"/>
  <c r="N18" i="6"/>
  <c r="N7" i="6"/>
  <c r="N28" i="6"/>
  <c r="N22" i="6"/>
  <c r="N26" i="6"/>
  <c r="N17" i="6"/>
  <c r="N25" i="6"/>
  <c r="N30" i="6"/>
  <c r="N10" i="6"/>
  <c r="N19" i="6"/>
  <c r="N23" i="6"/>
  <c r="N7" i="5"/>
  <c r="N20" i="5"/>
  <c r="N19" i="5"/>
  <c r="N16" i="5"/>
  <c r="N12" i="5"/>
  <c r="N17" i="5"/>
  <c r="N25" i="5"/>
  <c r="N32" i="5"/>
  <c r="N9" i="5"/>
  <c r="N15" i="5"/>
  <c r="N13" i="5"/>
  <c r="N10" i="5"/>
  <c r="N24" i="5"/>
  <c r="N21" i="5"/>
  <c r="N22" i="5"/>
  <c r="N38" i="5"/>
  <c r="N28" i="5"/>
  <c r="N8" i="5"/>
  <c r="N33" i="5"/>
  <c r="N34" i="5"/>
  <c r="N37" i="5"/>
  <c r="N31" i="5"/>
  <c r="N26" i="5"/>
  <c r="N23" i="5"/>
  <c r="N11" i="5"/>
  <c r="N29" i="5"/>
  <c r="N35" i="5"/>
  <c r="N30" i="5"/>
  <c r="N27" i="5"/>
  <c r="N36" i="5"/>
  <c r="N14" i="5"/>
  <c r="N18" i="5"/>
  <c r="N6" i="5"/>
  <c r="N20" i="3"/>
  <c r="N15" i="3"/>
  <c r="N13" i="3"/>
  <c r="N54" i="3"/>
  <c r="N38" i="3"/>
  <c r="N45" i="3"/>
  <c r="N18" i="3"/>
  <c r="N9" i="3"/>
  <c r="N34" i="3"/>
  <c r="N59" i="3"/>
  <c r="N10" i="3"/>
  <c r="N52" i="3"/>
  <c r="N11" i="3"/>
  <c r="N55" i="3"/>
  <c r="N7" i="3"/>
  <c r="N8" i="3"/>
  <c r="N60" i="3"/>
  <c r="N28" i="3"/>
  <c r="N63" i="3"/>
  <c r="N25" i="3"/>
  <c r="N33" i="3"/>
  <c r="N61" i="3"/>
  <c r="N14" i="3"/>
  <c r="N16" i="3"/>
  <c r="N27" i="3"/>
  <c r="N36" i="3"/>
  <c r="N49" i="3"/>
  <c r="N58" i="3"/>
  <c r="N42" i="3"/>
  <c r="N35" i="3"/>
  <c r="N57" i="3"/>
  <c r="N56" i="3"/>
  <c r="N48" i="3"/>
  <c r="N40" i="3"/>
  <c r="N24" i="3"/>
  <c r="N41" i="3"/>
  <c r="N23" i="3"/>
  <c r="N31" i="3"/>
  <c r="N26" i="3"/>
  <c r="N37" i="3"/>
  <c r="N30" i="3"/>
  <c r="N19" i="3"/>
  <c r="N39" i="3"/>
  <c r="N6" i="3"/>
  <c r="N53" i="3"/>
  <c r="N47" i="3"/>
  <c r="N51" i="3"/>
  <c r="N43" i="3"/>
  <c r="N17" i="3"/>
  <c r="N21" i="3"/>
  <c r="N29" i="3"/>
  <c r="N44" i="3"/>
  <c r="N62" i="3"/>
  <c r="N22" i="3"/>
  <c r="N50" i="3"/>
  <c r="N12" i="3"/>
  <c r="N32" i="3"/>
  <c r="N46" i="3"/>
  <c r="N12" i="4"/>
  <c r="N9" i="4"/>
  <c r="N10" i="4"/>
  <c r="N13" i="4"/>
  <c r="N16" i="4"/>
  <c r="N6" i="4"/>
  <c r="N34" i="4"/>
  <c r="N7" i="4"/>
  <c r="N25" i="4"/>
  <c r="N26" i="4"/>
  <c r="N8" i="4"/>
  <c r="N22" i="4"/>
  <c r="N36" i="4"/>
  <c r="N21" i="4"/>
  <c r="N27" i="4"/>
  <c r="N29" i="4"/>
  <c r="N28" i="4"/>
  <c r="N35" i="4"/>
  <c r="N31" i="4"/>
  <c r="N32" i="4"/>
  <c r="N38" i="4"/>
  <c r="N20" i="4"/>
  <c r="N30" i="4"/>
  <c r="N45" i="4"/>
  <c r="N46" i="4"/>
  <c r="N33" i="4"/>
  <c r="N18" i="4"/>
  <c r="N15" i="4"/>
  <c r="N23" i="4"/>
  <c r="N19" i="4"/>
  <c r="N41" i="4"/>
  <c r="N11" i="4"/>
  <c r="N39" i="4"/>
  <c r="N24" i="4"/>
  <c r="N14" i="4"/>
  <c r="N37" i="4"/>
  <c r="N40" i="4"/>
  <c r="N42" i="4"/>
  <c r="N43" i="4"/>
  <c r="N44" i="4"/>
  <c r="N17" i="4"/>
  <c r="N11" i="2"/>
  <c r="N54" i="2"/>
  <c r="N32" i="2"/>
  <c r="N18" i="2"/>
  <c r="N20" i="2"/>
  <c r="N14" i="2"/>
  <c r="N6" i="2"/>
  <c r="N10" i="2"/>
  <c r="N17" i="2"/>
  <c r="N72" i="2"/>
  <c r="N36" i="2"/>
  <c r="N46" i="2"/>
  <c r="N7" i="2"/>
  <c r="N79" i="2"/>
  <c r="N60" i="2"/>
  <c r="N37" i="2"/>
  <c r="N8" i="2"/>
  <c r="N56" i="2"/>
  <c r="N78" i="2"/>
  <c r="N81" i="2"/>
  <c r="N64" i="2"/>
  <c r="N51" i="2"/>
  <c r="N25" i="2"/>
  <c r="N77" i="2"/>
  <c r="N19" i="2"/>
  <c r="N55" i="2"/>
  <c r="N74" i="2"/>
  <c r="N44" i="2"/>
  <c r="N65" i="2"/>
  <c r="N35" i="2"/>
  <c r="N70" i="2"/>
  <c r="N13" i="2"/>
  <c r="N47" i="2"/>
  <c r="N61" i="2"/>
  <c r="N28" i="2"/>
  <c r="N48" i="2"/>
  <c r="N76" i="2"/>
  <c r="N62" i="2"/>
  <c r="N21" i="2"/>
  <c r="N29" i="2"/>
  <c r="N73" i="2"/>
  <c r="N63" i="2"/>
  <c r="N38" i="2"/>
  <c r="N23" i="2"/>
  <c r="N52" i="2"/>
  <c r="N31" i="2"/>
  <c r="N69" i="2"/>
  <c r="N40" i="2"/>
  <c r="N57" i="2"/>
  <c r="N80" i="2"/>
  <c r="N24" i="2"/>
  <c r="N42" i="2"/>
  <c r="N49" i="2"/>
  <c r="N43" i="2"/>
  <c r="N75" i="2"/>
  <c r="N67" i="2"/>
  <c r="N26" i="2"/>
  <c r="N50" i="2"/>
  <c r="N39" i="2"/>
  <c r="N34" i="2"/>
  <c r="N41" i="2"/>
  <c r="N22" i="2"/>
  <c r="N53" i="2"/>
  <c r="N58" i="2"/>
  <c r="N59" i="2"/>
  <c r="N66" i="2"/>
  <c r="N45" i="2"/>
  <c r="N9" i="2"/>
  <c r="N30" i="2"/>
  <c r="N68" i="2"/>
  <c r="N15" i="2"/>
  <c r="N12" i="2"/>
  <c r="N27" i="2"/>
  <c r="N71" i="2"/>
  <c r="N16" i="2"/>
  <c r="N48" i="1"/>
  <c r="N11" i="1"/>
  <c r="N24" i="1"/>
  <c r="N8" i="1"/>
  <c r="N63" i="1"/>
  <c r="N53" i="1"/>
  <c r="N6" i="1"/>
  <c r="N37" i="1"/>
  <c r="N9" i="1"/>
  <c r="N58" i="1"/>
  <c r="N23" i="1"/>
  <c r="N56" i="1"/>
  <c r="N61" i="1"/>
  <c r="N28" i="1"/>
  <c r="N42" i="1"/>
  <c r="N54" i="1"/>
  <c r="N46" i="1"/>
  <c r="N43" i="1"/>
  <c r="N30" i="1"/>
  <c r="N12" i="1"/>
  <c r="N34" i="1"/>
  <c r="N25" i="1"/>
  <c r="N15" i="1"/>
  <c r="N45" i="1"/>
  <c r="N21" i="1"/>
  <c r="N38" i="1"/>
  <c r="N44" i="1"/>
  <c r="N36" i="1"/>
  <c r="N20" i="1"/>
  <c r="N17" i="1"/>
  <c r="N41" i="1"/>
  <c r="N65" i="1"/>
  <c r="N50" i="1"/>
  <c r="N49" i="1"/>
  <c r="N16" i="1"/>
  <c r="N33" i="1"/>
  <c r="N19" i="1"/>
  <c r="N7" i="1"/>
  <c r="N60" i="1"/>
  <c r="N29" i="1"/>
  <c r="N64" i="1"/>
  <c r="N13" i="1"/>
  <c r="N66" i="1"/>
  <c r="N26" i="1"/>
  <c r="N14" i="1"/>
  <c r="N51" i="1"/>
  <c r="N10" i="1"/>
  <c r="N62" i="1"/>
  <c r="N31" i="1"/>
  <c r="N57" i="1"/>
  <c r="N22" i="1"/>
  <c r="N18" i="1"/>
  <c r="N40" i="1"/>
  <c r="N52" i="1"/>
  <c r="N67" i="1"/>
  <c r="N55" i="1"/>
  <c r="N39" i="1"/>
  <c r="N32" i="1"/>
  <c r="N35" i="1"/>
  <c r="N59" i="1"/>
  <c r="N47" i="1"/>
  <c r="N27" i="1"/>
</calcChain>
</file>

<file path=xl/sharedStrings.xml><?xml version="1.0" encoding="utf-8"?>
<sst xmlns="http://schemas.openxmlformats.org/spreadsheetml/2006/main" count="1994" uniqueCount="615">
  <si>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</si>
  <si>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</si>
  <si>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</si>
  <si>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</si>
  <si>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</si>
  <si>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</si>
  <si>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</si>
  <si>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</si>
  <si>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Форма 4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</si>
  <si>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</si>
  <si>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</si>
  <si>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</si>
  <si>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Изобразительное искусство</t>
  </si>
  <si>
    <t>Критерии оценки творческих работ</t>
  </si>
  <si>
    <t>Раскрытие темы</t>
  </si>
  <si>
    <t>Наблюдательность</t>
  </si>
  <si>
    <t>Осознанное  использование выразительных средств и выразительных возможностей художественных материалов</t>
  </si>
  <si>
    <t>Эмоциональность и  индивидуально-личностный подход</t>
  </si>
  <si>
    <t>Отсутствие подражательности стандартам массовой культуры</t>
  </si>
  <si>
    <t>Елизавета</t>
  </si>
  <si>
    <t>Вячеславовна</t>
  </si>
  <si>
    <t>ГБОУ «СОШ № 6»</t>
  </si>
  <si>
    <t>Дарья</t>
  </si>
  <si>
    <t>Александровна</t>
  </si>
  <si>
    <t>Ситникова Марина Владимировна</t>
  </si>
  <si>
    <t>Екатерина</t>
  </si>
  <si>
    <t>Сергеевна</t>
  </si>
  <si>
    <t>Прасолова Лидия Юрьевна</t>
  </si>
  <si>
    <t>Анастасия</t>
  </si>
  <si>
    <t>Александрович</t>
  </si>
  <si>
    <t>ГБОУ «СОШ № 49»</t>
  </si>
  <si>
    <t>Кристина</t>
  </si>
  <si>
    <t>Олеся</t>
  </si>
  <si>
    <t>Константиновна</t>
  </si>
  <si>
    <t>ГБОУ «СОШ № 9»</t>
  </si>
  <si>
    <t>Чередниченко Наталья Викторовна</t>
  </si>
  <si>
    <t xml:space="preserve">Сергеевна </t>
  </si>
  <si>
    <t>ГБОУ «СОШ № 13»</t>
  </si>
  <si>
    <t xml:space="preserve">Борисенко Елена Петровна </t>
  </si>
  <si>
    <t>Софья</t>
  </si>
  <si>
    <t>ГБОУ «СОШ № 37»</t>
  </si>
  <si>
    <t>Черныш Галина Николаевна</t>
  </si>
  <si>
    <t>Шигаева</t>
  </si>
  <si>
    <t>Полина</t>
  </si>
  <si>
    <t>Викторовна</t>
  </si>
  <si>
    <t>Россол-Завалейкова Мария Эдуардовна</t>
  </si>
  <si>
    <t>Алексеевна</t>
  </si>
  <si>
    <t>Анна</t>
  </si>
  <si>
    <t>Николаевна</t>
  </si>
  <si>
    <t>Космина</t>
  </si>
  <si>
    <t>Татьяна</t>
  </si>
  <si>
    <t>Савко Мария Владимировна</t>
  </si>
  <si>
    <t>Ивановна</t>
  </si>
  <si>
    <t>Алиса</t>
  </si>
  <si>
    <t>Максимовна</t>
  </si>
  <si>
    <t>Семёнова Ольга Евгеньевна</t>
  </si>
  <si>
    <t>Евгеньевич</t>
  </si>
  <si>
    <t>Диана</t>
  </si>
  <si>
    <t>Захарова Ирина Юрьевна</t>
  </si>
  <si>
    <t>Валерия</t>
  </si>
  <si>
    <t>Андреевна</t>
  </si>
  <si>
    <t>Яровая Ольга Петровна</t>
  </si>
  <si>
    <t>Владиславовна</t>
  </si>
  <si>
    <t>Ксения</t>
  </si>
  <si>
    <t>Ратенко Татьяна Анатольевна</t>
  </si>
  <si>
    <t>Вероника</t>
  </si>
  <si>
    <t>Станиславовна</t>
  </si>
  <si>
    <t>ГБОУ «СОШ № 33»</t>
  </si>
  <si>
    <t>Ермакова Татьяна Григорьевна</t>
  </si>
  <si>
    <t>Смолий</t>
  </si>
  <si>
    <t>Александра</t>
  </si>
  <si>
    <t>Владимировна</t>
  </si>
  <si>
    <t>Максим</t>
  </si>
  <si>
    <t>Андреева</t>
  </si>
  <si>
    <t>Юрьевна</t>
  </si>
  <si>
    <t>ГБОУ «Гимназия № 10»</t>
  </si>
  <si>
    <t>Бунина Татьяна Георгиевна</t>
  </si>
  <si>
    <t>Грибченко</t>
  </si>
  <si>
    <t>Виктория</t>
  </si>
  <si>
    <t>Кирилловна</t>
  </si>
  <si>
    <t>ГБОУ «СОШ № 41»</t>
  </si>
  <si>
    <t>Домброва Оксана Валентиновна</t>
  </si>
  <si>
    <t>Никитина Валерия Валерьевна</t>
  </si>
  <si>
    <t>ГБОУ «СОШ № 12»</t>
  </si>
  <si>
    <t>Варвара</t>
  </si>
  <si>
    <t>Игоревна</t>
  </si>
  <si>
    <t>ГБОУ «Гимназия № 24»</t>
  </si>
  <si>
    <t>Светлана</t>
  </si>
  <si>
    <t>Павловна</t>
  </si>
  <si>
    <t>Витальевна</t>
  </si>
  <si>
    <t>Демидова Наталья Анатольевна</t>
  </si>
  <si>
    <t>Романовна</t>
  </si>
  <si>
    <t>Ретунская</t>
  </si>
  <si>
    <t>Марина</t>
  </si>
  <si>
    <t>ГБОУ «СОШ № 15»</t>
  </si>
  <si>
    <t>Гордеева Елена Анатольевна</t>
  </si>
  <si>
    <t>Шапринская</t>
  </si>
  <si>
    <t>ГБОУ «СОШ № 27»</t>
  </si>
  <si>
    <t>Савка Татьяна Евгеньевна</t>
  </si>
  <si>
    <t>Остапенко</t>
  </si>
  <si>
    <t>Алёна</t>
  </si>
  <si>
    <t>Маргарита</t>
  </si>
  <si>
    <t>ГБОУ «СОШ № 39»</t>
  </si>
  <si>
    <t>Дмитриевна</t>
  </si>
  <si>
    <t>Олегович</t>
  </si>
  <si>
    <t>ЧОШ «Мои горизонты»</t>
  </si>
  <si>
    <t>Еременко Наталья Олеговна</t>
  </si>
  <si>
    <t>София</t>
  </si>
  <si>
    <t>ГБОУ «СОШ № 26»</t>
  </si>
  <si>
    <t>Алексеевич</t>
  </si>
  <si>
    <t>Олеговна</t>
  </si>
  <si>
    <t>Алина</t>
  </si>
  <si>
    <t>Анатольевна</t>
  </si>
  <si>
    <t>Артуровна</t>
  </si>
  <si>
    <t>Иванова</t>
  </si>
  <si>
    <t>Васильевна</t>
  </si>
  <si>
    <t>Евгеньевна</t>
  </si>
  <si>
    <t>Кира</t>
  </si>
  <si>
    <t>Арина</t>
  </si>
  <si>
    <t>Михайловна</t>
  </si>
  <si>
    <t>Викторович</t>
  </si>
  <si>
    <t>Антоновна</t>
  </si>
  <si>
    <t>Галина</t>
  </si>
  <si>
    <t>ГБОУ «СОШ № 17»</t>
  </si>
  <si>
    <t>Олещенко Татьяна Александровна</t>
  </si>
  <si>
    <t>Валерьевна</t>
  </si>
  <si>
    <t>Мария</t>
  </si>
  <si>
    <t>Терещенко Дарья Алексеевна</t>
  </si>
  <si>
    <t>Иваненко</t>
  </si>
  <si>
    <t>Репина Любовь Олеговна</t>
  </si>
  <si>
    <t>Денисовна</t>
  </si>
  <si>
    <t>Карина</t>
  </si>
  <si>
    <t>Юлия</t>
  </si>
  <si>
    <t>Клименко</t>
  </si>
  <si>
    <t>Антонова Оксана Владимировна</t>
  </si>
  <si>
    <t>Петровна</t>
  </si>
  <si>
    <t>Елена</t>
  </si>
  <si>
    <t>Сергеевич</t>
  </si>
  <si>
    <t>Вадимовна</t>
  </si>
  <si>
    <t>Эдуардовна</t>
  </si>
  <si>
    <t>Дмитрий</t>
  </si>
  <si>
    <t>Игоревич</t>
  </si>
  <si>
    <t>Дарина</t>
  </si>
  <si>
    <t>Булгакова Зинаида Михайловна</t>
  </si>
  <si>
    <t xml:space="preserve">Екатерина </t>
  </si>
  <si>
    <t>Глеб</t>
  </si>
  <si>
    <t>Ноздрина</t>
  </si>
  <si>
    <t>Путинцева</t>
  </si>
  <si>
    <t>Янышева</t>
  </si>
  <si>
    <t>Яна</t>
  </si>
  <si>
    <t>Евгения</t>
  </si>
  <si>
    <t>Шевченко</t>
  </si>
  <si>
    <t>Валентина</t>
  </si>
  <si>
    <t>Геннадьевна</t>
  </si>
  <si>
    <t>Владислав</t>
  </si>
  <si>
    <t>Охримович</t>
  </si>
  <si>
    <t>Свиридова</t>
  </si>
  <si>
    <t>Павел</t>
  </si>
  <si>
    <t>Голубева</t>
  </si>
  <si>
    <t>Румба</t>
  </si>
  <si>
    <t>Милена</t>
  </si>
  <si>
    <t>Устименко</t>
  </si>
  <si>
    <t>Ульяна</t>
  </si>
  <si>
    <t>Леонидовна</t>
  </si>
  <si>
    <t>Попова</t>
  </si>
  <si>
    <t>Мигалкина</t>
  </si>
  <si>
    <t>Ждана</t>
  </si>
  <si>
    <t>Юрьевич</t>
  </si>
  <si>
    <t>Ангелина</t>
  </si>
  <si>
    <t>Зеленова Татьяна Михайловна</t>
  </si>
  <si>
    <t>Соловьева</t>
  </si>
  <si>
    <t>Андросова</t>
  </si>
  <si>
    <t>Борисовна</t>
  </si>
  <si>
    <t>Зайкова</t>
  </si>
  <si>
    <t>Кормич</t>
  </si>
  <si>
    <t>Шелудько</t>
  </si>
  <si>
    <t>Краснова</t>
  </si>
  <si>
    <t>Анисимов</t>
  </si>
  <si>
    <t>Артём</t>
  </si>
  <si>
    <t>Аполлинария</t>
  </si>
  <si>
    <t>Петурова</t>
  </si>
  <si>
    <t>Кузнецова Мария Анатольевна</t>
  </si>
  <si>
    <t>Козлитина</t>
  </si>
  <si>
    <t>Владимирович</t>
  </si>
  <si>
    <t>Ярослава</t>
  </si>
  <si>
    <t>Жасмин</t>
  </si>
  <si>
    <t>Безбородова</t>
  </si>
  <si>
    <t>Гумерова</t>
  </si>
  <si>
    <t>Раушановна</t>
  </si>
  <si>
    <t xml:space="preserve">Анастасия </t>
  </si>
  <si>
    <t xml:space="preserve">Алексеевна </t>
  </si>
  <si>
    <t>Сапужинская</t>
  </si>
  <si>
    <t>Большакова</t>
  </si>
  <si>
    <t>Зварыкина</t>
  </si>
  <si>
    <t>Скрябина</t>
  </si>
  <si>
    <t>Егор</t>
  </si>
  <si>
    <t xml:space="preserve">Витальевна </t>
  </si>
  <si>
    <t>Деордица</t>
  </si>
  <si>
    <t>Балюбах</t>
  </si>
  <si>
    <t>Грущенко</t>
  </si>
  <si>
    <t>Майя</t>
  </si>
  <si>
    <t>Надашковская</t>
  </si>
  <si>
    <t>Фурса</t>
  </si>
  <si>
    <t>Минин</t>
  </si>
  <si>
    <t>Ярослав</t>
  </si>
  <si>
    <t>Анисимова</t>
  </si>
  <si>
    <t>Паращина</t>
  </si>
  <si>
    <t>Стадник</t>
  </si>
  <si>
    <t>Бородкин</t>
  </si>
  <si>
    <t>Борисенко Елена Петровна</t>
  </si>
  <si>
    <t>Грамотное композиционное размещение изображения</t>
  </si>
  <si>
    <t>Объективный конструктивный анализ формы</t>
  </si>
  <si>
    <t>Умение выявлять объемную форму предметов</t>
  </si>
  <si>
    <t>Выразительное использование графических или живописных материалов</t>
  </si>
  <si>
    <t>Умение передавать характер и создавать художественный образ предметов</t>
  </si>
  <si>
    <t>Вергуш</t>
  </si>
  <si>
    <t>ГБОУ «Гимназия № 1»</t>
  </si>
  <si>
    <t>Тульских</t>
  </si>
  <si>
    <t>ГБОУ «СОШ № 38»</t>
  </si>
  <si>
    <t>Прокопенко</t>
  </si>
  <si>
    <t>ГБОУ «СОШ № 22»</t>
  </si>
  <si>
    <t>Созинова</t>
  </si>
  <si>
    <t>ГБОУ «СОШ № 44»</t>
  </si>
  <si>
    <t>Ярмак</t>
  </si>
  <si>
    <t>Бородаенко</t>
  </si>
  <si>
    <t>ГБОУ «СОШ № 14»</t>
  </si>
  <si>
    <t>Никита</t>
  </si>
  <si>
    <t>Хомченкова</t>
  </si>
  <si>
    <t>Кононенко</t>
  </si>
  <si>
    <t>ГБОУ «СОШ № 61»</t>
  </si>
  <si>
    <t>ГБОУ «СОШ № 23»</t>
  </si>
  <si>
    <t>Ровная</t>
  </si>
  <si>
    <t>Смелянская</t>
  </si>
  <si>
    <t>ГБОУ «СОШ № 45»</t>
  </si>
  <si>
    <t xml:space="preserve">Шеманчук </t>
  </si>
  <si>
    <t xml:space="preserve">Яна </t>
  </si>
  <si>
    <t xml:space="preserve">Эдуардовна </t>
  </si>
  <si>
    <t>ГБОУ «СОШ № 3»</t>
  </si>
  <si>
    <t>ГБОУ «СОШ № 57»</t>
  </si>
  <si>
    <t>Разгонова</t>
  </si>
  <si>
    <t>Аразова</t>
  </si>
  <si>
    <t>Айгюн</t>
  </si>
  <si>
    <t>Асафовна</t>
  </si>
  <si>
    <t>ГБОУ «СОШ № 35»</t>
  </si>
  <si>
    <t>ГБОУ «СОШ № 43»</t>
  </si>
  <si>
    <t>ГБОУ «СОШ № 34»</t>
  </si>
  <si>
    <t>Аделия</t>
  </si>
  <si>
    <t>ГБОУ «СОШ № 30»</t>
  </si>
  <si>
    <t>Георгиевна</t>
  </si>
  <si>
    <t>ГБОУ «СОШ № 58»</t>
  </si>
  <si>
    <t>Ермолаева</t>
  </si>
  <si>
    <t>ГБОУ «СОШ № 32»</t>
  </si>
  <si>
    <t>Рожкова</t>
  </si>
  <si>
    <t>ГБОУ «Билингвальная гимназия № 2»</t>
  </si>
  <si>
    <t>Кудинова</t>
  </si>
  <si>
    <t>Александрина</t>
  </si>
  <si>
    <t>Никитична</t>
  </si>
  <si>
    <t>Лисовенко</t>
  </si>
  <si>
    <t xml:space="preserve">Анна </t>
  </si>
  <si>
    <t>Стрижакова</t>
  </si>
  <si>
    <t>Хилимончик</t>
  </si>
  <si>
    <t>Чернявская</t>
  </si>
  <si>
    <t xml:space="preserve">Шевченко </t>
  </si>
  <si>
    <t>Пырсенкова</t>
  </si>
  <si>
    <t xml:space="preserve">Меринова </t>
  </si>
  <si>
    <t xml:space="preserve">Романовна </t>
  </si>
  <si>
    <t>Морозова</t>
  </si>
  <si>
    <t>Киреенкова Ольга Павловна</t>
  </si>
  <si>
    <t>Бробекер Виктория Николаевна</t>
  </si>
  <si>
    <t>Талалайкина Екатерина Евгеньевна</t>
  </si>
  <si>
    <t>Проскурина</t>
  </si>
  <si>
    <t>Червякова</t>
  </si>
  <si>
    <t>Тюрина</t>
  </si>
  <si>
    <t>Логинов</t>
  </si>
  <si>
    <t>ГБОУ «СОШ № 4»</t>
  </si>
  <si>
    <t>Гоманюк</t>
  </si>
  <si>
    <t>Клусс</t>
  </si>
  <si>
    <t>Нуралиева</t>
  </si>
  <si>
    <t>Вадиевна</t>
  </si>
  <si>
    <t>Постовалова</t>
  </si>
  <si>
    <t>Латушко</t>
  </si>
  <si>
    <t>Наседкина</t>
  </si>
  <si>
    <t>Богдановская</t>
  </si>
  <si>
    <t>Иванов</t>
  </si>
  <si>
    <t>Панина</t>
  </si>
  <si>
    <t>Онисимчук Наталья Петровна</t>
  </si>
  <si>
    <t>Курбанова</t>
  </si>
  <si>
    <t>Луиза</t>
  </si>
  <si>
    <t>Ренатовна</t>
  </si>
  <si>
    <t>Хрущ</t>
  </si>
  <si>
    <t>Бачкала</t>
  </si>
  <si>
    <t>Савельева</t>
  </si>
  <si>
    <t>Бушуева</t>
  </si>
  <si>
    <t>Тяпкина</t>
  </si>
  <si>
    <t>Маклашкина</t>
  </si>
  <si>
    <t>Одежная</t>
  </si>
  <si>
    <t>Тимошенко</t>
  </si>
  <si>
    <t>Николь</t>
  </si>
  <si>
    <t>Руслан</t>
  </si>
  <si>
    <t xml:space="preserve">Дюрягина </t>
  </si>
  <si>
    <t xml:space="preserve">Юлия </t>
  </si>
  <si>
    <t>Филиппова</t>
  </si>
  <si>
    <t>Рустамова</t>
  </si>
  <si>
    <t>Гюнай</t>
  </si>
  <si>
    <t>Ченгизовна</t>
  </si>
  <si>
    <t xml:space="preserve">Кондакова </t>
  </si>
  <si>
    <t>Вьюнова</t>
  </si>
  <si>
    <t>ГБОУ «СПЛ»</t>
  </si>
  <si>
    <t>Малицкая</t>
  </si>
  <si>
    <t>Ананьева</t>
  </si>
  <si>
    <t>Мила</t>
  </si>
  <si>
    <t>Артамесовна</t>
  </si>
  <si>
    <t>Маленко</t>
  </si>
  <si>
    <t>Вера</t>
  </si>
  <si>
    <t>Шустова</t>
  </si>
  <si>
    <t>Найда</t>
  </si>
  <si>
    <t>ГБОУ «СОШ № 54»</t>
  </si>
  <si>
    <t>Терещенко</t>
  </si>
  <si>
    <t>Бойченко</t>
  </si>
  <si>
    <t>Жучкова</t>
  </si>
  <si>
    <t>Фефелова</t>
  </si>
  <si>
    <t>Лысак</t>
  </si>
  <si>
    <t>Кравченко</t>
  </si>
  <si>
    <t>Лазарева</t>
  </si>
  <si>
    <t>Мигунова</t>
  </si>
  <si>
    <t>Онышко</t>
  </si>
  <si>
    <t>Акопян</t>
  </si>
  <si>
    <t>Араиковна</t>
  </si>
  <si>
    <t>Константин</t>
  </si>
  <si>
    <t>Журавлева</t>
  </si>
  <si>
    <t>Каджаров</t>
  </si>
  <si>
    <t>Сенан</t>
  </si>
  <si>
    <t>Семурович</t>
  </si>
  <si>
    <t>Сойко</t>
  </si>
  <si>
    <t xml:space="preserve">Волкова </t>
  </si>
  <si>
    <t xml:space="preserve">Милана </t>
  </si>
  <si>
    <t>Игнатова</t>
  </si>
  <si>
    <t>ГБОУ «Гимназия № 8»</t>
  </si>
  <si>
    <t>Артамонова</t>
  </si>
  <si>
    <t>Шафранюк</t>
  </si>
  <si>
    <t>Злата</t>
  </si>
  <si>
    <t>Юрченко</t>
  </si>
  <si>
    <t>Максимильян</t>
  </si>
  <si>
    <t>Семенович</t>
  </si>
  <si>
    <t>Авдюшкина</t>
  </si>
  <si>
    <t>Лилия</t>
  </si>
  <si>
    <t>Матафонова</t>
  </si>
  <si>
    <t>Лозарь</t>
  </si>
  <si>
    <t>ГБОУ «СОШ № 42»</t>
  </si>
  <si>
    <t>Глущенко</t>
  </si>
  <si>
    <t>Головина</t>
  </si>
  <si>
    <t>Калашникова</t>
  </si>
  <si>
    <t>Петухов</t>
  </si>
  <si>
    <t>Андреевич</t>
  </si>
  <si>
    <t xml:space="preserve">Степкина </t>
  </si>
  <si>
    <t xml:space="preserve">Тарановская </t>
  </si>
  <si>
    <t xml:space="preserve">Елена </t>
  </si>
  <si>
    <t>Чабань</t>
  </si>
  <si>
    <t>Виоллета</t>
  </si>
  <si>
    <t>ТимофееВна</t>
  </si>
  <si>
    <t>Шпанберг</t>
  </si>
  <si>
    <t>Кайкова</t>
  </si>
  <si>
    <t xml:space="preserve">Шеметова </t>
  </si>
  <si>
    <t>Ющук</t>
  </si>
  <si>
    <t>Зубкова</t>
  </si>
  <si>
    <t>Войтикова</t>
  </si>
  <si>
    <t>Несиневич</t>
  </si>
  <si>
    <t>Надежда</t>
  </si>
  <si>
    <t>Нестеренко</t>
  </si>
  <si>
    <t>Суслова</t>
  </si>
  <si>
    <t>Тимофеева</t>
  </si>
  <si>
    <t>Шутилова</t>
  </si>
  <si>
    <t>Дорофеева</t>
  </si>
  <si>
    <t>Пономарёва</t>
  </si>
  <si>
    <t>Фадеева</t>
  </si>
  <si>
    <t>Кильбаух</t>
  </si>
  <si>
    <t>Адель</t>
  </si>
  <si>
    <t>Таненкова</t>
  </si>
  <si>
    <t>Абрамов</t>
  </si>
  <si>
    <t>Владимир</t>
  </si>
  <si>
    <t>Финк</t>
  </si>
  <si>
    <t>Калимбет</t>
  </si>
  <si>
    <t>Балк</t>
  </si>
  <si>
    <t>Владимирова</t>
  </si>
  <si>
    <t>Воронина</t>
  </si>
  <si>
    <t>Липунова</t>
  </si>
  <si>
    <t>Лотарева</t>
  </si>
  <si>
    <t xml:space="preserve">Сереброва </t>
  </si>
  <si>
    <t xml:space="preserve">Ксения </t>
  </si>
  <si>
    <t>Григорьева Наталья Николаевна</t>
  </si>
  <si>
    <t>Носова Анастасия Витальевна</t>
  </si>
  <si>
    <t>Пылаева Таисия Юрьевна</t>
  </si>
  <si>
    <t>Лимонова Елена Александровна</t>
  </si>
  <si>
    <t>Гоптарёва Татьяна Петровна</t>
  </si>
  <si>
    <t>Расторгуева Татьяна Игоревна</t>
  </si>
  <si>
    <t>Замостьян Виктория Игоревна</t>
  </si>
  <si>
    <t>Черная Елена Васильевна</t>
  </si>
  <si>
    <t xml:space="preserve">Никитина Валерия Валерьевна </t>
  </si>
  <si>
    <t xml:space="preserve">Черныш Галина Николаевна </t>
  </si>
  <si>
    <t>Проценко</t>
  </si>
  <si>
    <t>ГБОУ «Инженерная школа»</t>
  </si>
  <si>
    <t>Харченко</t>
  </si>
  <si>
    <t>Шершакова</t>
  </si>
  <si>
    <t>Анищенко</t>
  </si>
  <si>
    <t>Матросова</t>
  </si>
  <si>
    <t>Кириллова</t>
  </si>
  <si>
    <t>Нескоромная</t>
  </si>
  <si>
    <t>Бусарина</t>
  </si>
  <si>
    <t>Алена</t>
  </si>
  <si>
    <t>Дмитриева</t>
  </si>
  <si>
    <t>Харчёва</t>
  </si>
  <si>
    <t>Фирсова</t>
  </si>
  <si>
    <t>Драганова</t>
  </si>
  <si>
    <t xml:space="preserve"> Василиса</t>
  </si>
  <si>
    <t xml:space="preserve"> Евгеньевна</t>
  </si>
  <si>
    <t>Праведная</t>
  </si>
  <si>
    <t>Радаева</t>
  </si>
  <si>
    <t>Петрановская</t>
  </si>
  <si>
    <t>Благородова</t>
  </si>
  <si>
    <t xml:space="preserve"> Вероника </t>
  </si>
  <si>
    <t>Колесник</t>
  </si>
  <si>
    <t>Костоглотова</t>
  </si>
  <si>
    <t>Ткаленко</t>
  </si>
  <si>
    <t>Чернецкий</t>
  </si>
  <si>
    <t>Якубова</t>
  </si>
  <si>
    <t>Ремзиевна</t>
  </si>
  <si>
    <t>Братусь</t>
  </si>
  <si>
    <t xml:space="preserve">Васина </t>
  </si>
  <si>
    <t>Муравская</t>
  </si>
  <si>
    <t>Гладышева</t>
  </si>
  <si>
    <t>Зиновьев</t>
  </si>
  <si>
    <t>Дацюк</t>
  </si>
  <si>
    <t>Евдокимов</t>
  </si>
  <si>
    <t>Антон</t>
  </si>
  <si>
    <t>Кротова</t>
  </si>
  <si>
    <t>Рашова</t>
  </si>
  <si>
    <t>Рябцев</t>
  </si>
  <si>
    <t>Артем</t>
  </si>
  <si>
    <t>Геннадьевич</t>
  </si>
  <si>
    <t>Судоргина</t>
  </si>
  <si>
    <t xml:space="preserve">Владимировна </t>
  </si>
  <si>
    <t>Заря</t>
  </si>
  <si>
    <t>Аврора</t>
  </si>
  <si>
    <t>Киселева</t>
  </si>
  <si>
    <t>Андриана</t>
  </si>
  <si>
    <t>Кузьмич</t>
  </si>
  <si>
    <t>Юлиана</t>
  </si>
  <si>
    <t>Куриленко</t>
  </si>
  <si>
    <t>Влада</t>
  </si>
  <si>
    <t xml:space="preserve">Соколова </t>
  </si>
  <si>
    <t>Вышимирская</t>
  </si>
  <si>
    <t>Иванченко</t>
  </si>
  <si>
    <t>Бутыльский</t>
  </si>
  <si>
    <t>Котасонова</t>
  </si>
  <si>
    <t>Нидильская</t>
  </si>
  <si>
    <t>Петренко</t>
  </si>
  <si>
    <t>Семеновна</t>
  </si>
  <si>
    <t>Подоплелов</t>
  </si>
  <si>
    <t>Анатольевич</t>
  </si>
  <si>
    <t>Синельников</t>
  </si>
  <si>
    <t>Марк</t>
  </si>
  <si>
    <t>Максимович</t>
  </si>
  <si>
    <t>Трофимов</t>
  </si>
  <si>
    <t>Алексей</t>
  </si>
  <si>
    <t>Черныш Галина Николаевна Онисимчук Наталья Петровна</t>
  </si>
  <si>
    <t>Нестерова Екатерина Николаевна</t>
  </si>
  <si>
    <t>Жучкова Елена Валерьевна</t>
  </si>
  <si>
    <t>Никитина Валерия Валерьевна Онисимчук Наталья Петровна</t>
  </si>
  <si>
    <t>Жучкова Елена Валерьевна Онисимчук Наталья Петровна</t>
  </si>
  <si>
    <t>Лимонова Елена Александровна Онисимчук Наталья Петровна</t>
  </si>
  <si>
    <t>Погодаева</t>
  </si>
  <si>
    <t>Черножукова</t>
  </si>
  <si>
    <t>Святославовна</t>
  </si>
  <si>
    <t xml:space="preserve">Пузынович </t>
  </si>
  <si>
    <t xml:space="preserve"> Константиновна</t>
  </si>
  <si>
    <t>Кузнецова</t>
  </si>
  <si>
    <t>Османова</t>
  </si>
  <si>
    <t>Диляна</t>
  </si>
  <si>
    <t>Арсеновна</t>
  </si>
  <si>
    <t xml:space="preserve">Емельянцева	</t>
  </si>
  <si>
    <t>Валюх</t>
  </si>
  <si>
    <t>Майя-Рената</t>
  </si>
  <si>
    <t xml:space="preserve">Василиса </t>
  </si>
  <si>
    <t xml:space="preserve">Первушина </t>
  </si>
  <si>
    <t xml:space="preserve">Даниэла </t>
  </si>
  <si>
    <t>Рябинина</t>
  </si>
  <si>
    <t>Агаларова</t>
  </si>
  <si>
    <t>Сафронова</t>
  </si>
  <si>
    <t xml:space="preserve">Щеголькова </t>
  </si>
  <si>
    <t>Селезько</t>
  </si>
  <si>
    <t>Оксана</t>
  </si>
  <si>
    <t>Харламова</t>
  </si>
  <si>
    <t xml:space="preserve">Иванив </t>
  </si>
  <si>
    <t>Степкина</t>
  </si>
  <si>
    <t>Ковальчук</t>
  </si>
  <si>
    <t xml:space="preserve">Ника </t>
  </si>
  <si>
    <t>Дусаева</t>
  </si>
  <si>
    <t>Родионовна</t>
  </si>
  <si>
    <t>Богданова</t>
  </si>
  <si>
    <t>Василеаская</t>
  </si>
  <si>
    <t>Червонова</t>
  </si>
  <si>
    <t xml:space="preserve">Вавилина </t>
  </si>
  <si>
    <t xml:space="preserve"> Александровна</t>
  </si>
  <si>
    <t>Малышева</t>
  </si>
  <si>
    <t>Рассошенко</t>
  </si>
  <si>
    <t>Сауткина</t>
  </si>
  <si>
    <t>Сергиенко</t>
  </si>
  <si>
    <t>Канцель</t>
  </si>
  <si>
    <t>Ева</t>
  </si>
  <si>
    <t>Ушакова</t>
  </si>
  <si>
    <t>Якушенко</t>
  </si>
  <si>
    <t>Анжела</t>
  </si>
  <si>
    <t>Кузьмина</t>
  </si>
  <si>
    <t>Ткаченко</t>
  </si>
  <si>
    <t>Злобина</t>
  </si>
  <si>
    <t>Вдадислав</t>
  </si>
  <si>
    <t>Астафьева</t>
  </si>
  <si>
    <t>Маслова</t>
  </si>
  <si>
    <t>Мухаметзянова</t>
  </si>
  <si>
    <t>Соляник</t>
  </si>
  <si>
    <t>Есения</t>
  </si>
  <si>
    <t>Даниленко Татьяна Викторовна</t>
  </si>
  <si>
    <t>Беляева</t>
  </si>
  <si>
    <t>Рустамовна</t>
  </si>
  <si>
    <t>Сердюк</t>
  </si>
  <si>
    <t>Аврахова</t>
  </si>
  <si>
    <t xml:space="preserve">Болотская </t>
  </si>
  <si>
    <t xml:space="preserve">Короткова </t>
  </si>
  <si>
    <t xml:space="preserve">Карплюк </t>
  </si>
  <si>
    <t>Базванова</t>
  </si>
  <si>
    <t>Волкова</t>
  </si>
  <si>
    <t>Мелания</t>
  </si>
  <si>
    <t>Калядина</t>
  </si>
  <si>
    <t>Пасько</t>
  </si>
  <si>
    <t>Дария</t>
  </si>
  <si>
    <t>Царик</t>
  </si>
  <si>
    <t>Бабкина</t>
  </si>
  <si>
    <t>Гриценко</t>
  </si>
  <si>
    <t>Шмат</t>
  </si>
  <si>
    <t>Назарий</t>
  </si>
  <si>
    <t>Вячеславович</t>
  </si>
  <si>
    <t>Бекирова</t>
  </si>
  <si>
    <t>Альмира</t>
  </si>
  <si>
    <t>Радиковна</t>
  </si>
  <si>
    <t>Бритова</t>
  </si>
  <si>
    <t>Ягичева</t>
  </si>
  <si>
    <t xml:space="preserve">Кабакова </t>
  </si>
  <si>
    <t xml:space="preserve">Полина </t>
  </si>
  <si>
    <t xml:space="preserve">Юрьевна </t>
  </si>
  <si>
    <t>Чернявский</t>
  </si>
  <si>
    <t>Кебец</t>
  </si>
  <si>
    <t>Абакумова</t>
  </si>
  <si>
    <t>Ломакина</t>
  </si>
  <si>
    <t>Пашкова</t>
  </si>
  <si>
    <t>Фатюнина</t>
  </si>
  <si>
    <t xml:space="preserve">Борисенко Елена Петровна  </t>
  </si>
  <si>
    <t>Черныш Галина Николаевна Черная</t>
  </si>
  <si>
    <t>Фесик</t>
  </si>
  <si>
    <t>Удовиченко</t>
  </si>
  <si>
    <t xml:space="preserve">Игоревна </t>
  </si>
  <si>
    <t xml:space="preserve">Ситникова </t>
  </si>
  <si>
    <t>Водолагина</t>
  </si>
  <si>
    <t>Гайнутдинова</t>
  </si>
  <si>
    <t>Гнездилова</t>
  </si>
  <si>
    <t>Чижик</t>
  </si>
  <si>
    <t>Волгина</t>
  </si>
  <si>
    <t>Гришкова</t>
  </si>
  <si>
    <t>Король</t>
  </si>
  <si>
    <t>Павловская</t>
  </si>
  <si>
    <t>Сахно</t>
  </si>
  <si>
    <t>Еремеева</t>
  </si>
  <si>
    <t>Ильинична</t>
  </si>
  <si>
    <t>Лагерь</t>
  </si>
  <si>
    <t>Панкул</t>
  </si>
  <si>
    <t>Сальцева</t>
  </si>
  <si>
    <t>Гусейнова</t>
  </si>
  <si>
    <t>Трошина</t>
  </si>
  <si>
    <t>Василевская</t>
  </si>
  <si>
    <t>Румянцева</t>
  </si>
  <si>
    <t>Герман</t>
  </si>
  <si>
    <t>Маркив</t>
  </si>
  <si>
    <t xml:space="preserve">Людмила </t>
  </si>
  <si>
    <t xml:space="preserve">Мельничук </t>
  </si>
  <si>
    <t>Романова</t>
  </si>
  <si>
    <t>Александров</t>
  </si>
  <si>
    <t>Глебович</t>
  </si>
  <si>
    <t>Пих-Кучеренкова</t>
  </si>
  <si>
    <t>Семенякина</t>
  </si>
  <si>
    <t>Маренчук</t>
  </si>
  <si>
    <t>Татарникова</t>
  </si>
  <si>
    <t>Черных</t>
  </si>
  <si>
    <t>Шахтарина</t>
  </si>
  <si>
    <t>Бердо</t>
  </si>
  <si>
    <t>Олег</t>
  </si>
  <si>
    <t>Мурадян</t>
  </si>
  <si>
    <t>Тиграновна</t>
  </si>
  <si>
    <t>Чечеткина Екатерина Сергеевна</t>
  </si>
  <si>
    <t>Демидова Наталия Анатольевна</t>
  </si>
  <si>
    <t>Оксана Валентиновна Домброва</t>
  </si>
  <si>
    <t>Холодилин</t>
  </si>
  <si>
    <t>Немялковская</t>
  </si>
  <si>
    <t>Захарчук</t>
  </si>
  <si>
    <t>Мешальникова</t>
  </si>
  <si>
    <t xml:space="preserve">Рындина </t>
  </si>
  <si>
    <t>Гурченко</t>
  </si>
  <si>
    <t>Рязанова</t>
  </si>
  <si>
    <t>Ирина</t>
  </si>
  <si>
    <t>Хвостова</t>
  </si>
  <si>
    <t>Руслановна</t>
  </si>
  <si>
    <t>Евгениевна</t>
  </si>
  <si>
    <t>Рейтинговая таблица результатов заключительного этапа региональной олимпиады школьников в 2019-2020 учебном году в городе Севастополе</t>
  </si>
  <si>
    <t>Победитель</t>
  </si>
  <si>
    <t>Призёр</t>
  </si>
  <si>
    <t>Участник</t>
  </si>
  <si>
    <t xml:space="preserve">Григорьевна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</si>
</sst>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164" fontId="7" fillId="0" borderId="0"/>
    <xf numFmtId="0" fontId="8" fillId="0" borderId="0"/>
  </cellStyleXfs>
  <cellXfs count="48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49" fontId="0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Protection="1"/>
    <xf numFmtId="0" fontId="0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64" fontId="5" fillId="0" borderId="1" xfId="2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1" fontId="5" fillId="0" borderId="1" xfId="0" applyNumberFormat="1" applyFont="1" applyBorder="1" applyAlignment="1" applyProtection="1">
      <alignment horizontal="center" vertical="top"/>
    </xf>
    <xf numFmtId="0" fontId="5" fillId="0" borderId="3" xfId="0" applyFont="1" applyBorder="1" applyAlignment="1">
      <alignment horizontal="center" vertical="top"/>
    </xf>
    <xf numFmtId="0" fontId="0" fillId="0" borderId="1" xfId="0" applyBorder="1" applyAlignment="1" applyProtection="1">
      <alignment horizontal="center" vertical="top"/>
    </xf>
    <xf numFmtId="0" fontId="0" fillId="0" borderId="0" xfId="0" applyAlignment="1"/>
    <xf numFmtId="0" fontId="0" fillId="0" borderId="1" xfId="0" applyBorder="1" applyAlignment="1">
      <alignment horizontal="center" vertical="top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</cellXfs>
  <cellStyles count="4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8"/>
  <sheetViews>
    <sheetView tabSelected="1"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5.140625" style="1" customWidth="1"/>
    <col min="3" max="3" width="14.5703125" style="1" customWidth="1"/>
    <col min="4" max="4" width="16" style="1" customWidth="1"/>
    <col min="5" max="5" width="26" style="1" customWidth="1"/>
    <col min="6" max="6" width="10.5703125" style="1" customWidth="1"/>
    <col min="7" max="7" width="13" style="1" customWidth="1"/>
    <col min="8" max="8" width="9.7109375" style="1" customWidth="1"/>
    <col min="9" max="9" width="10" style="1" customWidth="1"/>
    <col min="10" max="10" width="11.5703125" style="1" customWidth="1"/>
    <col min="11" max="11" width="10" style="1" customWidth="1"/>
    <col min="12" max="12" width="9.85546875" style="1" customWidth="1"/>
    <col min="13" max="13" width="12.140625" style="1" customWidth="1"/>
    <col min="14" max="14" width="12.7109375" style="1" customWidth="1"/>
    <col min="15" max="15" width="13.7109375" style="1" customWidth="1"/>
    <col min="16" max="16" width="41.140625" style="1" customWidth="1"/>
    <col min="17" max="16384" width="9.140625" style="1"/>
  </cols>
  <sheetData>
    <row r="1" spans="1:16" s="6" customFormat="1" ht="15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6" customFormat="1" ht="15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6" customFormat="1" ht="15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6" customFormat="1" ht="17.25" customHeight="1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s="6" customFormat="1" ht="158.25" customHeight="1" x14ac:dyDescent="0.25">
      <c r="A5" s="44"/>
      <c r="B5" s="44"/>
      <c r="C5" s="44"/>
      <c r="D5" s="44"/>
      <c r="E5" s="45"/>
      <c r="F5" s="44"/>
      <c r="G5" s="44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44"/>
      <c r="N5" s="44"/>
      <c r="O5" s="44"/>
      <c r="P5" s="47"/>
    </row>
    <row r="6" spans="1:16" s="6" customFormat="1" ht="15" x14ac:dyDescent="0.25">
      <c r="A6" s="20">
        <v>1</v>
      </c>
      <c r="B6" s="30" t="s">
        <v>319</v>
      </c>
      <c r="C6" s="30" t="s">
        <v>84</v>
      </c>
      <c r="D6" s="30" t="s">
        <v>103</v>
      </c>
      <c r="E6" s="30" t="s">
        <v>102</v>
      </c>
      <c r="F6" s="31">
        <v>5</v>
      </c>
      <c r="G6" s="31">
        <v>5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23"/>
      <c r="N6" s="5">
        <f t="shared" ref="N6:N33" si="0">SUM(H6:M6)</f>
        <v>100</v>
      </c>
      <c r="O6" s="21" t="s">
        <v>611</v>
      </c>
      <c r="P6" s="30" t="s">
        <v>269</v>
      </c>
    </row>
    <row r="7" spans="1:16" s="6" customFormat="1" ht="15" x14ac:dyDescent="0.25">
      <c r="A7" s="20">
        <v>2</v>
      </c>
      <c r="B7" s="30" t="s">
        <v>361</v>
      </c>
      <c r="C7" s="30" t="s">
        <v>25</v>
      </c>
      <c r="D7" s="30" t="s">
        <v>33</v>
      </c>
      <c r="E7" s="30" t="s">
        <v>249</v>
      </c>
      <c r="F7" s="31">
        <v>5</v>
      </c>
      <c r="G7" s="31">
        <v>5</v>
      </c>
      <c r="H7" s="14">
        <v>20</v>
      </c>
      <c r="I7" s="14">
        <v>20</v>
      </c>
      <c r="J7" s="5">
        <v>20</v>
      </c>
      <c r="K7" s="5">
        <v>20</v>
      </c>
      <c r="L7" s="5">
        <v>10</v>
      </c>
      <c r="M7" s="23"/>
      <c r="N7" s="5">
        <f>SUM(H7:M7)</f>
        <v>90</v>
      </c>
      <c r="O7" s="21" t="s">
        <v>611</v>
      </c>
      <c r="P7" s="30" t="s">
        <v>134</v>
      </c>
    </row>
    <row r="8" spans="1:16" s="6" customFormat="1" ht="15" x14ac:dyDescent="0.25">
      <c r="A8" s="20">
        <v>3</v>
      </c>
      <c r="B8" s="30" t="s">
        <v>314</v>
      </c>
      <c r="C8" s="30" t="s">
        <v>189</v>
      </c>
      <c r="D8" s="30" t="s">
        <v>20</v>
      </c>
      <c r="E8" s="30" t="s">
        <v>34</v>
      </c>
      <c r="F8" s="31">
        <v>5</v>
      </c>
      <c r="G8" s="31">
        <v>5</v>
      </c>
      <c r="H8" s="14">
        <v>20</v>
      </c>
      <c r="I8" s="14">
        <v>20</v>
      </c>
      <c r="J8" s="5">
        <v>20</v>
      </c>
      <c r="K8" s="5">
        <v>20</v>
      </c>
      <c r="L8" s="5">
        <v>10</v>
      </c>
      <c r="M8" s="23"/>
      <c r="N8" s="5">
        <f>SUM(H8:M8)</f>
        <v>90</v>
      </c>
      <c r="O8" s="21" t="s">
        <v>611</v>
      </c>
      <c r="P8" s="30" t="s">
        <v>35</v>
      </c>
    </row>
    <row r="9" spans="1:16" s="6" customFormat="1" ht="15" x14ac:dyDescent="0.25">
      <c r="A9" s="20">
        <v>4</v>
      </c>
      <c r="B9" s="30" t="s">
        <v>320</v>
      </c>
      <c r="C9" s="32" t="s">
        <v>63</v>
      </c>
      <c r="D9" s="30" t="s">
        <v>26</v>
      </c>
      <c r="E9" s="30" t="s">
        <v>34</v>
      </c>
      <c r="F9" s="31">
        <v>4</v>
      </c>
      <c r="G9" s="31">
        <v>5</v>
      </c>
      <c r="H9" s="14">
        <v>20</v>
      </c>
      <c r="I9" s="14">
        <v>20</v>
      </c>
      <c r="J9" s="5">
        <v>20</v>
      </c>
      <c r="K9" s="5">
        <v>10</v>
      </c>
      <c r="L9" s="5">
        <v>10</v>
      </c>
      <c r="M9" s="23"/>
      <c r="N9" s="5">
        <f>SUM(H9:M9)</f>
        <v>80</v>
      </c>
      <c r="O9" s="21" t="s">
        <v>611</v>
      </c>
      <c r="P9" s="30" t="s">
        <v>35</v>
      </c>
    </row>
    <row r="10" spans="1:16" s="6" customFormat="1" ht="15" x14ac:dyDescent="0.25">
      <c r="A10" s="20">
        <v>5</v>
      </c>
      <c r="B10" s="30" t="s">
        <v>371</v>
      </c>
      <c r="C10" s="30" t="s">
        <v>28</v>
      </c>
      <c r="D10" s="30" t="s">
        <v>23</v>
      </c>
      <c r="E10" s="30" t="s">
        <v>337</v>
      </c>
      <c r="F10" s="31">
        <v>5</v>
      </c>
      <c r="G10" s="31">
        <v>5</v>
      </c>
      <c r="H10" s="13">
        <v>20</v>
      </c>
      <c r="I10" s="13">
        <v>20</v>
      </c>
      <c r="J10" s="5">
        <v>20</v>
      </c>
      <c r="K10" s="5">
        <v>10</v>
      </c>
      <c r="L10" s="5">
        <v>10</v>
      </c>
      <c r="M10" s="23"/>
      <c r="N10" s="5">
        <f>SUM(H10:M10)</f>
        <v>80</v>
      </c>
      <c r="O10" s="21" t="s">
        <v>611</v>
      </c>
      <c r="P10" s="30" t="s">
        <v>393</v>
      </c>
    </row>
    <row r="11" spans="1:16" s="6" customFormat="1" ht="15" x14ac:dyDescent="0.25">
      <c r="A11" s="20">
        <v>6</v>
      </c>
      <c r="B11" s="30" t="s">
        <v>309</v>
      </c>
      <c r="C11" s="30" t="s">
        <v>310</v>
      </c>
      <c r="D11" s="30" t="s">
        <v>311</v>
      </c>
      <c r="E11" s="30" t="s">
        <v>220</v>
      </c>
      <c r="F11" s="31">
        <v>5</v>
      </c>
      <c r="G11" s="31">
        <v>5</v>
      </c>
      <c r="H11" s="14">
        <v>13</v>
      </c>
      <c r="I11" s="12">
        <v>12</v>
      </c>
      <c r="J11" s="5">
        <v>13</v>
      </c>
      <c r="K11" s="5">
        <v>20</v>
      </c>
      <c r="L11" s="5">
        <v>20</v>
      </c>
      <c r="M11" s="23"/>
      <c r="N11" s="5">
        <f t="shared" si="0"/>
        <v>78</v>
      </c>
      <c r="O11" s="21" t="s">
        <v>612</v>
      </c>
      <c r="P11" s="30" t="s">
        <v>61</v>
      </c>
    </row>
    <row r="12" spans="1:16" s="6" customFormat="1" ht="15" x14ac:dyDescent="0.25">
      <c r="A12" s="20">
        <v>7</v>
      </c>
      <c r="B12" s="30" t="s">
        <v>96</v>
      </c>
      <c r="C12" s="30" t="s">
        <v>25</v>
      </c>
      <c r="D12" s="30" t="s">
        <v>23</v>
      </c>
      <c r="E12" s="30" t="s">
        <v>97</v>
      </c>
      <c r="F12" s="31">
        <v>5</v>
      </c>
      <c r="G12" s="31">
        <v>5</v>
      </c>
      <c r="H12" s="13">
        <v>13</v>
      </c>
      <c r="I12" s="13">
        <v>12</v>
      </c>
      <c r="J12" s="5">
        <v>13</v>
      </c>
      <c r="K12" s="5">
        <v>20</v>
      </c>
      <c r="L12" s="5">
        <v>20</v>
      </c>
      <c r="M12" s="23"/>
      <c r="N12" s="5">
        <f t="shared" si="0"/>
        <v>78</v>
      </c>
      <c r="O12" s="21" t="s">
        <v>612</v>
      </c>
      <c r="P12" s="30" t="s">
        <v>268</v>
      </c>
    </row>
    <row r="13" spans="1:16" s="6" customFormat="1" ht="15" x14ac:dyDescent="0.25">
      <c r="A13" s="20">
        <v>8</v>
      </c>
      <c r="B13" s="30" t="s">
        <v>365</v>
      </c>
      <c r="C13" s="30" t="s">
        <v>53</v>
      </c>
      <c r="D13" s="30" t="s">
        <v>26</v>
      </c>
      <c r="E13" s="30" t="s">
        <v>245</v>
      </c>
      <c r="F13" s="31">
        <v>5</v>
      </c>
      <c r="G13" s="31">
        <v>5</v>
      </c>
      <c r="H13" s="14">
        <v>12</v>
      </c>
      <c r="I13" s="14">
        <v>11</v>
      </c>
      <c r="J13" s="5">
        <v>12</v>
      </c>
      <c r="K13" s="5">
        <v>20</v>
      </c>
      <c r="L13" s="5">
        <v>20</v>
      </c>
      <c r="M13" s="23"/>
      <c r="N13" s="5">
        <f t="shared" si="0"/>
        <v>75</v>
      </c>
      <c r="O13" s="21" t="s">
        <v>612</v>
      </c>
      <c r="P13" s="30" t="s">
        <v>397</v>
      </c>
    </row>
    <row r="14" spans="1:16" s="6" customFormat="1" ht="15" x14ac:dyDescent="0.25">
      <c r="A14" s="20">
        <v>9</v>
      </c>
      <c r="B14" s="30" t="s">
        <v>369</v>
      </c>
      <c r="C14" s="30" t="s">
        <v>47</v>
      </c>
      <c r="D14" s="30" t="s">
        <v>33</v>
      </c>
      <c r="E14" s="30" t="s">
        <v>230</v>
      </c>
      <c r="F14" s="31">
        <v>5</v>
      </c>
      <c r="G14" s="31">
        <v>5</v>
      </c>
      <c r="H14" s="14">
        <v>12</v>
      </c>
      <c r="I14" s="14">
        <v>11</v>
      </c>
      <c r="J14" s="5">
        <v>12</v>
      </c>
      <c r="K14" s="5">
        <v>20</v>
      </c>
      <c r="L14" s="5">
        <v>20</v>
      </c>
      <c r="M14" s="23"/>
      <c r="N14" s="5">
        <f t="shared" si="0"/>
        <v>75</v>
      </c>
      <c r="O14" s="21" t="s">
        <v>612</v>
      </c>
      <c r="P14" s="30" t="s">
        <v>98</v>
      </c>
    </row>
    <row r="15" spans="1:16" s="6" customFormat="1" ht="15" x14ac:dyDescent="0.25">
      <c r="A15" s="20">
        <v>10</v>
      </c>
      <c r="B15" s="30" t="s">
        <v>276</v>
      </c>
      <c r="C15" s="30" t="s">
        <v>132</v>
      </c>
      <c r="D15" s="30" t="s">
        <v>88</v>
      </c>
      <c r="E15" s="30" t="s">
        <v>75</v>
      </c>
      <c r="F15" s="31">
        <v>5</v>
      </c>
      <c r="G15" s="31">
        <v>5</v>
      </c>
      <c r="H15" s="12">
        <v>11</v>
      </c>
      <c r="I15" s="12">
        <v>11</v>
      </c>
      <c r="J15" s="5">
        <v>11</v>
      </c>
      <c r="K15" s="5">
        <v>20</v>
      </c>
      <c r="L15" s="5">
        <v>20</v>
      </c>
      <c r="M15" s="23">
        <v>0</v>
      </c>
      <c r="N15" s="5">
        <f t="shared" si="0"/>
        <v>73</v>
      </c>
      <c r="O15" s="21" t="s">
        <v>612</v>
      </c>
      <c r="P15" s="30" t="s">
        <v>76</v>
      </c>
    </row>
    <row r="16" spans="1:16" s="6" customFormat="1" ht="15" x14ac:dyDescent="0.25">
      <c r="A16" s="20">
        <v>11</v>
      </c>
      <c r="B16" s="30" t="s">
        <v>355</v>
      </c>
      <c r="C16" s="30" t="s">
        <v>356</v>
      </c>
      <c r="D16" s="30" t="s">
        <v>103</v>
      </c>
      <c r="E16" s="30" t="s">
        <v>40</v>
      </c>
      <c r="F16" s="31">
        <v>5</v>
      </c>
      <c r="G16" s="31">
        <v>5</v>
      </c>
      <c r="H16" s="17">
        <v>12</v>
      </c>
      <c r="I16" s="17">
        <v>17</v>
      </c>
      <c r="J16" s="5">
        <v>14</v>
      </c>
      <c r="K16" s="5">
        <v>15</v>
      </c>
      <c r="L16" s="5">
        <v>15</v>
      </c>
      <c r="M16" s="23"/>
      <c r="N16" s="5">
        <f t="shared" si="0"/>
        <v>73</v>
      </c>
      <c r="O16" s="21" t="s">
        <v>612</v>
      </c>
      <c r="P16" s="30" t="s">
        <v>41</v>
      </c>
    </row>
    <row r="17" spans="1:16" s="6" customFormat="1" ht="15" x14ac:dyDescent="0.25">
      <c r="A17" s="20">
        <v>12</v>
      </c>
      <c r="B17" s="30" t="s">
        <v>349</v>
      </c>
      <c r="C17" s="30" t="s">
        <v>107</v>
      </c>
      <c r="D17" s="30" t="s">
        <v>60</v>
      </c>
      <c r="E17" s="30" t="s">
        <v>249</v>
      </c>
      <c r="F17" s="31">
        <v>5</v>
      </c>
      <c r="G17" s="31">
        <v>5</v>
      </c>
      <c r="H17" s="14">
        <v>12</v>
      </c>
      <c r="I17" s="14">
        <v>17</v>
      </c>
      <c r="J17" s="5">
        <v>13</v>
      </c>
      <c r="K17" s="5">
        <v>15</v>
      </c>
      <c r="L17" s="5">
        <v>15</v>
      </c>
      <c r="M17" s="23"/>
      <c r="N17" s="5">
        <f t="shared" si="0"/>
        <v>72</v>
      </c>
      <c r="O17" s="21" t="s">
        <v>612</v>
      </c>
      <c r="P17" s="30" t="s">
        <v>134</v>
      </c>
    </row>
    <row r="18" spans="1:16" s="6" customFormat="1" ht="15" x14ac:dyDescent="0.25">
      <c r="A18" s="20">
        <v>13</v>
      </c>
      <c r="B18" s="30" t="s">
        <v>377</v>
      </c>
      <c r="C18" s="30" t="s">
        <v>47</v>
      </c>
      <c r="D18" s="30" t="s">
        <v>26</v>
      </c>
      <c r="E18" s="30" t="s">
        <v>220</v>
      </c>
      <c r="F18" s="31">
        <v>5</v>
      </c>
      <c r="G18" s="31">
        <v>5</v>
      </c>
      <c r="H18" s="14">
        <v>10</v>
      </c>
      <c r="I18" s="14">
        <v>10</v>
      </c>
      <c r="J18" s="5">
        <v>10</v>
      </c>
      <c r="K18" s="5">
        <v>20</v>
      </c>
      <c r="L18" s="5">
        <v>20</v>
      </c>
      <c r="M18" s="23"/>
      <c r="N18" s="5">
        <f t="shared" ref="N18:N24" si="1">SUM(H18:M18)</f>
        <v>70</v>
      </c>
      <c r="O18" s="21" t="s">
        <v>612</v>
      </c>
      <c r="P18" s="30" t="s">
        <v>61</v>
      </c>
    </row>
    <row r="19" spans="1:16" s="6" customFormat="1" ht="15" x14ac:dyDescent="0.25">
      <c r="A19" s="20">
        <v>14</v>
      </c>
      <c r="B19" s="30" t="s">
        <v>360</v>
      </c>
      <c r="C19" s="30" t="s">
        <v>53</v>
      </c>
      <c r="D19" s="30" t="s">
        <v>103</v>
      </c>
      <c r="E19" s="30" t="s">
        <v>233</v>
      </c>
      <c r="F19" s="31">
        <v>5</v>
      </c>
      <c r="G19" s="31">
        <v>5</v>
      </c>
      <c r="H19" s="14">
        <v>10</v>
      </c>
      <c r="I19" s="14">
        <v>20</v>
      </c>
      <c r="J19" s="5">
        <v>10</v>
      </c>
      <c r="K19" s="5">
        <v>15</v>
      </c>
      <c r="L19" s="5">
        <v>15</v>
      </c>
      <c r="M19" s="23"/>
      <c r="N19" s="5">
        <f t="shared" si="1"/>
        <v>70</v>
      </c>
      <c r="O19" s="21" t="s">
        <v>612</v>
      </c>
      <c r="P19" s="30" t="s">
        <v>169</v>
      </c>
    </row>
    <row r="20" spans="1:16" s="6" customFormat="1" ht="15" x14ac:dyDescent="0.25">
      <c r="A20" s="20">
        <v>15</v>
      </c>
      <c r="B20" s="30" t="s">
        <v>347</v>
      </c>
      <c r="C20" s="30" t="s">
        <v>126</v>
      </c>
      <c r="D20" s="30" t="s">
        <v>71</v>
      </c>
      <c r="E20" s="30" t="s">
        <v>348</v>
      </c>
      <c r="F20" s="31">
        <v>5</v>
      </c>
      <c r="G20" s="31">
        <v>5</v>
      </c>
      <c r="H20" s="18">
        <v>15</v>
      </c>
      <c r="I20" s="18">
        <v>15</v>
      </c>
      <c r="J20" s="5">
        <v>10</v>
      </c>
      <c r="K20" s="5">
        <v>10</v>
      </c>
      <c r="L20" s="5">
        <v>15</v>
      </c>
      <c r="M20" s="23"/>
      <c r="N20" s="5">
        <f t="shared" si="1"/>
        <v>65</v>
      </c>
      <c r="O20" s="21" t="s">
        <v>612</v>
      </c>
      <c r="P20" s="30" t="s">
        <v>395</v>
      </c>
    </row>
    <row r="21" spans="1:16" s="6" customFormat="1" ht="15" x14ac:dyDescent="0.25">
      <c r="A21" s="20">
        <v>16</v>
      </c>
      <c r="B21" s="30" t="s">
        <v>339</v>
      </c>
      <c r="C21" s="30" t="s">
        <v>340</v>
      </c>
      <c r="D21" s="30" t="s">
        <v>26</v>
      </c>
      <c r="E21" s="30" t="s">
        <v>225</v>
      </c>
      <c r="F21" s="31">
        <v>5</v>
      </c>
      <c r="G21" s="31">
        <v>5</v>
      </c>
      <c r="H21" s="14">
        <v>15</v>
      </c>
      <c r="I21" s="12">
        <v>15</v>
      </c>
      <c r="J21" s="5">
        <v>10</v>
      </c>
      <c r="K21" s="5">
        <v>10</v>
      </c>
      <c r="L21" s="5">
        <v>15</v>
      </c>
      <c r="M21" s="23"/>
      <c r="N21" s="5">
        <f t="shared" si="1"/>
        <v>65</v>
      </c>
      <c r="O21" s="21" t="s">
        <v>612</v>
      </c>
      <c r="P21" s="30" t="s">
        <v>64</v>
      </c>
    </row>
    <row r="22" spans="1:16" s="6" customFormat="1" ht="15" x14ac:dyDescent="0.25">
      <c r="A22" s="20">
        <v>17</v>
      </c>
      <c r="B22" s="30" t="s">
        <v>375</v>
      </c>
      <c r="C22" s="30" t="s">
        <v>376</v>
      </c>
      <c r="D22" s="30" t="s">
        <v>91</v>
      </c>
      <c r="E22" s="30" t="s">
        <v>244</v>
      </c>
      <c r="F22" s="31">
        <v>5</v>
      </c>
      <c r="G22" s="31">
        <v>5</v>
      </c>
      <c r="H22" s="14">
        <v>15</v>
      </c>
      <c r="I22" s="14">
        <v>15</v>
      </c>
      <c r="J22" s="5">
        <v>10</v>
      </c>
      <c r="K22" s="5">
        <v>10</v>
      </c>
      <c r="L22" s="5">
        <v>10</v>
      </c>
      <c r="M22" s="23"/>
      <c r="N22" s="5">
        <f t="shared" si="1"/>
        <v>60</v>
      </c>
      <c r="O22" s="21" t="s">
        <v>612</v>
      </c>
      <c r="P22" s="30" t="s">
        <v>58</v>
      </c>
    </row>
    <row r="23" spans="1:16" s="6" customFormat="1" ht="15" x14ac:dyDescent="0.25">
      <c r="A23" s="20">
        <v>18</v>
      </c>
      <c r="B23" s="30" t="s">
        <v>322</v>
      </c>
      <c r="C23" s="30" t="s">
        <v>53</v>
      </c>
      <c r="D23" s="30" t="s">
        <v>62</v>
      </c>
      <c r="E23" s="30" t="s">
        <v>220</v>
      </c>
      <c r="F23" s="31">
        <v>5</v>
      </c>
      <c r="G23" s="31">
        <v>5</v>
      </c>
      <c r="H23" s="14">
        <v>15</v>
      </c>
      <c r="I23" s="14">
        <v>15</v>
      </c>
      <c r="J23" s="5">
        <v>10</v>
      </c>
      <c r="K23" s="5">
        <v>10</v>
      </c>
      <c r="L23" s="5">
        <v>10</v>
      </c>
      <c r="M23" s="23"/>
      <c r="N23" s="5">
        <f t="shared" si="1"/>
        <v>60</v>
      </c>
      <c r="O23" s="21" t="s">
        <v>612</v>
      </c>
      <c r="P23" s="30" t="s">
        <v>61</v>
      </c>
    </row>
    <row r="24" spans="1:16" s="6" customFormat="1" ht="15" x14ac:dyDescent="0.25">
      <c r="A24" s="20">
        <v>19</v>
      </c>
      <c r="B24" s="30" t="s">
        <v>312</v>
      </c>
      <c r="C24" s="30" t="s">
        <v>313</v>
      </c>
      <c r="D24" s="30" t="s">
        <v>60</v>
      </c>
      <c r="E24" s="30" t="s">
        <v>307</v>
      </c>
      <c r="F24" s="31">
        <v>5</v>
      </c>
      <c r="G24" s="31">
        <v>5</v>
      </c>
      <c r="H24" s="14">
        <v>15</v>
      </c>
      <c r="I24" s="14">
        <v>15</v>
      </c>
      <c r="J24" s="5">
        <v>10</v>
      </c>
      <c r="K24" s="5">
        <v>10</v>
      </c>
      <c r="L24" s="5">
        <v>10</v>
      </c>
      <c r="M24" s="23"/>
      <c r="N24" s="5">
        <f t="shared" si="1"/>
        <v>60</v>
      </c>
      <c r="O24" s="21" t="s">
        <v>612</v>
      </c>
      <c r="P24" s="30" t="s">
        <v>27</v>
      </c>
    </row>
    <row r="25" spans="1:16" s="6" customFormat="1" ht="15" x14ac:dyDescent="0.25">
      <c r="A25" s="20">
        <v>20</v>
      </c>
      <c r="B25" s="30" t="s">
        <v>336</v>
      </c>
      <c r="C25" s="30" t="s">
        <v>101</v>
      </c>
      <c r="D25" s="30" t="s">
        <v>60</v>
      </c>
      <c r="E25" s="30" t="s">
        <v>337</v>
      </c>
      <c r="F25" s="31">
        <v>5</v>
      </c>
      <c r="G25" s="31">
        <v>5</v>
      </c>
      <c r="H25" s="14">
        <v>7</v>
      </c>
      <c r="I25" s="14">
        <v>7</v>
      </c>
      <c r="J25" s="5">
        <v>8</v>
      </c>
      <c r="K25" s="5">
        <v>10</v>
      </c>
      <c r="L25" s="5">
        <v>13</v>
      </c>
      <c r="M25" s="23"/>
      <c r="N25" s="5">
        <f t="shared" si="0"/>
        <v>45</v>
      </c>
      <c r="O25" s="5" t="s">
        <v>613</v>
      </c>
      <c r="P25" s="30" t="s">
        <v>393</v>
      </c>
    </row>
    <row r="26" spans="1:16" s="6" customFormat="1" ht="15" x14ac:dyDescent="0.25">
      <c r="A26" s="20">
        <v>21</v>
      </c>
      <c r="B26" s="30" t="s">
        <v>368</v>
      </c>
      <c r="C26" s="30" t="s">
        <v>57</v>
      </c>
      <c r="D26" s="30" t="s">
        <v>103</v>
      </c>
      <c r="E26" s="30" t="s">
        <v>307</v>
      </c>
      <c r="F26" s="31">
        <v>5</v>
      </c>
      <c r="G26" s="31">
        <v>5</v>
      </c>
      <c r="H26" s="14">
        <v>7</v>
      </c>
      <c r="I26" s="14">
        <v>7</v>
      </c>
      <c r="J26" s="5">
        <v>6</v>
      </c>
      <c r="K26" s="5">
        <v>10</v>
      </c>
      <c r="L26" s="5">
        <v>13</v>
      </c>
      <c r="M26" s="23"/>
      <c r="N26" s="5">
        <f t="shared" si="0"/>
        <v>43</v>
      </c>
      <c r="O26" s="5" t="s">
        <v>613</v>
      </c>
      <c r="P26" s="30" t="s">
        <v>27</v>
      </c>
    </row>
    <row r="27" spans="1:16" s="6" customFormat="1" ht="15" x14ac:dyDescent="0.25">
      <c r="A27" s="20">
        <v>22</v>
      </c>
      <c r="B27" s="30" t="s">
        <v>306</v>
      </c>
      <c r="C27" s="30" t="s">
        <v>47</v>
      </c>
      <c r="D27" s="30" t="s">
        <v>23</v>
      </c>
      <c r="E27" s="30" t="s">
        <v>307</v>
      </c>
      <c r="F27" s="31">
        <v>5</v>
      </c>
      <c r="G27" s="31">
        <v>5</v>
      </c>
      <c r="H27" s="12">
        <v>6</v>
      </c>
      <c r="I27" s="13">
        <v>7</v>
      </c>
      <c r="J27" s="5">
        <v>6</v>
      </c>
      <c r="K27" s="5">
        <v>10</v>
      </c>
      <c r="L27" s="5">
        <v>13</v>
      </c>
      <c r="M27" s="23"/>
      <c r="N27" s="5">
        <f t="shared" si="0"/>
        <v>42</v>
      </c>
      <c r="O27" s="5" t="s">
        <v>613</v>
      </c>
      <c r="P27" s="30" t="s">
        <v>27</v>
      </c>
    </row>
    <row r="28" spans="1:16" s="6" customFormat="1" ht="15" x14ac:dyDescent="0.25">
      <c r="A28" s="20">
        <v>23</v>
      </c>
      <c r="B28" s="30" t="s">
        <v>325</v>
      </c>
      <c r="C28" s="30" t="s">
        <v>111</v>
      </c>
      <c r="D28" s="30" t="s">
        <v>46</v>
      </c>
      <c r="E28" s="30" t="s">
        <v>230</v>
      </c>
      <c r="F28" s="31">
        <v>5</v>
      </c>
      <c r="G28" s="31">
        <v>5</v>
      </c>
      <c r="H28" s="18">
        <v>7</v>
      </c>
      <c r="I28" s="18">
        <v>6</v>
      </c>
      <c r="J28" s="5">
        <v>6</v>
      </c>
      <c r="K28" s="5">
        <v>10</v>
      </c>
      <c r="L28" s="5">
        <v>13</v>
      </c>
      <c r="M28" s="23"/>
      <c r="N28" s="5">
        <f t="shared" si="0"/>
        <v>42</v>
      </c>
      <c r="O28" s="5" t="s">
        <v>613</v>
      </c>
      <c r="P28" s="30" t="s">
        <v>98</v>
      </c>
    </row>
    <row r="29" spans="1:16" s="6" customFormat="1" ht="15" x14ac:dyDescent="0.25">
      <c r="A29" s="20">
        <v>24</v>
      </c>
      <c r="B29" s="30" t="s">
        <v>363</v>
      </c>
      <c r="C29" s="30" t="s">
        <v>28</v>
      </c>
      <c r="D29" s="30" t="s">
        <v>112</v>
      </c>
      <c r="E29" s="30" t="s">
        <v>75</v>
      </c>
      <c r="F29" s="31">
        <v>5</v>
      </c>
      <c r="G29" s="31">
        <v>5</v>
      </c>
      <c r="H29" s="13">
        <v>7</v>
      </c>
      <c r="I29" s="13">
        <v>6</v>
      </c>
      <c r="J29" s="5">
        <v>6</v>
      </c>
      <c r="K29" s="5">
        <v>10</v>
      </c>
      <c r="L29" s="5">
        <v>13</v>
      </c>
      <c r="M29" s="23"/>
      <c r="N29" s="5">
        <f t="shared" si="0"/>
        <v>42</v>
      </c>
      <c r="O29" s="5" t="s">
        <v>613</v>
      </c>
      <c r="P29" s="30" t="s">
        <v>76</v>
      </c>
    </row>
    <row r="30" spans="1:16" s="6" customFormat="1" ht="15" x14ac:dyDescent="0.25">
      <c r="A30" s="20">
        <v>25</v>
      </c>
      <c r="B30" s="30" t="s">
        <v>333</v>
      </c>
      <c r="C30" s="30" t="s">
        <v>47</v>
      </c>
      <c r="D30" s="30" t="s">
        <v>71</v>
      </c>
      <c r="E30" s="30" t="s">
        <v>253</v>
      </c>
      <c r="F30" s="31">
        <v>5</v>
      </c>
      <c r="G30" s="31">
        <v>5</v>
      </c>
      <c r="H30" s="14">
        <v>7</v>
      </c>
      <c r="I30" s="14">
        <v>7</v>
      </c>
      <c r="J30" s="5">
        <v>7</v>
      </c>
      <c r="K30" s="5">
        <v>7</v>
      </c>
      <c r="L30" s="5">
        <v>9</v>
      </c>
      <c r="M30" s="23"/>
      <c r="N30" s="5">
        <f t="shared" si="0"/>
        <v>37</v>
      </c>
      <c r="O30" s="5" t="s">
        <v>613</v>
      </c>
      <c r="P30" s="30" t="s">
        <v>392</v>
      </c>
    </row>
    <row r="31" spans="1:16" s="6" customFormat="1" ht="15" x14ac:dyDescent="0.25">
      <c r="A31" s="20">
        <v>26</v>
      </c>
      <c r="B31" s="30" t="s">
        <v>373</v>
      </c>
      <c r="C31" s="30" t="s">
        <v>150</v>
      </c>
      <c r="D31" s="30" t="s">
        <v>46</v>
      </c>
      <c r="E31" s="30" t="s">
        <v>249</v>
      </c>
      <c r="F31" s="31">
        <v>5</v>
      </c>
      <c r="G31" s="31">
        <v>5</v>
      </c>
      <c r="H31" s="13">
        <v>6</v>
      </c>
      <c r="I31" s="13">
        <v>6</v>
      </c>
      <c r="J31" s="5">
        <v>5</v>
      </c>
      <c r="K31" s="5">
        <v>8</v>
      </c>
      <c r="L31" s="5">
        <v>10</v>
      </c>
      <c r="M31" s="23"/>
      <c r="N31" s="5">
        <f t="shared" si="0"/>
        <v>35</v>
      </c>
      <c r="O31" s="5" t="s">
        <v>613</v>
      </c>
      <c r="P31" s="30" t="s">
        <v>134</v>
      </c>
    </row>
    <row r="32" spans="1:16" s="6" customFormat="1" ht="15" x14ac:dyDescent="0.25">
      <c r="A32" s="20">
        <v>27</v>
      </c>
      <c r="B32" s="30" t="s">
        <v>384</v>
      </c>
      <c r="C32" s="30" t="s">
        <v>184</v>
      </c>
      <c r="D32" s="30" t="s">
        <v>89</v>
      </c>
      <c r="E32" s="30" t="s">
        <v>307</v>
      </c>
      <c r="F32" s="31">
        <v>5</v>
      </c>
      <c r="G32" s="31">
        <v>5</v>
      </c>
      <c r="H32" s="14">
        <v>5</v>
      </c>
      <c r="I32" s="14">
        <v>5</v>
      </c>
      <c r="J32" s="5">
        <v>4</v>
      </c>
      <c r="K32" s="5">
        <v>8</v>
      </c>
      <c r="L32" s="5">
        <v>10</v>
      </c>
      <c r="M32" s="23"/>
      <c r="N32" s="5">
        <f t="shared" si="0"/>
        <v>32</v>
      </c>
      <c r="O32" s="5" t="s">
        <v>613</v>
      </c>
      <c r="P32" s="30" t="s">
        <v>27</v>
      </c>
    </row>
    <row r="33" spans="1:16" s="6" customFormat="1" ht="15" x14ac:dyDescent="0.25">
      <c r="A33" s="20">
        <v>28</v>
      </c>
      <c r="B33" s="30" t="s">
        <v>357</v>
      </c>
      <c r="C33" s="30" t="s">
        <v>358</v>
      </c>
      <c r="D33" s="30" t="s">
        <v>359</v>
      </c>
      <c r="E33" s="30" t="s">
        <v>34</v>
      </c>
      <c r="F33" s="31">
        <v>5</v>
      </c>
      <c r="G33" s="31">
        <v>5</v>
      </c>
      <c r="H33" s="14">
        <v>5</v>
      </c>
      <c r="I33" s="14">
        <v>5</v>
      </c>
      <c r="J33" s="5">
        <v>5</v>
      </c>
      <c r="K33" s="5">
        <v>6</v>
      </c>
      <c r="L33" s="5">
        <v>10</v>
      </c>
      <c r="M33" s="23"/>
      <c r="N33" s="5">
        <f t="shared" si="0"/>
        <v>31</v>
      </c>
      <c r="O33" s="5" t="s">
        <v>613</v>
      </c>
      <c r="P33" s="30" t="s">
        <v>35</v>
      </c>
    </row>
    <row r="34" spans="1:16" s="6" customFormat="1" ht="15" x14ac:dyDescent="0.25">
      <c r="A34" s="20">
        <v>29</v>
      </c>
      <c r="B34" s="30" t="s">
        <v>334</v>
      </c>
      <c r="C34" s="30" t="s">
        <v>335</v>
      </c>
      <c r="D34" s="30" t="s">
        <v>190</v>
      </c>
      <c r="E34" s="30" t="s">
        <v>37</v>
      </c>
      <c r="F34" s="31">
        <v>5</v>
      </c>
      <c r="G34" s="31">
        <v>5</v>
      </c>
      <c r="H34" s="15">
        <v>5</v>
      </c>
      <c r="I34" s="12">
        <v>5</v>
      </c>
      <c r="J34" s="5">
        <v>5</v>
      </c>
      <c r="K34" s="5">
        <v>9</v>
      </c>
      <c r="L34" s="5">
        <v>6</v>
      </c>
      <c r="M34" s="23"/>
      <c r="N34" s="5">
        <f>SUM(H34:M34)</f>
        <v>30</v>
      </c>
      <c r="O34" s="5" t="s">
        <v>613</v>
      </c>
      <c r="P34" s="30" t="s">
        <v>38</v>
      </c>
    </row>
    <row r="35" spans="1:16" s="6" customFormat="1" ht="15" x14ac:dyDescent="0.25">
      <c r="A35" s="20">
        <v>30</v>
      </c>
      <c r="B35" s="30" t="s">
        <v>385</v>
      </c>
      <c r="C35" s="30" t="s">
        <v>107</v>
      </c>
      <c r="D35" s="30" t="s">
        <v>88</v>
      </c>
      <c r="E35" s="30" t="s">
        <v>105</v>
      </c>
      <c r="F35" s="31">
        <v>5</v>
      </c>
      <c r="G35" s="31">
        <v>5</v>
      </c>
      <c r="H35" s="15">
        <v>5</v>
      </c>
      <c r="I35" s="15">
        <v>3</v>
      </c>
      <c r="J35" s="5">
        <v>4</v>
      </c>
      <c r="K35" s="5">
        <v>8</v>
      </c>
      <c r="L35" s="5">
        <v>10</v>
      </c>
      <c r="M35" s="23"/>
      <c r="N35" s="5">
        <f>SUM(H35:M35)</f>
        <v>30</v>
      </c>
      <c r="O35" s="5" t="s">
        <v>613</v>
      </c>
      <c r="P35" s="30" t="s">
        <v>106</v>
      </c>
    </row>
    <row r="36" spans="1:16" s="6" customFormat="1" ht="15" x14ac:dyDescent="0.25">
      <c r="A36" s="20">
        <v>31</v>
      </c>
      <c r="B36" s="30" t="s">
        <v>346</v>
      </c>
      <c r="C36" s="30" t="s">
        <v>70</v>
      </c>
      <c r="D36" s="30" t="s">
        <v>26</v>
      </c>
      <c r="E36" s="30" t="s">
        <v>34</v>
      </c>
      <c r="F36" s="31">
        <v>5</v>
      </c>
      <c r="G36" s="31">
        <v>5</v>
      </c>
      <c r="H36" s="14">
        <v>5</v>
      </c>
      <c r="I36" s="14">
        <v>2</v>
      </c>
      <c r="J36" s="5">
        <v>3</v>
      </c>
      <c r="K36" s="5">
        <v>10</v>
      </c>
      <c r="L36" s="5">
        <v>10</v>
      </c>
      <c r="M36" s="23"/>
      <c r="N36" s="5">
        <f>SUM(H36:M36)</f>
        <v>30</v>
      </c>
      <c r="O36" s="5" t="s">
        <v>613</v>
      </c>
      <c r="P36" s="30" t="s">
        <v>35</v>
      </c>
    </row>
    <row r="37" spans="1:16" s="6" customFormat="1" ht="15" x14ac:dyDescent="0.25">
      <c r="A37" s="20">
        <v>32</v>
      </c>
      <c r="B37" s="30" t="s">
        <v>284</v>
      </c>
      <c r="C37" s="30" t="s">
        <v>25</v>
      </c>
      <c r="D37" s="30" t="s">
        <v>110</v>
      </c>
      <c r="E37" s="30" t="s">
        <v>216</v>
      </c>
      <c r="F37" s="31">
        <v>5</v>
      </c>
      <c r="G37" s="31">
        <v>5</v>
      </c>
      <c r="H37" s="12">
        <v>3</v>
      </c>
      <c r="I37" s="14">
        <v>2</v>
      </c>
      <c r="J37" s="5">
        <v>5</v>
      </c>
      <c r="K37" s="5">
        <v>10</v>
      </c>
      <c r="L37" s="5">
        <v>10</v>
      </c>
      <c r="M37" s="23"/>
      <c r="N37" s="5">
        <f>SUM(H37:M37)</f>
        <v>30</v>
      </c>
      <c r="O37" s="5" t="s">
        <v>613</v>
      </c>
      <c r="P37" s="30" t="s">
        <v>45</v>
      </c>
    </row>
    <row r="38" spans="1:16" s="6" customFormat="1" ht="15" x14ac:dyDescent="0.25">
      <c r="A38" s="20">
        <v>33</v>
      </c>
      <c r="B38" s="30" t="s">
        <v>341</v>
      </c>
      <c r="C38" s="30" t="s">
        <v>342</v>
      </c>
      <c r="D38" s="30" t="s">
        <v>343</v>
      </c>
      <c r="E38" s="30" t="s">
        <v>216</v>
      </c>
      <c r="F38" s="31">
        <v>5</v>
      </c>
      <c r="G38" s="31">
        <v>5</v>
      </c>
      <c r="H38" s="14">
        <v>3</v>
      </c>
      <c r="I38" s="12">
        <v>4</v>
      </c>
      <c r="J38" s="5">
        <v>5</v>
      </c>
      <c r="K38" s="5">
        <v>8</v>
      </c>
      <c r="L38" s="5">
        <v>10</v>
      </c>
      <c r="M38" s="23"/>
      <c r="N38" s="5">
        <f>SUM(H38:M38)</f>
        <v>30</v>
      </c>
      <c r="O38" s="5" t="s">
        <v>613</v>
      </c>
      <c r="P38" s="30" t="s">
        <v>45</v>
      </c>
    </row>
    <row r="39" spans="1:16" s="6" customFormat="1" ht="15" x14ac:dyDescent="0.25">
      <c r="A39" s="20">
        <v>34</v>
      </c>
      <c r="B39" s="30" t="s">
        <v>383</v>
      </c>
      <c r="C39" s="30" t="s">
        <v>65</v>
      </c>
      <c r="D39" s="30" t="s">
        <v>103</v>
      </c>
      <c r="E39" s="30" t="s">
        <v>218</v>
      </c>
      <c r="F39" s="31">
        <v>5</v>
      </c>
      <c r="G39" s="31">
        <v>5</v>
      </c>
      <c r="H39" s="14">
        <v>5</v>
      </c>
      <c r="I39" s="14">
        <v>5</v>
      </c>
      <c r="J39" s="5">
        <v>5</v>
      </c>
      <c r="K39" s="5">
        <v>5</v>
      </c>
      <c r="L39" s="5">
        <v>9</v>
      </c>
      <c r="M39" s="23"/>
      <c r="N39" s="5">
        <f t="shared" ref="N39:N67" si="2">SUM(H39:M39)</f>
        <v>29</v>
      </c>
      <c r="O39" s="5" t="s">
        <v>613</v>
      </c>
      <c r="P39" s="30" t="s">
        <v>51</v>
      </c>
    </row>
    <row r="40" spans="1:16" s="6" customFormat="1" ht="15" x14ac:dyDescent="0.25">
      <c r="A40" s="20">
        <v>35</v>
      </c>
      <c r="B40" s="30" t="s">
        <v>378</v>
      </c>
      <c r="C40" s="30" t="s">
        <v>379</v>
      </c>
      <c r="D40" s="30" t="s">
        <v>353</v>
      </c>
      <c r="E40" s="30" t="s">
        <v>230</v>
      </c>
      <c r="F40" s="31">
        <v>5</v>
      </c>
      <c r="G40" s="31">
        <v>5</v>
      </c>
      <c r="H40" s="14">
        <v>4</v>
      </c>
      <c r="I40" s="14">
        <v>7</v>
      </c>
      <c r="J40" s="5">
        <v>4</v>
      </c>
      <c r="K40" s="5">
        <v>6</v>
      </c>
      <c r="L40" s="5">
        <v>7</v>
      </c>
      <c r="M40" s="23"/>
      <c r="N40" s="5">
        <f>SUM(H40:M40)</f>
        <v>28</v>
      </c>
      <c r="O40" s="5" t="s">
        <v>613</v>
      </c>
      <c r="P40" s="30" t="s">
        <v>98</v>
      </c>
    </row>
    <row r="41" spans="1:16" s="6" customFormat="1" ht="15" x14ac:dyDescent="0.25">
      <c r="A41" s="20">
        <v>36</v>
      </c>
      <c r="B41" s="30" t="s">
        <v>350</v>
      </c>
      <c r="C41" s="30" t="s">
        <v>78</v>
      </c>
      <c r="D41" s="30" t="s">
        <v>48</v>
      </c>
      <c r="E41" s="30" t="s">
        <v>83</v>
      </c>
      <c r="F41" s="31">
        <v>5</v>
      </c>
      <c r="G41" s="31">
        <v>5</v>
      </c>
      <c r="H41" s="14">
        <v>4</v>
      </c>
      <c r="I41" s="12">
        <v>7</v>
      </c>
      <c r="J41" s="5">
        <v>4</v>
      </c>
      <c r="K41" s="5">
        <v>6</v>
      </c>
      <c r="L41" s="5">
        <v>7</v>
      </c>
      <c r="M41" s="23"/>
      <c r="N41" s="5">
        <f>SUM(H41:M41)</f>
        <v>28</v>
      </c>
      <c r="O41" s="5" t="s">
        <v>613</v>
      </c>
      <c r="P41" s="30" t="s">
        <v>391</v>
      </c>
    </row>
    <row r="42" spans="1:16" s="6" customFormat="1" ht="15" x14ac:dyDescent="0.25">
      <c r="A42" s="20">
        <v>37</v>
      </c>
      <c r="B42" s="30" t="s">
        <v>326</v>
      </c>
      <c r="C42" s="30" t="s">
        <v>28</v>
      </c>
      <c r="D42" s="30" t="s">
        <v>327</v>
      </c>
      <c r="E42" s="30" t="s">
        <v>34</v>
      </c>
      <c r="F42" s="31">
        <v>5</v>
      </c>
      <c r="G42" s="31">
        <v>5</v>
      </c>
      <c r="H42" s="14">
        <v>4</v>
      </c>
      <c r="I42" s="12">
        <v>7</v>
      </c>
      <c r="J42" s="5">
        <v>4</v>
      </c>
      <c r="K42" s="5">
        <v>6</v>
      </c>
      <c r="L42" s="5">
        <v>6</v>
      </c>
      <c r="M42" s="23"/>
      <c r="N42" s="5">
        <f t="shared" si="2"/>
        <v>27</v>
      </c>
      <c r="O42" s="5" t="s">
        <v>613</v>
      </c>
      <c r="P42" s="30" t="s">
        <v>35</v>
      </c>
    </row>
    <row r="43" spans="1:16" s="6" customFormat="1" ht="15" x14ac:dyDescent="0.25">
      <c r="A43" s="20">
        <v>38</v>
      </c>
      <c r="B43" s="30" t="s">
        <v>315</v>
      </c>
      <c r="C43" s="30" t="s">
        <v>50</v>
      </c>
      <c r="D43" s="30" t="s">
        <v>46</v>
      </c>
      <c r="E43" s="30" t="s">
        <v>216</v>
      </c>
      <c r="F43" s="31">
        <v>5</v>
      </c>
      <c r="G43" s="31">
        <v>5</v>
      </c>
      <c r="H43" s="13">
        <v>4</v>
      </c>
      <c r="I43" s="13">
        <v>7</v>
      </c>
      <c r="J43" s="5">
        <v>4</v>
      </c>
      <c r="K43" s="5">
        <v>6</v>
      </c>
      <c r="L43" s="5">
        <v>6</v>
      </c>
      <c r="M43" s="23"/>
      <c r="N43" s="5">
        <f t="shared" si="2"/>
        <v>27</v>
      </c>
      <c r="O43" s="5" t="s">
        <v>613</v>
      </c>
      <c r="P43" s="30" t="s">
        <v>45</v>
      </c>
    </row>
    <row r="44" spans="1:16" s="6" customFormat="1" ht="15" x14ac:dyDescent="0.25">
      <c r="A44" s="20">
        <v>39</v>
      </c>
      <c r="B44" s="30" t="s">
        <v>344</v>
      </c>
      <c r="C44" s="30" t="s">
        <v>345</v>
      </c>
      <c r="D44" s="30" t="s">
        <v>60</v>
      </c>
      <c r="E44" s="30" t="s">
        <v>34</v>
      </c>
      <c r="F44" s="31">
        <v>5</v>
      </c>
      <c r="G44" s="31">
        <v>5</v>
      </c>
      <c r="H44" s="14">
        <v>5</v>
      </c>
      <c r="I44" s="14">
        <v>5</v>
      </c>
      <c r="J44" s="5">
        <v>4</v>
      </c>
      <c r="K44" s="5">
        <v>5</v>
      </c>
      <c r="L44" s="5">
        <v>7</v>
      </c>
      <c r="M44" s="23"/>
      <c r="N44" s="5">
        <f t="shared" si="2"/>
        <v>26</v>
      </c>
      <c r="O44" s="5" t="s">
        <v>613</v>
      </c>
      <c r="P44" s="30" t="s">
        <v>35</v>
      </c>
    </row>
    <row r="45" spans="1:16" s="6" customFormat="1" ht="15" x14ac:dyDescent="0.25">
      <c r="A45" s="20">
        <v>40</v>
      </c>
      <c r="B45" s="30" t="s">
        <v>338</v>
      </c>
      <c r="C45" s="30" t="s">
        <v>63</v>
      </c>
      <c r="D45" s="30" t="s">
        <v>48</v>
      </c>
      <c r="E45" s="30" t="s">
        <v>97</v>
      </c>
      <c r="F45" s="31">
        <v>5</v>
      </c>
      <c r="G45" s="31">
        <v>5</v>
      </c>
      <c r="H45" s="14">
        <v>5</v>
      </c>
      <c r="I45" s="14">
        <v>5</v>
      </c>
      <c r="J45" s="5">
        <v>4</v>
      </c>
      <c r="K45" s="5">
        <v>5</v>
      </c>
      <c r="L45" s="5">
        <v>6</v>
      </c>
      <c r="M45" s="23"/>
      <c r="N45" s="5">
        <f t="shared" si="2"/>
        <v>25</v>
      </c>
      <c r="O45" s="5" t="s">
        <v>613</v>
      </c>
      <c r="P45" s="30" t="s">
        <v>394</v>
      </c>
    </row>
    <row r="46" spans="1:16" s="6" customFormat="1" ht="15" x14ac:dyDescent="0.25">
      <c r="A46" s="20">
        <v>41</v>
      </c>
      <c r="B46" s="30" t="s">
        <v>330</v>
      </c>
      <c r="C46" s="30" t="s">
        <v>331</v>
      </c>
      <c r="D46" s="30" t="s">
        <v>332</v>
      </c>
      <c r="E46" s="30" t="s">
        <v>83</v>
      </c>
      <c r="F46" s="31">
        <v>5</v>
      </c>
      <c r="G46" s="31">
        <v>5</v>
      </c>
      <c r="H46" s="12">
        <v>4</v>
      </c>
      <c r="I46" s="12">
        <v>5</v>
      </c>
      <c r="J46" s="5">
        <v>4</v>
      </c>
      <c r="K46" s="5">
        <v>5</v>
      </c>
      <c r="L46" s="5">
        <v>5</v>
      </c>
      <c r="M46" s="23"/>
      <c r="N46" s="5">
        <f t="shared" si="2"/>
        <v>23</v>
      </c>
      <c r="O46" s="5" t="s">
        <v>613</v>
      </c>
      <c r="P46" s="30" t="s">
        <v>391</v>
      </c>
    </row>
    <row r="47" spans="1:16" s="6" customFormat="1" ht="15" x14ac:dyDescent="0.25">
      <c r="A47" s="20">
        <v>42</v>
      </c>
      <c r="B47" s="30" t="s">
        <v>387</v>
      </c>
      <c r="C47" s="30" t="s">
        <v>388</v>
      </c>
      <c r="D47" s="30" t="s">
        <v>46</v>
      </c>
      <c r="E47" s="30" t="s">
        <v>40</v>
      </c>
      <c r="F47" s="31">
        <v>5</v>
      </c>
      <c r="G47" s="31">
        <v>5</v>
      </c>
      <c r="H47" s="13">
        <v>5</v>
      </c>
      <c r="I47" s="12">
        <v>5</v>
      </c>
      <c r="J47" s="5">
        <v>4</v>
      </c>
      <c r="K47" s="5">
        <v>4</v>
      </c>
      <c r="L47" s="5">
        <v>5</v>
      </c>
      <c r="M47" s="23"/>
      <c r="N47" s="5">
        <f t="shared" si="2"/>
        <v>23</v>
      </c>
      <c r="O47" s="5" t="s">
        <v>613</v>
      </c>
      <c r="P47" s="30" t="s">
        <v>398</v>
      </c>
    </row>
    <row r="48" spans="1:16" s="6" customFormat="1" ht="15" x14ac:dyDescent="0.25">
      <c r="A48" s="20">
        <v>43</v>
      </c>
      <c r="B48" s="30" t="s">
        <v>308</v>
      </c>
      <c r="C48" s="30" t="s">
        <v>87</v>
      </c>
      <c r="D48" s="30" t="s">
        <v>139</v>
      </c>
      <c r="E48" s="30" t="s">
        <v>218</v>
      </c>
      <c r="F48" s="31">
        <v>5</v>
      </c>
      <c r="G48" s="31">
        <v>5</v>
      </c>
      <c r="H48" s="13">
        <v>4</v>
      </c>
      <c r="I48" s="14">
        <v>4</v>
      </c>
      <c r="J48" s="5">
        <v>4</v>
      </c>
      <c r="K48" s="5">
        <v>5</v>
      </c>
      <c r="L48" s="5">
        <v>5</v>
      </c>
      <c r="M48" s="23"/>
      <c r="N48" s="5">
        <f t="shared" si="2"/>
        <v>22</v>
      </c>
      <c r="O48" s="5" t="s">
        <v>613</v>
      </c>
      <c r="P48" s="30" t="s">
        <v>51</v>
      </c>
    </row>
    <row r="49" spans="1:16" s="6" customFormat="1" ht="15" x14ac:dyDescent="0.25">
      <c r="A49" s="20">
        <v>44</v>
      </c>
      <c r="B49" s="30" t="s">
        <v>354</v>
      </c>
      <c r="C49" s="30" t="s">
        <v>28</v>
      </c>
      <c r="D49" s="30" t="s">
        <v>60</v>
      </c>
      <c r="E49" s="30" t="s">
        <v>218</v>
      </c>
      <c r="F49" s="31">
        <v>5</v>
      </c>
      <c r="G49" s="31">
        <v>5</v>
      </c>
      <c r="H49" s="14">
        <v>4</v>
      </c>
      <c r="I49" s="14">
        <v>4</v>
      </c>
      <c r="J49" s="5">
        <v>4</v>
      </c>
      <c r="K49" s="21">
        <v>4</v>
      </c>
      <c r="L49" s="5">
        <v>5</v>
      </c>
      <c r="M49" s="23"/>
      <c r="N49" s="5">
        <f t="shared" si="2"/>
        <v>21</v>
      </c>
      <c r="O49" s="5" t="s">
        <v>613</v>
      </c>
      <c r="P49" s="30" t="s">
        <v>51</v>
      </c>
    </row>
    <row r="50" spans="1:16" s="6" customFormat="1" ht="15" x14ac:dyDescent="0.25">
      <c r="A50" s="20">
        <v>45</v>
      </c>
      <c r="B50" s="30" t="s">
        <v>352</v>
      </c>
      <c r="C50" s="30" t="s">
        <v>145</v>
      </c>
      <c r="D50" s="30" t="s">
        <v>353</v>
      </c>
      <c r="E50" s="30" t="s">
        <v>216</v>
      </c>
      <c r="F50" s="31">
        <v>5</v>
      </c>
      <c r="G50" s="31">
        <v>5</v>
      </c>
      <c r="H50" s="14">
        <v>3</v>
      </c>
      <c r="I50" s="14">
        <v>4</v>
      </c>
      <c r="J50" s="5">
        <v>4</v>
      </c>
      <c r="K50" s="5">
        <v>4</v>
      </c>
      <c r="L50" s="5">
        <v>5</v>
      </c>
      <c r="M50" s="23"/>
      <c r="N50" s="5">
        <f>SUM(H50:M50)</f>
        <v>20</v>
      </c>
      <c r="O50" s="5" t="s">
        <v>613</v>
      </c>
      <c r="P50" s="30" t="s">
        <v>45</v>
      </c>
    </row>
    <row r="51" spans="1:16" s="6" customFormat="1" ht="15" x14ac:dyDescent="0.25">
      <c r="A51" s="20">
        <v>46</v>
      </c>
      <c r="B51" s="30" t="s">
        <v>370</v>
      </c>
      <c r="C51" s="30" t="s">
        <v>184</v>
      </c>
      <c r="D51" s="30" t="s">
        <v>26</v>
      </c>
      <c r="E51" s="30" t="s">
        <v>220</v>
      </c>
      <c r="F51" s="31">
        <v>5</v>
      </c>
      <c r="G51" s="31">
        <v>5</v>
      </c>
      <c r="H51" s="14">
        <v>4</v>
      </c>
      <c r="I51" s="14">
        <v>4</v>
      </c>
      <c r="J51" s="5">
        <v>4</v>
      </c>
      <c r="K51" s="5">
        <v>3</v>
      </c>
      <c r="L51" s="5">
        <v>5</v>
      </c>
      <c r="M51" s="23"/>
      <c r="N51" s="5">
        <f>SUM(H51:M51)</f>
        <v>20</v>
      </c>
      <c r="O51" s="5" t="s">
        <v>613</v>
      </c>
      <c r="P51" s="30" t="s">
        <v>61</v>
      </c>
    </row>
    <row r="52" spans="1:16" s="6" customFormat="1" ht="15" x14ac:dyDescent="0.25">
      <c r="A52" s="20">
        <v>47</v>
      </c>
      <c r="B52" s="30" t="s">
        <v>380</v>
      </c>
      <c r="C52" s="30" t="s">
        <v>43</v>
      </c>
      <c r="D52" s="30" t="s">
        <v>116</v>
      </c>
      <c r="E52" s="30" t="s">
        <v>220</v>
      </c>
      <c r="F52" s="31">
        <v>5</v>
      </c>
      <c r="G52" s="31">
        <v>5</v>
      </c>
      <c r="H52" s="14">
        <v>4</v>
      </c>
      <c r="I52" s="14">
        <v>4</v>
      </c>
      <c r="J52" s="5">
        <v>4</v>
      </c>
      <c r="K52" s="5">
        <v>3</v>
      </c>
      <c r="L52" s="5">
        <v>5</v>
      </c>
      <c r="M52" s="23"/>
      <c r="N52" s="5">
        <f>SUM(H52:M52)</f>
        <v>20</v>
      </c>
      <c r="O52" s="5" t="s">
        <v>613</v>
      </c>
      <c r="P52" s="30" t="s">
        <v>61</v>
      </c>
    </row>
    <row r="53" spans="1:16" s="6" customFormat="1" ht="15" x14ac:dyDescent="0.25">
      <c r="A53" s="20">
        <v>48</v>
      </c>
      <c r="B53" s="30" t="s">
        <v>318</v>
      </c>
      <c r="C53" s="30" t="s">
        <v>117</v>
      </c>
      <c r="D53" s="30" t="s">
        <v>26</v>
      </c>
      <c r="E53" s="30" t="s">
        <v>244</v>
      </c>
      <c r="F53" s="31">
        <v>5</v>
      </c>
      <c r="G53" s="31">
        <v>5</v>
      </c>
      <c r="H53" s="13">
        <v>4</v>
      </c>
      <c r="I53" s="13">
        <v>4</v>
      </c>
      <c r="J53" s="5">
        <v>4</v>
      </c>
      <c r="K53" s="5">
        <v>3</v>
      </c>
      <c r="L53" s="5">
        <v>4</v>
      </c>
      <c r="M53" s="23"/>
      <c r="N53" s="5">
        <f t="shared" si="2"/>
        <v>19</v>
      </c>
      <c r="O53" s="5" t="s">
        <v>613</v>
      </c>
      <c r="P53" s="30" t="s">
        <v>58</v>
      </c>
    </row>
    <row r="54" spans="1:16" s="6" customFormat="1" ht="15" x14ac:dyDescent="0.25">
      <c r="A54" s="20">
        <v>49</v>
      </c>
      <c r="B54" s="30" t="s">
        <v>329</v>
      </c>
      <c r="C54" s="30" t="s">
        <v>39</v>
      </c>
      <c r="D54" s="30" t="s">
        <v>26</v>
      </c>
      <c r="E54" s="30" t="s">
        <v>21</v>
      </c>
      <c r="F54" s="31">
        <v>5</v>
      </c>
      <c r="G54" s="31">
        <v>5</v>
      </c>
      <c r="H54" s="14">
        <v>4</v>
      </c>
      <c r="I54" s="14">
        <v>4</v>
      </c>
      <c r="J54" s="5">
        <v>4</v>
      </c>
      <c r="K54" s="5">
        <v>3</v>
      </c>
      <c r="L54" s="5">
        <v>3</v>
      </c>
      <c r="M54" s="23"/>
      <c r="N54" s="5">
        <f t="shared" si="2"/>
        <v>18</v>
      </c>
      <c r="O54" s="5" t="s">
        <v>613</v>
      </c>
      <c r="P54" s="30" t="s">
        <v>390</v>
      </c>
    </row>
    <row r="55" spans="1:16" s="6" customFormat="1" ht="15" x14ac:dyDescent="0.25">
      <c r="A55" s="20">
        <v>50</v>
      </c>
      <c r="B55" s="30" t="s">
        <v>382</v>
      </c>
      <c r="C55" s="30" t="s">
        <v>22</v>
      </c>
      <c r="D55" s="30" t="s">
        <v>26</v>
      </c>
      <c r="E55" s="30" t="s">
        <v>244</v>
      </c>
      <c r="F55" s="31">
        <v>5</v>
      </c>
      <c r="G55" s="31">
        <v>5</v>
      </c>
      <c r="H55" s="14">
        <v>2</v>
      </c>
      <c r="I55" s="14">
        <v>3</v>
      </c>
      <c r="J55" s="5">
        <v>3</v>
      </c>
      <c r="K55" s="5">
        <v>3</v>
      </c>
      <c r="L55" s="5">
        <v>4</v>
      </c>
      <c r="M55" s="23"/>
      <c r="N55" s="5">
        <f>SUM(H55:M55)</f>
        <v>15</v>
      </c>
      <c r="O55" s="5" t="s">
        <v>613</v>
      </c>
      <c r="P55" s="30" t="s">
        <v>58</v>
      </c>
    </row>
    <row r="56" spans="1:16" s="6" customFormat="1" ht="15" x14ac:dyDescent="0.25">
      <c r="A56" s="20">
        <v>51</v>
      </c>
      <c r="B56" s="30" t="s">
        <v>323</v>
      </c>
      <c r="C56" s="30" t="s">
        <v>28</v>
      </c>
      <c r="D56" s="30" t="s">
        <v>85</v>
      </c>
      <c r="E56" s="30" t="s">
        <v>316</v>
      </c>
      <c r="F56" s="31">
        <v>5</v>
      </c>
      <c r="G56" s="31">
        <v>5</v>
      </c>
      <c r="H56" s="12">
        <v>2</v>
      </c>
      <c r="I56" s="13">
        <v>3</v>
      </c>
      <c r="J56" s="5">
        <v>3</v>
      </c>
      <c r="K56" s="5">
        <v>3</v>
      </c>
      <c r="L56" s="5">
        <v>4</v>
      </c>
      <c r="M56" s="23"/>
      <c r="N56" s="5">
        <f>SUM(H56:M56)</f>
        <v>15</v>
      </c>
      <c r="O56" s="5" t="s">
        <v>613</v>
      </c>
      <c r="P56" s="30" t="s">
        <v>389</v>
      </c>
    </row>
    <row r="57" spans="1:16" s="6" customFormat="1" ht="15" x14ac:dyDescent="0.25">
      <c r="A57" s="20">
        <v>52</v>
      </c>
      <c r="B57" s="30" t="s">
        <v>374</v>
      </c>
      <c r="C57" s="30" t="s">
        <v>22</v>
      </c>
      <c r="D57" s="30" t="s">
        <v>23</v>
      </c>
      <c r="E57" s="30" t="s">
        <v>220</v>
      </c>
      <c r="F57" s="31">
        <v>5</v>
      </c>
      <c r="G57" s="31">
        <v>5</v>
      </c>
      <c r="H57" s="13">
        <v>3</v>
      </c>
      <c r="I57" s="12">
        <v>3</v>
      </c>
      <c r="J57" s="5">
        <v>3</v>
      </c>
      <c r="K57" s="5">
        <v>3</v>
      </c>
      <c r="L57" s="5">
        <v>3</v>
      </c>
      <c r="M57" s="23"/>
      <c r="N57" s="5">
        <f>SUM(H57:M57)</f>
        <v>15</v>
      </c>
      <c r="O57" s="5" t="s">
        <v>613</v>
      </c>
      <c r="P57" s="30" t="s">
        <v>61</v>
      </c>
    </row>
    <row r="58" spans="1:16" s="6" customFormat="1" ht="15" x14ac:dyDescent="0.25">
      <c r="A58" s="20">
        <v>53</v>
      </c>
      <c r="B58" s="30" t="s">
        <v>321</v>
      </c>
      <c r="C58" s="30" t="s">
        <v>168</v>
      </c>
      <c r="D58" s="30" t="s">
        <v>23</v>
      </c>
      <c r="E58" s="30" t="s">
        <v>244</v>
      </c>
      <c r="F58" s="31">
        <v>5</v>
      </c>
      <c r="G58" s="31">
        <v>5</v>
      </c>
      <c r="H58" s="13">
        <v>2</v>
      </c>
      <c r="I58" s="13">
        <v>2</v>
      </c>
      <c r="J58" s="5">
        <v>2</v>
      </c>
      <c r="K58" s="5">
        <v>3</v>
      </c>
      <c r="L58" s="5">
        <v>4</v>
      </c>
      <c r="M58" s="23"/>
      <c r="N58" s="5">
        <f t="shared" si="2"/>
        <v>13</v>
      </c>
      <c r="O58" s="5" t="s">
        <v>613</v>
      </c>
      <c r="P58" s="30" t="s">
        <v>58</v>
      </c>
    </row>
    <row r="59" spans="1:16" s="6" customFormat="1" ht="15" x14ac:dyDescent="0.25">
      <c r="A59" s="20">
        <v>54</v>
      </c>
      <c r="B59" s="30" t="s">
        <v>386</v>
      </c>
      <c r="C59" s="30" t="s">
        <v>107</v>
      </c>
      <c r="D59" s="30" t="s">
        <v>60</v>
      </c>
      <c r="E59" s="30" t="s">
        <v>230</v>
      </c>
      <c r="F59" s="31">
        <v>5</v>
      </c>
      <c r="G59" s="31">
        <v>5</v>
      </c>
      <c r="H59" s="14">
        <v>3</v>
      </c>
      <c r="I59" s="14">
        <v>3</v>
      </c>
      <c r="J59" s="5">
        <v>1</v>
      </c>
      <c r="K59" s="5">
        <v>2</v>
      </c>
      <c r="L59" s="5">
        <v>3</v>
      </c>
      <c r="M59" s="23"/>
      <c r="N59" s="5">
        <f>SUM(H59:M59)</f>
        <v>12</v>
      </c>
      <c r="O59" s="5" t="s">
        <v>613</v>
      </c>
      <c r="P59" s="30" t="s">
        <v>98</v>
      </c>
    </row>
    <row r="60" spans="1:16" s="6" customFormat="1" ht="15" x14ac:dyDescent="0.25">
      <c r="A60" s="20">
        <v>55</v>
      </c>
      <c r="B60" s="30" t="s">
        <v>362</v>
      </c>
      <c r="C60" s="30" t="s">
        <v>53</v>
      </c>
      <c r="D60" s="30" t="s">
        <v>46</v>
      </c>
      <c r="E60" s="30" t="s">
        <v>75</v>
      </c>
      <c r="F60" s="31">
        <v>5</v>
      </c>
      <c r="G60" s="31">
        <v>5</v>
      </c>
      <c r="H60" s="5">
        <v>2</v>
      </c>
      <c r="I60" s="5">
        <v>3</v>
      </c>
      <c r="J60" s="5">
        <v>1</v>
      </c>
      <c r="K60" s="5">
        <v>3</v>
      </c>
      <c r="L60" s="5">
        <v>3</v>
      </c>
      <c r="M60" s="23"/>
      <c r="N60" s="5">
        <f>SUM(H60:M60)</f>
        <v>12</v>
      </c>
      <c r="O60" s="5" t="s">
        <v>613</v>
      </c>
      <c r="P60" s="30" t="s">
        <v>76</v>
      </c>
    </row>
    <row r="61" spans="1:16" s="6" customFormat="1" ht="15" x14ac:dyDescent="0.25">
      <c r="A61" s="20">
        <v>56</v>
      </c>
      <c r="B61" s="30" t="s">
        <v>324</v>
      </c>
      <c r="C61" s="30" t="s">
        <v>126</v>
      </c>
      <c r="D61" s="30" t="s">
        <v>60</v>
      </c>
      <c r="E61" s="30" t="s">
        <v>316</v>
      </c>
      <c r="F61" s="31">
        <v>5</v>
      </c>
      <c r="G61" s="31">
        <v>5</v>
      </c>
      <c r="H61" s="12">
        <v>2</v>
      </c>
      <c r="I61" s="12">
        <v>2</v>
      </c>
      <c r="J61" s="5">
        <v>2</v>
      </c>
      <c r="K61" s="5">
        <v>2</v>
      </c>
      <c r="L61" s="5">
        <v>3</v>
      </c>
      <c r="M61" s="23"/>
      <c r="N61" s="5">
        <f t="shared" si="2"/>
        <v>11</v>
      </c>
      <c r="O61" s="5" t="s">
        <v>613</v>
      </c>
      <c r="P61" s="30" t="s">
        <v>389</v>
      </c>
    </row>
    <row r="62" spans="1:16" s="6" customFormat="1" ht="15" x14ac:dyDescent="0.25">
      <c r="A62" s="20">
        <v>57</v>
      </c>
      <c r="B62" s="30" t="s">
        <v>372</v>
      </c>
      <c r="C62" s="30" t="s">
        <v>101</v>
      </c>
      <c r="D62" s="30" t="s">
        <v>26</v>
      </c>
      <c r="E62" s="30" t="s">
        <v>244</v>
      </c>
      <c r="F62" s="31">
        <v>5</v>
      </c>
      <c r="G62" s="31">
        <v>5</v>
      </c>
      <c r="H62" s="14">
        <v>2</v>
      </c>
      <c r="I62" s="14">
        <v>2</v>
      </c>
      <c r="J62" s="5">
        <v>2</v>
      </c>
      <c r="K62" s="5">
        <v>2</v>
      </c>
      <c r="L62" s="5">
        <v>2</v>
      </c>
      <c r="M62" s="23"/>
      <c r="N62" s="5">
        <f>SUM(H62:M62)</f>
        <v>10</v>
      </c>
      <c r="O62" s="5" t="s">
        <v>613</v>
      </c>
      <c r="P62" s="30" t="s">
        <v>58</v>
      </c>
    </row>
    <row r="63" spans="1:16" s="6" customFormat="1" ht="15" x14ac:dyDescent="0.25">
      <c r="A63" s="20">
        <v>58</v>
      </c>
      <c r="B63" s="30" t="s">
        <v>317</v>
      </c>
      <c r="C63" s="30" t="s">
        <v>84</v>
      </c>
      <c r="D63" s="30" t="s">
        <v>26</v>
      </c>
      <c r="E63" s="30" t="s">
        <v>216</v>
      </c>
      <c r="F63" s="31">
        <v>5</v>
      </c>
      <c r="G63" s="31">
        <v>5</v>
      </c>
      <c r="H63" s="13">
        <v>2</v>
      </c>
      <c r="I63" s="13">
        <v>2</v>
      </c>
      <c r="J63" s="5">
        <v>2</v>
      </c>
      <c r="K63" s="5">
        <v>2</v>
      </c>
      <c r="L63" s="5">
        <v>2</v>
      </c>
      <c r="M63" s="23"/>
      <c r="N63" s="5">
        <f>SUM(H63:M63)</f>
        <v>10</v>
      </c>
      <c r="O63" s="5" t="s">
        <v>613</v>
      </c>
      <c r="P63" s="30" t="s">
        <v>45</v>
      </c>
    </row>
    <row r="64" spans="1:16" s="6" customFormat="1" ht="15" x14ac:dyDescent="0.25">
      <c r="A64" s="20">
        <v>59</v>
      </c>
      <c r="B64" s="30" t="s">
        <v>364</v>
      </c>
      <c r="C64" s="30" t="s">
        <v>132</v>
      </c>
      <c r="D64" s="30" t="s">
        <v>130</v>
      </c>
      <c r="E64" s="30" t="s">
        <v>86</v>
      </c>
      <c r="F64" s="31">
        <v>5</v>
      </c>
      <c r="G64" s="31">
        <v>5</v>
      </c>
      <c r="H64" s="14">
        <v>2</v>
      </c>
      <c r="I64" s="14">
        <v>1</v>
      </c>
      <c r="J64" s="5">
        <v>2</v>
      </c>
      <c r="K64" s="5">
        <v>2</v>
      </c>
      <c r="L64" s="5">
        <v>2</v>
      </c>
      <c r="M64" s="23"/>
      <c r="N64" s="5">
        <f t="shared" si="2"/>
        <v>9</v>
      </c>
      <c r="O64" s="5" t="s">
        <v>613</v>
      </c>
      <c r="P64" s="30" t="s">
        <v>396</v>
      </c>
    </row>
    <row r="65" spans="1:16" s="6" customFormat="1" ht="15" x14ac:dyDescent="0.25">
      <c r="A65" s="20">
        <v>60</v>
      </c>
      <c r="B65" s="30" t="s">
        <v>351</v>
      </c>
      <c r="C65" s="30" t="s">
        <v>57</v>
      </c>
      <c r="D65" s="30" t="s">
        <v>88</v>
      </c>
      <c r="E65" s="30" t="s">
        <v>218</v>
      </c>
      <c r="F65" s="31">
        <v>5</v>
      </c>
      <c r="G65" s="31">
        <v>5</v>
      </c>
      <c r="H65" s="14">
        <v>1</v>
      </c>
      <c r="I65" s="14">
        <v>1</v>
      </c>
      <c r="J65" s="5">
        <v>1</v>
      </c>
      <c r="K65" s="5">
        <v>2</v>
      </c>
      <c r="L65" s="5">
        <v>2</v>
      </c>
      <c r="M65" s="23"/>
      <c r="N65" s="5">
        <f t="shared" si="2"/>
        <v>7</v>
      </c>
      <c r="O65" s="5" t="s">
        <v>613</v>
      </c>
      <c r="P65" s="30" t="s">
        <v>51</v>
      </c>
    </row>
    <row r="66" spans="1:16" s="6" customFormat="1" ht="15" x14ac:dyDescent="0.25">
      <c r="A66" s="20">
        <v>61</v>
      </c>
      <c r="B66" s="30" t="s">
        <v>366</v>
      </c>
      <c r="C66" s="30" t="s">
        <v>367</v>
      </c>
      <c r="D66" s="30" t="s">
        <v>88</v>
      </c>
      <c r="E66" s="30" t="s">
        <v>244</v>
      </c>
      <c r="F66" s="31">
        <v>5</v>
      </c>
      <c r="G66" s="31">
        <v>5</v>
      </c>
      <c r="H66" s="14">
        <v>1</v>
      </c>
      <c r="I66" s="14">
        <v>1</v>
      </c>
      <c r="J66" s="5">
        <v>1</v>
      </c>
      <c r="K66" s="5">
        <v>1</v>
      </c>
      <c r="L66" s="5">
        <v>1</v>
      </c>
      <c r="M66" s="23"/>
      <c r="N66" s="5">
        <f t="shared" si="2"/>
        <v>5</v>
      </c>
      <c r="O66" s="5" t="s">
        <v>613</v>
      </c>
      <c r="P66" s="30" t="s">
        <v>58</v>
      </c>
    </row>
    <row r="67" spans="1:16" s="6" customFormat="1" ht="15" x14ac:dyDescent="0.25">
      <c r="A67" s="20">
        <v>62</v>
      </c>
      <c r="B67" s="30" t="s">
        <v>381</v>
      </c>
      <c r="C67" s="30" t="s">
        <v>157</v>
      </c>
      <c r="D67" s="30" t="s">
        <v>109</v>
      </c>
      <c r="E67" s="30" t="s">
        <v>244</v>
      </c>
      <c r="F67" s="31">
        <v>5</v>
      </c>
      <c r="G67" s="31">
        <v>5</v>
      </c>
      <c r="H67" s="12">
        <v>0</v>
      </c>
      <c r="I67" s="12">
        <v>0</v>
      </c>
      <c r="J67" s="5">
        <v>0</v>
      </c>
      <c r="K67" s="5">
        <v>0</v>
      </c>
      <c r="L67" s="5">
        <v>1</v>
      </c>
      <c r="M67" s="23"/>
      <c r="N67" s="5">
        <f t="shared" si="2"/>
        <v>1</v>
      </c>
      <c r="O67" s="5" t="s">
        <v>613</v>
      </c>
      <c r="P67" s="30" t="s">
        <v>58</v>
      </c>
    </row>
    <row r="68" spans="1:16" s="6" customFormat="1" ht="15" x14ac:dyDescent="0.25">
      <c r="A68" s="3"/>
      <c r="B68" s="4"/>
      <c r="C68" s="4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4"/>
    </row>
    <row r="69" spans="1:16" s="6" customFormat="1" ht="15" x14ac:dyDescent="0.25">
      <c r="A69" s="3"/>
      <c r="B69" s="4"/>
      <c r="C69" s="4"/>
      <c r="D69" s="4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</row>
    <row r="70" spans="1:16" s="6" customFormat="1" ht="15" x14ac:dyDescent="0.25">
      <c r="A70" s="3"/>
      <c r="B70" s="4"/>
      <c r="C70" s="4"/>
      <c r="D70" s="4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</row>
    <row r="71" spans="1:16" s="6" customFormat="1" ht="15" x14ac:dyDescent="0.25">
      <c r="A71" s="3"/>
      <c r="B71" s="4"/>
      <c r="C71" s="4"/>
      <c r="D71" s="4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</row>
    <row r="72" spans="1:16" s="6" customFormat="1" ht="15" x14ac:dyDescent="0.25">
      <c r="A72" s="3"/>
      <c r="B72" s="4"/>
      <c r="C72" s="4"/>
      <c r="D72" s="4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</row>
    <row r="73" spans="1:16" s="6" customFormat="1" ht="15" x14ac:dyDescent="0.25">
      <c r="A73" s="3"/>
      <c r="B73" s="4"/>
      <c r="C73" s="4"/>
      <c r="D73" s="4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</row>
    <row r="74" spans="1:16" s="6" customFormat="1" ht="15" x14ac:dyDescent="0.25">
      <c r="A74" s="3"/>
      <c r="B74" s="4"/>
      <c r="C74" s="4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4"/>
    </row>
    <row r="75" spans="1:16" s="6" customFormat="1" ht="15" x14ac:dyDescent="0.25">
      <c r="A75" s="3"/>
      <c r="B75" s="4"/>
      <c r="C75" s="4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</row>
    <row r="76" spans="1:16" s="6" customFormat="1" ht="15" x14ac:dyDescent="0.25">
      <c r="A76" s="3"/>
      <c r="B76" s="4"/>
      <c r="C76" s="4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</row>
    <row r="77" spans="1:16" s="6" customFormat="1" ht="15" x14ac:dyDescent="0.25">
      <c r="A77" s="3"/>
      <c r="B77" s="4"/>
      <c r="C77" s="4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</row>
    <row r="78" spans="1:16" s="6" customFormat="1" ht="15" x14ac:dyDescent="0.25">
      <c r="A78" s="3"/>
      <c r="B78" s="4"/>
      <c r="C78" s="4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</row>
    <row r="79" spans="1:16" s="6" customFormat="1" ht="15" x14ac:dyDescent="0.25">
      <c r="A79" s="3"/>
      <c r="B79" s="4"/>
      <c r="C79" s="4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6" s="6" customFormat="1" ht="15" x14ac:dyDescent="0.25">
      <c r="A80" s="3"/>
      <c r="B80" s="4"/>
      <c r="C80" s="4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</row>
    <row r="81" spans="1:16" s="6" customFormat="1" ht="15" x14ac:dyDescent="0.25">
      <c r="A81" s="3"/>
      <c r="B81" s="4"/>
      <c r="C81" s="4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</row>
    <row r="82" spans="1:16" s="6" customFormat="1" ht="15" x14ac:dyDescent="0.25">
      <c r="A82" s="3"/>
      <c r="B82" s="4"/>
      <c r="C82" s="4"/>
      <c r="D82" s="4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</row>
    <row r="83" spans="1:16" s="6" customFormat="1" ht="15" x14ac:dyDescent="0.25">
      <c r="A83" s="3"/>
      <c r="B83" s="4"/>
      <c r="C83" s="4"/>
      <c r="D83" s="4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</row>
    <row r="84" spans="1:16" s="6" customFormat="1" ht="15" x14ac:dyDescent="0.25">
      <c r="A84" s="3"/>
      <c r="B84" s="4"/>
      <c r="C84" s="4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</row>
    <row r="85" spans="1:16" s="6" customFormat="1" ht="15" x14ac:dyDescent="0.25">
      <c r="A85" s="3"/>
      <c r="B85" s="4"/>
      <c r="C85" s="4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</row>
    <row r="86" spans="1:16" s="6" customFormat="1" ht="15" x14ac:dyDescent="0.25">
      <c r="A86" s="3"/>
      <c r="B86" s="4"/>
      <c r="C86" s="4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3"/>
      <c r="B92" s="4"/>
      <c r="C92" s="4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3"/>
      <c r="B93" s="4"/>
      <c r="C93" s="4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3"/>
      <c r="B94" s="4"/>
      <c r="C94" s="4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3"/>
      <c r="B95" s="4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4"/>
      <c r="B96" s="4"/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4"/>
      <c r="B97" s="4"/>
      <c r="C97" s="4"/>
      <c r="D97" s="4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4"/>
      <c r="B98" s="4"/>
      <c r="C98" s="4"/>
      <c r="D98" s="4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4"/>
      <c r="B99" s="4"/>
      <c r="C99" s="4"/>
      <c r="D99" s="4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4"/>
      <c r="B100" s="4"/>
      <c r="C100" s="4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4"/>
      <c r="B101" s="4"/>
      <c r="C101" s="4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4"/>
      <c r="B102" s="4"/>
      <c r="C102" s="4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4"/>
      <c r="B103" s="4"/>
      <c r="C103" s="4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4"/>
      <c r="B104" s="4"/>
      <c r="C104" s="4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4"/>
      <c r="B105" s="4"/>
      <c r="C105" s="4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4"/>
      <c r="B106" s="4"/>
      <c r="C106" s="4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4"/>
      <c r="B107" s="4"/>
      <c r="C107" s="4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4"/>
      <c r="B108" s="4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4"/>
      <c r="B109" s="4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4"/>
      <c r="B110" s="4"/>
      <c r="C110" s="4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4"/>
      <c r="B111" s="4"/>
      <c r="C111" s="4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4"/>
      <c r="B112" s="4"/>
      <c r="C112" s="4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4"/>
      <c r="B113" s="4"/>
      <c r="C113" s="4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4"/>
      <c r="B500" s="4"/>
      <c r="C500" s="4"/>
      <c r="D500" s="4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1:16" s="6" customFormat="1" ht="15" x14ac:dyDescent="0.25">
      <c r="A501" s="4"/>
      <c r="B501" s="4"/>
      <c r="C501" s="4"/>
      <c r="D501" s="4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1:16" s="6" customFormat="1" ht="15" x14ac:dyDescent="0.25">
      <c r="A502" s="4"/>
      <c r="B502" s="4"/>
      <c r="C502" s="4"/>
      <c r="D502" s="4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1:16" s="6" customFormat="1" ht="15" x14ac:dyDescent="0.25">
      <c r="A503" s="4"/>
      <c r="B503" s="4"/>
      <c r="C503" s="4"/>
      <c r="D503" s="4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1:16" s="6" customFormat="1" ht="15" x14ac:dyDescent="0.25">
      <c r="A504" s="2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</row>
    <row r="505" spans="1:16" x14ac:dyDescent="0.3">
      <c r="A505" s="2"/>
      <c r="B505" s="2"/>
      <c r="C505" s="2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2"/>
    </row>
    <row r="506" spans="1:16" x14ac:dyDescent="0.3">
      <c r="A506" s="2"/>
      <c r="B506" s="2"/>
      <c r="C506" s="2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2"/>
    </row>
    <row r="507" spans="1:16" x14ac:dyDescent="0.3">
      <c r="A507" s="2"/>
      <c r="B507" s="2"/>
      <c r="C507" s="2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2"/>
    </row>
    <row r="508" spans="1:16" x14ac:dyDescent="0.3">
      <c r="A508" s="2"/>
      <c r="B508" s="2"/>
      <c r="C508" s="2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2"/>
    </row>
  </sheetData>
  <sheetProtection formatCells="0" formatColumns="0" formatRows="0" insertColumns="0" insertRows="0" insertHyperlinks="0" deleteColumns="0" deleteRows="0"/>
  <sortState ref="B62:P63">
    <sortCondition ref="B62:B63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8"/>
  <sheetViews>
    <sheetView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6.28515625" style="1" customWidth="1"/>
    <col min="3" max="3" width="14.140625" style="1" customWidth="1"/>
    <col min="4" max="4" width="16.28515625" style="1" customWidth="1"/>
    <col min="5" max="5" width="24.7109375" style="1" customWidth="1"/>
    <col min="6" max="6" width="11" style="8" customWidth="1"/>
    <col min="7" max="7" width="13.42578125" style="8" customWidth="1"/>
    <col min="8" max="8" width="9.85546875" style="1" customWidth="1"/>
    <col min="9" max="9" width="10.140625" style="1" customWidth="1"/>
    <col min="10" max="10" width="12.140625" style="1" customWidth="1"/>
    <col min="11" max="12" width="10" style="1" customWidth="1"/>
    <col min="13" max="13" width="11.85546875" style="1" customWidth="1"/>
    <col min="14" max="14" width="12.7109375" style="1" customWidth="1"/>
    <col min="15" max="15" width="13.42578125" style="1" customWidth="1"/>
    <col min="16" max="16" width="37.140625" style="1" customWidth="1"/>
    <col min="17" max="16384" width="9.140625" style="1"/>
  </cols>
  <sheetData>
    <row r="1" spans="1:16" s="6" customFormat="1" ht="15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6" customFormat="1" ht="15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6" customFormat="1" ht="15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6" customFormat="1" ht="18" customHeight="1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s="6" customFormat="1" ht="152.25" customHeight="1" x14ac:dyDescent="0.25">
      <c r="A5" s="44"/>
      <c r="B5" s="44"/>
      <c r="C5" s="44"/>
      <c r="D5" s="44"/>
      <c r="E5" s="45"/>
      <c r="F5" s="44"/>
      <c r="G5" s="44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44"/>
      <c r="N5" s="44"/>
      <c r="O5" s="44"/>
      <c r="P5" s="47"/>
    </row>
    <row r="6" spans="1:16" s="6" customFormat="1" ht="15" x14ac:dyDescent="0.25">
      <c r="A6" s="13">
        <v>1</v>
      </c>
      <c r="B6" s="30" t="s">
        <v>219</v>
      </c>
      <c r="C6" s="30" t="s">
        <v>204</v>
      </c>
      <c r="D6" s="30" t="s">
        <v>29</v>
      </c>
      <c r="E6" s="30" t="s">
        <v>220</v>
      </c>
      <c r="F6" s="31">
        <v>6</v>
      </c>
      <c r="G6" s="31">
        <v>6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5"/>
      <c r="N6" s="5">
        <f t="shared" ref="N6:N35" si="0">SUM(H6:M6)</f>
        <v>100</v>
      </c>
      <c r="O6" s="21" t="s">
        <v>611</v>
      </c>
      <c r="P6" s="30" t="s">
        <v>61</v>
      </c>
    </row>
    <row r="7" spans="1:16" s="6" customFormat="1" ht="15" x14ac:dyDescent="0.25">
      <c r="A7" s="13">
        <v>2</v>
      </c>
      <c r="B7" s="30" t="s">
        <v>221</v>
      </c>
      <c r="C7" s="30" t="s">
        <v>118</v>
      </c>
      <c r="D7" s="30" t="s">
        <v>116</v>
      </c>
      <c r="E7" s="30" t="s">
        <v>222</v>
      </c>
      <c r="F7" s="31">
        <v>6</v>
      </c>
      <c r="G7" s="31">
        <v>6</v>
      </c>
      <c r="H7" s="14">
        <v>20</v>
      </c>
      <c r="I7" s="14">
        <v>20</v>
      </c>
      <c r="J7" s="5">
        <v>20</v>
      </c>
      <c r="K7" s="5">
        <v>20</v>
      </c>
      <c r="L7" s="5">
        <v>20</v>
      </c>
      <c r="M7" s="5"/>
      <c r="N7" s="5">
        <f t="shared" si="0"/>
        <v>100</v>
      </c>
      <c r="O7" s="21" t="s">
        <v>611</v>
      </c>
      <c r="P7" s="30" t="s">
        <v>55</v>
      </c>
    </row>
    <row r="8" spans="1:16" s="6" customFormat="1" ht="15" x14ac:dyDescent="0.25">
      <c r="A8" s="13">
        <v>3</v>
      </c>
      <c r="B8" s="30" t="s">
        <v>409</v>
      </c>
      <c r="C8" s="30" t="s">
        <v>70</v>
      </c>
      <c r="D8" s="30" t="s">
        <v>60</v>
      </c>
      <c r="E8" s="30" t="s">
        <v>40</v>
      </c>
      <c r="F8" s="31">
        <v>6</v>
      </c>
      <c r="G8" s="31">
        <v>6</v>
      </c>
      <c r="H8" s="14">
        <v>20</v>
      </c>
      <c r="I8" s="14">
        <v>20</v>
      </c>
      <c r="J8" s="5">
        <v>20</v>
      </c>
      <c r="K8" s="5">
        <v>20</v>
      </c>
      <c r="L8" s="5">
        <v>17</v>
      </c>
      <c r="M8" s="5"/>
      <c r="N8" s="5">
        <f t="shared" si="0"/>
        <v>97</v>
      </c>
      <c r="O8" s="21" t="s">
        <v>611</v>
      </c>
      <c r="P8" s="30" t="s">
        <v>41</v>
      </c>
    </row>
    <row r="9" spans="1:16" s="6" customFormat="1" ht="15" x14ac:dyDescent="0.25">
      <c r="A9" s="13">
        <v>4</v>
      </c>
      <c r="B9" s="30" t="s">
        <v>454</v>
      </c>
      <c r="C9" s="30" t="s">
        <v>25</v>
      </c>
      <c r="D9" s="30" t="s">
        <v>74</v>
      </c>
      <c r="E9" s="30" t="s">
        <v>243</v>
      </c>
      <c r="F9" s="31">
        <v>6</v>
      </c>
      <c r="G9" s="31">
        <v>6</v>
      </c>
      <c r="H9" s="14">
        <v>20</v>
      </c>
      <c r="I9" s="14">
        <v>16</v>
      </c>
      <c r="J9" s="5">
        <v>20</v>
      </c>
      <c r="K9" s="5">
        <v>20</v>
      </c>
      <c r="L9" s="5">
        <v>20</v>
      </c>
      <c r="M9" s="5"/>
      <c r="N9" s="5">
        <f t="shared" si="0"/>
        <v>96</v>
      </c>
      <c r="O9" s="21" t="s">
        <v>611</v>
      </c>
      <c r="P9" s="30" t="s">
        <v>24</v>
      </c>
    </row>
    <row r="10" spans="1:16" s="6" customFormat="1" ht="15" x14ac:dyDescent="0.25">
      <c r="A10" s="13">
        <v>5</v>
      </c>
      <c r="B10" s="30" t="s">
        <v>215</v>
      </c>
      <c r="C10" s="30" t="s">
        <v>107</v>
      </c>
      <c r="D10" s="30" t="s">
        <v>46</v>
      </c>
      <c r="E10" s="30" t="s">
        <v>216</v>
      </c>
      <c r="F10" s="31">
        <v>6</v>
      </c>
      <c r="G10" s="31">
        <v>6</v>
      </c>
      <c r="H10" s="14">
        <v>20</v>
      </c>
      <c r="I10" s="14">
        <v>20</v>
      </c>
      <c r="J10" s="5">
        <v>20</v>
      </c>
      <c r="K10" s="5">
        <v>20</v>
      </c>
      <c r="L10" s="5">
        <v>15</v>
      </c>
      <c r="M10" s="5"/>
      <c r="N10" s="5">
        <f>SUM(H10:M10)</f>
        <v>95</v>
      </c>
      <c r="O10" s="21" t="s">
        <v>611</v>
      </c>
      <c r="P10" s="30" t="s">
        <v>45</v>
      </c>
    </row>
    <row r="11" spans="1:16" s="6" customFormat="1" ht="15" x14ac:dyDescent="0.25">
      <c r="A11" s="13">
        <v>6</v>
      </c>
      <c r="B11" s="30" t="s">
        <v>228</v>
      </c>
      <c r="C11" s="30" t="s">
        <v>25</v>
      </c>
      <c r="D11" s="30" t="s">
        <v>85</v>
      </c>
      <c r="E11" s="30" t="s">
        <v>229</v>
      </c>
      <c r="F11" s="31">
        <v>6</v>
      </c>
      <c r="G11" s="31">
        <v>6</v>
      </c>
      <c r="H11" s="14">
        <v>20</v>
      </c>
      <c r="I11" s="14">
        <v>20</v>
      </c>
      <c r="J11" s="5">
        <v>20</v>
      </c>
      <c r="K11" s="5">
        <v>20</v>
      </c>
      <c r="L11" s="5">
        <v>15</v>
      </c>
      <c r="M11" s="5"/>
      <c r="N11" s="5">
        <f>SUM(H11:M11)</f>
        <v>95</v>
      </c>
      <c r="O11" s="21" t="s">
        <v>611</v>
      </c>
      <c r="P11" s="30" t="s">
        <v>267</v>
      </c>
    </row>
    <row r="12" spans="1:16" s="6" customFormat="1" ht="15" x14ac:dyDescent="0.25">
      <c r="A12" s="13">
        <v>7</v>
      </c>
      <c r="B12" s="30" t="s">
        <v>459</v>
      </c>
      <c r="C12" s="30" t="s">
        <v>460</v>
      </c>
      <c r="D12" s="30" t="s">
        <v>461</v>
      </c>
      <c r="E12" s="30" t="s">
        <v>105</v>
      </c>
      <c r="F12" s="31">
        <v>6</v>
      </c>
      <c r="G12" s="31">
        <v>6</v>
      </c>
      <c r="H12" s="14">
        <v>15</v>
      </c>
      <c r="I12" s="14">
        <v>15</v>
      </c>
      <c r="J12" s="5">
        <v>15</v>
      </c>
      <c r="K12" s="5">
        <v>15</v>
      </c>
      <c r="L12" s="5">
        <v>19</v>
      </c>
      <c r="M12" s="5"/>
      <c r="N12" s="5">
        <f>SUM(H12:M12)</f>
        <v>79</v>
      </c>
      <c r="O12" s="21" t="s">
        <v>612</v>
      </c>
      <c r="P12" s="30" t="s">
        <v>106</v>
      </c>
    </row>
    <row r="13" spans="1:16" s="6" customFormat="1" ht="15" x14ac:dyDescent="0.25">
      <c r="A13" s="13">
        <v>8</v>
      </c>
      <c r="B13" s="30" t="s">
        <v>260</v>
      </c>
      <c r="C13" s="30" t="s">
        <v>136</v>
      </c>
      <c r="D13" s="30" t="s">
        <v>74</v>
      </c>
      <c r="E13" s="30" t="s">
        <v>218</v>
      </c>
      <c r="F13" s="31">
        <v>6</v>
      </c>
      <c r="G13" s="31">
        <v>6</v>
      </c>
      <c r="H13" s="12">
        <v>20</v>
      </c>
      <c r="I13" s="12">
        <v>18</v>
      </c>
      <c r="J13" s="5">
        <v>12</v>
      </c>
      <c r="K13" s="5">
        <v>14</v>
      </c>
      <c r="L13" s="5">
        <v>15</v>
      </c>
      <c r="M13" s="5"/>
      <c r="N13" s="5">
        <f>SUM(H13:M13)</f>
        <v>79</v>
      </c>
      <c r="O13" s="21" t="s">
        <v>612</v>
      </c>
      <c r="P13" s="30" t="s">
        <v>51</v>
      </c>
    </row>
    <row r="14" spans="1:16" s="6" customFormat="1" ht="15" x14ac:dyDescent="0.25">
      <c r="A14" s="13">
        <v>9</v>
      </c>
      <c r="B14" s="30" t="s">
        <v>206</v>
      </c>
      <c r="C14" s="30" t="s">
        <v>150</v>
      </c>
      <c r="D14" s="30" t="s">
        <v>46</v>
      </c>
      <c r="E14" s="30" t="s">
        <v>230</v>
      </c>
      <c r="F14" s="31">
        <v>6</v>
      </c>
      <c r="G14" s="31">
        <v>6</v>
      </c>
      <c r="H14" s="14">
        <v>15</v>
      </c>
      <c r="I14" s="14">
        <v>15</v>
      </c>
      <c r="J14" s="5">
        <v>15</v>
      </c>
      <c r="K14" s="5">
        <v>15</v>
      </c>
      <c r="L14" s="5">
        <v>15</v>
      </c>
      <c r="M14" s="5"/>
      <c r="N14" s="5">
        <f t="shared" si="0"/>
        <v>75</v>
      </c>
      <c r="O14" s="21" t="s">
        <v>612</v>
      </c>
      <c r="P14" s="30" t="s">
        <v>181</v>
      </c>
    </row>
    <row r="15" spans="1:16" s="6" customFormat="1" ht="25.5" x14ac:dyDescent="0.25">
      <c r="A15" s="13">
        <v>10</v>
      </c>
      <c r="B15" s="30" t="s">
        <v>252</v>
      </c>
      <c r="C15" s="30" t="s">
        <v>57</v>
      </c>
      <c r="D15" s="30" t="s">
        <v>103</v>
      </c>
      <c r="E15" s="30" t="s">
        <v>400</v>
      </c>
      <c r="F15" s="31">
        <v>6</v>
      </c>
      <c r="G15" s="31">
        <v>6</v>
      </c>
      <c r="H15" s="12">
        <v>17</v>
      </c>
      <c r="I15" s="12">
        <v>10</v>
      </c>
      <c r="J15" s="5">
        <v>15</v>
      </c>
      <c r="K15" s="5">
        <v>15</v>
      </c>
      <c r="L15" s="5">
        <v>15</v>
      </c>
      <c r="M15" s="5"/>
      <c r="N15" s="5">
        <f t="shared" si="0"/>
        <v>72</v>
      </c>
      <c r="O15" s="21" t="s">
        <v>612</v>
      </c>
      <c r="P15" s="35" t="s">
        <v>469</v>
      </c>
    </row>
    <row r="16" spans="1:16" s="6" customFormat="1" ht="15" x14ac:dyDescent="0.25">
      <c r="A16" s="13">
        <v>11</v>
      </c>
      <c r="B16" s="32" t="s">
        <v>240</v>
      </c>
      <c r="C16" s="30" t="s">
        <v>241</v>
      </c>
      <c r="D16" s="30" t="s">
        <v>242</v>
      </c>
      <c r="E16" s="30" t="s">
        <v>243</v>
      </c>
      <c r="F16" s="31">
        <v>6</v>
      </c>
      <c r="G16" s="31">
        <v>6</v>
      </c>
      <c r="H16" s="12">
        <v>15</v>
      </c>
      <c r="I16" s="12">
        <v>15</v>
      </c>
      <c r="J16" s="5">
        <v>15</v>
      </c>
      <c r="K16" s="5">
        <v>15</v>
      </c>
      <c r="L16" s="5">
        <v>10</v>
      </c>
      <c r="M16" s="5"/>
      <c r="N16" s="5">
        <f t="shared" ref="N16:N24" si="1">SUM(H16:M16)</f>
        <v>70</v>
      </c>
      <c r="O16" s="21" t="s">
        <v>612</v>
      </c>
      <c r="P16" s="30" t="s">
        <v>24</v>
      </c>
    </row>
    <row r="17" spans="1:16" s="6" customFormat="1" ht="15" x14ac:dyDescent="0.25">
      <c r="A17" s="13">
        <v>12</v>
      </c>
      <c r="B17" s="30" t="s">
        <v>257</v>
      </c>
      <c r="C17" s="30" t="s">
        <v>78</v>
      </c>
      <c r="D17" s="30" t="s">
        <v>26</v>
      </c>
      <c r="E17" s="30" t="s">
        <v>94</v>
      </c>
      <c r="F17" s="31">
        <v>6</v>
      </c>
      <c r="G17" s="31">
        <v>6</v>
      </c>
      <c r="H17" s="12">
        <v>15</v>
      </c>
      <c r="I17" s="12">
        <v>15</v>
      </c>
      <c r="J17" s="5">
        <v>15</v>
      </c>
      <c r="K17" s="5">
        <v>15</v>
      </c>
      <c r="L17" s="5">
        <v>10</v>
      </c>
      <c r="M17" s="5"/>
      <c r="N17" s="5">
        <f t="shared" si="1"/>
        <v>70</v>
      </c>
      <c r="O17" s="21" t="s">
        <v>612</v>
      </c>
      <c r="P17" s="30" t="s">
        <v>95</v>
      </c>
    </row>
    <row r="18" spans="1:16" s="6" customFormat="1" ht="15" x14ac:dyDescent="0.25">
      <c r="A18" s="13">
        <v>13</v>
      </c>
      <c r="B18" s="30" t="s">
        <v>217</v>
      </c>
      <c r="C18" s="30" t="s">
        <v>43</v>
      </c>
      <c r="D18" s="30" t="s">
        <v>153</v>
      </c>
      <c r="E18" s="30" t="s">
        <v>218</v>
      </c>
      <c r="F18" s="31">
        <v>6</v>
      </c>
      <c r="G18" s="31">
        <v>6</v>
      </c>
      <c r="H18" s="14">
        <v>15</v>
      </c>
      <c r="I18" s="12">
        <v>15</v>
      </c>
      <c r="J18" s="5">
        <v>20</v>
      </c>
      <c r="K18" s="5">
        <v>10</v>
      </c>
      <c r="L18" s="5">
        <v>10</v>
      </c>
      <c r="M18" s="5"/>
      <c r="N18" s="5">
        <f t="shared" si="1"/>
        <v>70</v>
      </c>
      <c r="O18" s="21" t="s">
        <v>612</v>
      </c>
      <c r="P18" s="30" t="s">
        <v>51</v>
      </c>
    </row>
    <row r="19" spans="1:16" s="6" customFormat="1" ht="15" x14ac:dyDescent="0.25">
      <c r="A19" s="13">
        <v>14</v>
      </c>
      <c r="B19" s="30" t="s">
        <v>232</v>
      </c>
      <c r="C19" s="30" t="s">
        <v>149</v>
      </c>
      <c r="D19" s="30" t="s">
        <v>85</v>
      </c>
      <c r="E19" s="30" t="s">
        <v>233</v>
      </c>
      <c r="F19" s="31">
        <v>6</v>
      </c>
      <c r="G19" s="31">
        <v>6</v>
      </c>
      <c r="H19" s="14">
        <v>15</v>
      </c>
      <c r="I19" s="14">
        <v>15</v>
      </c>
      <c r="J19" s="5">
        <v>15</v>
      </c>
      <c r="K19" s="5">
        <v>10</v>
      </c>
      <c r="L19" s="5">
        <v>10</v>
      </c>
      <c r="M19" s="5"/>
      <c r="N19" s="5">
        <f t="shared" si="1"/>
        <v>65</v>
      </c>
      <c r="O19" s="21" t="s">
        <v>612</v>
      </c>
      <c r="P19" s="30" t="s">
        <v>169</v>
      </c>
    </row>
    <row r="20" spans="1:16" s="6" customFormat="1" ht="15" x14ac:dyDescent="0.25">
      <c r="A20" s="13">
        <v>15</v>
      </c>
      <c r="B20" s="30" t="s">
        <v>401</v>
      </c>
      <c r="C20" s="30" t="s">
        <v>111</v>
      </c>
      <c r="D20" s="30" t="s">
        <v>125</v>
      </c>
      <c r="E20" s="30" t="s">
        <v>21</v>
      </c>
      <c r="F20" s="31">
        <v>6</v>
      </c>
      <c r="G20" s="31">
        <v>6</v>
      </c>
      <c r="H20" s="14">
        <v>12</v>
      </c>
      <c r="I20" s="14">
        <v>12</v>
      </c>
      <c r="J20" s="5">
        <v>11</v>
      </c>
      <c r="K20" s="5">
        <v>15</v>
      </c>
      <c r="L20" s="5">
        <v>15</v>
      </c>
      <c r="M20" s="5"/>
      <c r="N20" s="5">
        <f t="shared" si="1"/>
        <v>65</v>
      </c>
      <c r="O20" s="21" t="s">
        <v>612</v>
      </c>
      <c r="P20" s="30" t="s">
        <v>390</v>
      </c>
    </row>
    <row r="21" spans="1:16" s="6" customFormat="1" ht="15" x14ac:dyDescent="0.25">
      <c r="A21" s="13">
        <v>16</v>
      </c>
      <c r="B21" s="30" t="s">
        <v>429</v>
      </c>
      <c r="C21" s="30" t="s">
        <v>126</v>
      </c>
      <c r="D21" s="30" t="s">
        <v>110</v>
      </c>
      <c r="E21" s="30" t="s">
        <v>238</v>
      </c>
      <c r="F21" s="31">
        <v>6</v>
      </c>
      <c r="G21" s="31">
        <v>6</v>
      </c>
      <c r="H21" s="14">
        <v>15</v>
      </c>
      <c r="I21" s="14">
        <v>15</v>
      </c>
      <c r="J21" s="5">
        <v>10</v>
      </c>
      <c r="K21" s="5">
        <v>10</v>
      </c>
      <c r="L21" s="5">
        <v>10</v>
      </c>
      <c r="M21" s="5"/>
      <c r="N21" s="5">
        <f t="shared" si="1"/>
        <v>60</v>
      </c>
      <c r="O21" s="21" t="s">
        <v>612</v>
      </c>
      <c r="P21" s="30" t="s">
        <v>466</v>
      </c>
    </row>
    <row r="22" spans="1:16" s="6" customFormat="1" ht="15" x14ac:dyDescent="0.25">
      <c r="A22" s="13">
        <v>17</v>
      </c>
      <c r="B22" s="30" t="s">
        <v>451</v>
      </c>
      <c r="C22" s="30" t="s">
        <v>43</v>
      </c>
      <c r="D22" s="30" t="s">
        <v>46</v>
      </c>
      <c r="E22" s="30" t="s">
        <v>80</v>
      </c>
      <c r="F22" s="31">
        <v>6</v>
      </c>
      <c r="G22" s="31">
        <v>6</v>
      </c>
      <c r="H22" s="14">
        <v>10</v>
      </c>
      <c r="I22" s="14">
        <v>10</v>
      </c>
      <c r="J22" s="5">
        <v>10</v>
      </c>
      <c r="K22" s="5">
        <v>15</v>
      </c>
      <c r="L22" s="5">
        <v>15</v>
      </c>
      <c r="M22" s="5"/>
      <c r="N22" s="5">
        <f t="shared" si="1"/>
        <v>60</v>
      </c>
      <c r="O22" s="21" t="s">
        <v>612</v>
      </c>
      <c r="P22" s="30" t="s">
        <v>81</v>
      </c>
    </row>
    <row r="23" spans="1:16" s="6" customFormat="1" ht="15" x14ac:dyDescent="0.25">
      <c r="A23" s="13">
        <v>18</v>
      </c>
      <c r="B23" s="30" t="s">
        <v>434</v>
      </c>
      <c r="C23" s="30" t="s">
        <v>31</v>
      </c>
      <c r="D23" s="30" t="s">
        <v>48</v>
      </c>
      <c r="E23" s="30" t="s">
        <v>230</v>
      </c>
      <c r="F23" s="31">
        <v>6</v>
      </c>
      <c r="G23" s="31">
        <v>6</v>
      </c>
      <c r="H23" s="12">
        <v>15</v>
      </c>
      <c r="I23" s="12">
        <v>15</v>
      </c>
      <c r="J23" s="5">
        <v>15</v>
      </c>
      <c r="K23" s="5">
        <v>7</v>
      </c>
      <c r="L23" s="5">
        <v>8</v>
      </c>
      <c r="M23" s="5"/>
      <c r="N23" s="5">
        <f t="shared" si="1"/>
        <v>60</v>
      </c>
      <c r="O23" s="21" t="s">
        <v>612</v>
      </c>
      <c r="P23" s="30" t="s">
        <v>181</v>
      </c>
    </row>
    <row r="24" spans="1:16" s="6" customFormat="1" ht="15" x14ac:dyDescent="0.25">
      <c r="A24" s="13">
        <v>19</v>
      </c>
      <c r="B24" s="30" t="s">
        <v>234</v>
      </c>
      <c r="C24" s="30" t="s">
        <v>235</v>
      </c>
      <c r="D24" s="30" t="s">
        <v>236</v>
      </c>
      <c r="E24" s="30" t="s">
        <v>37</v>
      </c>
      <c r="F24" s="31">
        <v>6</v>
      </c>
      <c r="G24" s="31">
        <v>6</v>
      </c>
      <c r="H24" s="14">
        <v>10</v>
      </c>
      <c r="I24" s="14">
        <v>10</v>
      </c>
      <c r="J24" s="5">
        <v>10</v>
      </c>
      <c r="K24" s="5">
        <v>15</v>
      </c>
      <c r="L24" s="5">
        <v>15</v>
      </c>
      <c r="M24" s="5"/>
      <c r="N24" s="5">
        <f t="shared" si="1"/>
        <v>60</v>
      </c>
      <c r="O24" s="21" t="s">
        <v>612</v>
      </c>
      <c r="P24" s="30" t="s">
        <v>38</v>
      </c>
    </row>
    <row r="25" spans="1:16" s="6" customFormat="1" ht="15" x14ac:dyDescent="0.25">
      <c r="A25" s="13">
        <v>20</v>
      </c>
      <c r="B25" s="30" t="s">
        <v>416</v>
      </c>
      <c r="C25" s="30" t="s">
        <v>47</v>
      </c>
      <c r="D25" s="30" t="s">
        <v>23</v>
      </c>
      <c r="E25" s="30" t="s">
        <v>216</v>
      </c>
      <c r="F25" s="31">
        <v>6</v>
      </c>
      <c r="G25" s="31">
        <v>6</v>
      </c>
      <c r="H25" s="14">
        <v>18</v>
      </c>
      <c r="I25" s="14">
        <v>11</v>
      </c>
      <c r="J25" s="5">
        <v>10</v>
      </c>
      <c r="K25" s="5">
        <v>10</v>
      </c>
      <c r="L25" s="5">
        <v>10</v>
      </c>
      <c r="M25" s="5"/>
      <c r="N25" s="5">
        <f t="shared" si="0"/>
        <v>59</v>
      </c>
      <c r="O25" s="21" t="s">
        <v>612</v>
      </c>
      <c r="P25" s="30" t="s">
        <v>45</v>
      </c>
    </row>
    <row r="26" spans="1:16" s="6" customFormat="1" ht="15" x14ac:dyDescent="0.25">
      <c r="A26" s="13">
        <v>21</v>
      </c>
      <c r="B26" s="30" t="s">
        <v>259</v>
      </c>
      <c r="C26" s="30" t="s">
        <v>25</v>
      </c>
      <c r="D26" s="30" t="s">
        <v>85</v>
      </c>
      <c r="E26" s="30" t="s">
        <v>97</v>
      </c>
      <c r="F26" s="31">
        <v>6</v>
      </c>
      <c r="G26" s="31">
        <v>6</v>
      </c>
      <c r="H26" s="14">
        <v>10</v>
      </c>
      <c r="I26" s="14">
        <v>10</v>
      </c>
      <c r="J26" s="5">
        <v>10</v>
      </c>
      <c r="K26" s="5">
        <v>15</v>
      </c>
      <c r="L26" s="5">
        <v>14</v>
      </c>
      <c r="M26" s="5"/>
      <c r="N26" s="5">
        <f t="shared" si="0"/>
        <v>59</v>
      </c>
      <c r="O26" s="21" t="s">
        <v>612</v>
      </c>
      <c r="P26" s="30" t="s">
        <v>394</v>
      </c>
    </row>
    <row r="27" spans="1:16" s="6" customFormat="1" ht="15" x14ac:dyDescent="0.25">
      <c r="A27" s="13">
        <v>22</v>
      </c>
      <c r="B27" s="30" t="s">
        <v>170</v>
      </c>
      <c r="C27" s="30" t="s">
        <v>19</v>
      </c>
      <c r="D27" s="30" t="s">
        <v>23</v>
      </c>
      <c r="E27" s="30" t="s">
        <v>40</v>
      </c>
      <c r="F27" s="31">
        <v>6</v>
      </c>
      <c r="G27" s="31">
        <v>6</v>
      </c>
      <c r="H27" s="14">
        <v>12</v>
      </c>
      <c r="I27" s="14">
        <v>12</v>
      </c>
      <c r="J27" s="5">
        <v>12</v>
      </c>
      <c r="K27" s="5">
        <v>10</v>
      </c>
      <c r="L27" s="5">
        <v>10</v>
      </c>
      <c r="M27" s="5"/>
      <c r="N27" s="5">
        <f t="shared" si="0"/>
        <v>56</v>
      </c>
      <c r="O27" s="21" t="s">
        <v>612</v>
      </c>
      <c r="P27" s="30" t="s">
        <v>41</v>
      </c>
    </row>
    <row r="28" spans="1:16" s="6" customFormat="1" ht="15" x14ac:dyDescent="0.25">
      <c r="A28" s="13">
        <v>23</v>
      </c>
      <c r="B28" s="30" t="s">
        <v>426</v>
      </c>
      <c r="C28" s="30" t="s">
        <v>43</v>
      </c>
      <c r="D28" s="30" t="s">
        <v>119</v>
      </c>
      <c r="E28" s="30" t="s">
        <v>97</v>
      </c>
      <c r="F28" s="31">
        <v>6</v>
      </c>
      <c r="G28" s="31">
        <v>6</v>
      </c>
      <c r="H28" s="12">
        <v>12</v>
      </c>
      <c r="I28" s="12">
        <v>12</v>
      </c>
      <c r="J28" s="5">
        <v>11</v>
      </c>
      <c r="K28" s="5">
        <v>10</v>
      </c>
      <c r="L28" s="5">
        <v>10</v>
      </c>
      <c r="M28" s="5"/>
      <c r="N28" s="5">
        <f t="shared" si="0"/>
        <v>55</v>
      </c>
      <c r="O28" s="21" t="s">
        <v>612</v>
      </c>
      <c r="P28" s="30" t="s">
        <v>394</v>
      </c>
    </row>
    <row r="29" spans="1:16" s="6" customFormat="1" ht="15" x14ac:dyDescent="0.25">
      <c r="A29" s="13">
        <v>24</v>
      </c>
      <c r="B29" s="30" t="s">
        <v>430</v>
      </c>
      <c r="C29" s="30" t="s">
        <v>72</v>
      </c>
      <c r="D29" s="30" t="s">
        <v>328</v>
      </c>
      <c r="E29" s="30" t="s">
        <v>86</v>
      </c>
      <c r="F29" s="31">
        <v>6</v>
      </c>
      <c r="G29" s="31">
        <v>6</v>
      </c>
      <c r="H29" s="14">
        <v>10</v>
      </c>
      <c r="I29" s="14">
        <v>10</v>
      </c>
      <c r="J29" s="5">
        <v>10</v>
      </c>
      <c r="K29" s="5">
        <v>10</v>
      </c>
      <c r="L29" s="5">
        <v>10</v>
      </c>
      <c r="M29" s="5"/>
      <c r="N29" s="5">
        <f t="shared" ref="N29:N34" si="2">SUM(H29:M29)</f>
        <v>50</v>
      </c>
      <c r="O29" s="21" t="s">
        <v>613</v>
      </c>
      <c r="P29" s="30" t="s">
        <v>396</v>
      </c>
    </row>
    <row r="30" spans="1:16" s="6" customFormat="1" ht="15" x14ac:dyDescent="0.25">
      <c r="A30" s="13">
        <v>25</v>
      </c>
      <c r="B30" s="30" t="s">
        <v>455</v>
      </c>
      <c r="C30" s="30" t="s">
        <v>111</v>
      </c>
      <c r="D30" s="30" t="s">
        <v>456</v>
      </c>
      <c r="E30" s="30" t="s">
        <v>21</v>
      </c>
      <c r="F30" s="31">
        <v>6</v>
      </c>
      <c r="G30" s="31">
        <v>6</v>
      </c>
      <c r="H30" s="14">
        <v>10</v>
      </c>
      <c r="I30" s="14">
        <v>10</v>
      </c>
      <c r="J30" s="5">
        <v>10</v>
      </c>
      <c r="K30" s="5">
        <v>10</v>
      </c>
      <c r="L30" s="5">
        <v>10</v>
      </c>
      <c r="M30" s="5"/>
      <c r="N30" s="5">
        <f t="shared" si="2"/>
        <v>50</v>
      </c>
      <c r="O30" s="21" t="s">
        <v>613</v>
      </c>
      <c r="P30" s="30" t="s">
        <v>390</v>
      </c>
    </row>
    <row r="31" spans="1:16" s="6" customFormat="1" ht="15" x14ac:dyDescent="0.25">
      <c r="A31" s="13">
        <v>26</v>
      </c>
      <c r="B31" s="30" t="s">
        <v>435</v>
      </c>
      <c r="C31" s="30" t="s">
        <v>28</v>
      </c>
      <c r="D31" s="30" t="s">
        <v>112</v>
      </c>
      <c r="E31" s="30" t="s">
        <v>218</v>
      </c>
      <c r="F31" s="31">
        <v>6</v>
      </c>
      <c r="G31" s="31">
        <v>6</v>
      </c>
      <c r="H31" s="15">
        <v>10</v>
      </c>
      <c r="I31" s="12">
        <v>10</v>
      </c>
      <c r="J31" s="5">
        <v>12</v>
      </c>
      <c r="K31" s="5">
        <v>12</v>
      </c>
      <c r="L31" s="5">
        <v>6</v>
      </c>
      <c r="M31" s="5"/>
      <c r="N31" s="5">
        <f t="shared" si="2"/>
        <v>50</v>
      </c>
      <c r="O31" s="21" t="s">
        <v>613</v>
      </c>
      <c r="P31" s="30" t="s">
        <v>51</v>
      </c>
    </row>
    <row r="32" spans="1:16" s="6" customFormat="1" ht="25.5" x14ac:dyDescent="0.25">
      <c r="A32" s="13">
        <v>27</v>
      </c>
      <c r="B32" s="30" t="s">
        <v>231</v>
      </c>
      <c r="C32" s="30" t="s">
        <v>70</v>
      </c>
      <c r="D32" s="30" t="s">
        <v>46</v>
      </c>
      <c r="E32" s="30" t="s">
        <v>400</v>
      </c>
      <c r="F32" s="31">
        <v>6</v>
      </c>
      <c r="G32" s="31">
        <v>6</v>
      </c>
      <c r="H32" s="14">
        <v>10</v>
      </c>
      <c r="I32" s="14">
        <v>10</v>
      </c>
      <c r="J32" s="5">
        <v>10</v>
      </c>
      <c r="K32" s="5">
        <v>10</v>
      </c>
      <c r="L32" s="5">
        <v>10</v>
      </c>
      <c r="M32" s="5"/>
      <c r="N32" s="5">
        <f t="shared" si="2"/>
        <v>50</v>
      </c>
      <c r="O32" s="21" t="s">
        <v>613</v>
      </c>
      <c r="P32" s="35" t="s">
        <v>464</v>
      </c>
    </row>
    <row r="33" spans="1:16" s="6" customFormat="1" ht="15" x14ac:dyDescent="0.25">
      <c r="A33" s="13">
        <v>28</v>
      </c>
      <c r="B33" s="30" t="s">
        <v>227</v>
      </c>
      <c r="C33" s="30" t="s">
        <v>28</v>
      </c>
      <c r="D33" s="30" t="s">
        <v>110</v>
      </c>
      <c r="E33" s="30" t="s">
        <v>75</v>
      </c>
      <c r="F33" s="31">
        <v>6</v>
      </c>
      <c r="G33" s="31">
        <v>6</v>
      </c>
      <c r="H33" s="14">
        <v>10</v>
      </c>
      <c r="I33" s="14">
        <v>10</v>
      </c>
      <c r="J33" s="5">
        <v>10</v>
      </c>
      <c r="K33" s="5">
        <v>10</v>
      </c>
      <c r="L33" s="5">
        <v>10</v>
      </c>
      <c r="M33" s="5"/>
      <c r="N33" s="5">
        <f t="shared" si="2"/>
        <v>50</v>
      </c>
      <c r="O33" s="21" t="s">
        <v>613</v>
      </c>
      <c r="P33" s="30" t="s">
        <v>76</v>
      </c>
    </row>
    <row r="34" spans="1:16" s="6" customFormat="1" ht="15" x14ac:dyDescent="0.25">
      <c r="A34" s="13">
        <v>29</v>
      </c>
      <c r="B34" s="30" t="s">
        <v>223</v>
      </c>
      <c r="C34" s="30" t="s">
        <v>25</v>
      </c>
      <c r="D34" s="30" t="s">
        <v>48</v>
      </c>
      <c r="E34" s="30" t="s">
        <v>220</v>
      </c>
      <c r="F34" s="31">
        <v>6</v>
      </c>
      <c r="G34" s="31">
        <v>6</v>
      </c>
      <c r="H34" s="16">
        <v>10</v>
      </c>
      <c r="I34" s="16">
        <v>10</v>
      </c>
      <c r="J34" s="5">
        <v>10</v>
      </c>
      <c r="K34" s="5">
        <v>10</v>
      </c>
      <c r="L34" s="5">
        <v>10</v>
      </c>
      <c r="M34" s="5"/>
      <c r="N34" s="5">
        <f t="shared" si="2"/>
        <v>50</v>
      </c>
      <c r="O34" s="21" t="s">
        <v>613</v>
      </c>
      <c r="P34" s="30" t="s">
        <v>61</v>
      </c>
    </row>
    <row r="35" spans="1:16" s="6" customFormat="1" ht="15" x14ac:dyDescent="0.25">
      <c r="A35" s="13">
        <v>30</v>
      </c>
      <c r="B35" s="30" t="s">
        <v>263</v>
      </c>
      <c r="C35" s="30" t="s">
        <v>28</v>
      </c>
      <c r="D35" s="30" t="s">
        <v>23</v>
      </c>
      <c r="E35" s="30" t="s">
        <v>75</v>
      </c>
      <c r="F35" s="31">
        <v>6</v>
      </c>
      <c r="G35" s="31">
        <v>6</v>
      </c>
      <c r="H35" s="14">
        <v>9</v>
      </c>
      <c r="I35" s="14">
        <v>9</v>
      </c>
      <c r="J35" s="5">
        <v>9</v>
      </c>
      <c r="K35" s="5">
        <v>9</v>
      </c>
      <c r="L35" s="5">
        <v>11</v>
      </c>
      <c r="M35" s="5"/>
      <c r="N35" s="5">
        <f t="shared" si="0"/>
        <v>47</v>
      </c>
      <c r="O35" s="21" t="s">
        <v>613</v>
      </c>
      <c r="P35" s="30" t="s">
        <v>76</v>
      </c>
    </row>
    <row r="36" spans="1:16" s="6" customFormat="1" ht="15" x14ac:dyDescent="0.25">
      <c r="A36" s="13">
        <v>31</v>
      </c>
      <c r="B36" s="30" t="s">
        <v>403</v>
      </c>
      <c r="C36" s="30" t="s">
        <v>107</v>
      </c>
      <c r="D36" s="30" t="s">
        <v>26</v>
      </c>
      <c r="E36" s="30" t="s">
        <v>253</v>
      </c>
      <c r="F36" s="31">
        <v>6</v>
      </c>
      <c r="G36" s="31">
        <v>6</v>
      </c>
      <c r="H36" s="14">
        <v>9</v>
      </c>
      <c r="I36" s="14">
        <v>9</v>
      </c>
      <c r="J36" s="5">
        <v>9</v>
      </c>
      <c r="K36" s="5">
        <v>9</v>
      </c>
      <c r="L36" s="5">
        <v>9</v>
      </c>
      <c r="M36" s="5"/>
      <c r="N36" s="5">
        <f t="shared" ref="N36:N52" si="3">SUM(H36:M36)</f>
        <v>45</v>
      </c>
      <c r="O36" s="21" t="s">
        <v>613</v>
      </c>
      <c r="P36" s="30" t="s">
        <v>392</v>
      </c>
    </row>
    <row r="37" spans="1:16" s="6" customFormat="1" ht="15" x14ac:dyDescent="0.25">
      <c r="A37" s="13">
        <v>32</v>
      </c>
      <c r="B37" s="30" t="s">
        <v>407</v>
      </c>
      <c r="C37" s="30" t="s">
        <v>408</v>
      </c>
      <c r="D37" s="30" t="s">
        <v>135</v>
      </c>
      <c r="E37" s="30" t="s">
        <v>307</v>
      </c>
      <c r="F37" s="31">
        <v>6</v>
      </c>
      <c r="G37" s="31">
        <v>6</v>
      </c>
      <c r="H37" s="14">
        <v>9</v>
      </c>
      <c r="I37" s="14">
        <v>9</v>
      </c>
      <c r="J37" s="5">
        <v>9</v>
      </c>
      <c r="K37" s="5">
        <v>9</v>
      </c>
      <c r="L37" s="5">
        <v>9</v>
      </c>
      <c r="M37" s="5"/>
      <c r="N37" s="5">
        <f t="shared" si="3"/>
        <v>45</v>
      </c>
      <c r="O37" s="21" t="s">
        <v>613</v>
      </c>
      <c r="P37" s="30" t="s">
        <v>143</v>
      </c>
    </row>
    <row r="38" spans="1:16" s="6" customFormat="1" ht="15" x14ac:dyDescent="0.25">
      <c r="A38" s="13">
        <v>33</v>
      </c>
      <c r="B38" s="30" t="s">
        <v>432</v>
      </c>
      <c r="C38" s="30" t="s">
        <v>433</v>
      </c>
      <c r="D38" s="30" t="s">
        <v>353</v>
      </c>
      <c r="E38" s="30" t="s">
        <v>218</v>
      </c>
      <c r="F38" s="31">
        <v>6</v>
      </c>
      <c r="G38" s="31">
        <v>6</v>
      </c>
      <c r="H38" s="12">
        <v>9</v>
      </c>
      <c r="I38" s="12">
        <v>9</v>
      </c>
      <c r="J38" s="5">
        <v>9</v>
      </c>
      <c r="K38" s="5">
        <v>9</v>
      </c>
      <c r="L38" s="5">
        <v>9</v>
      </c>
      <c r="M38" s="5"/>
      <c r="N38" s="5">
        <f t="shared" si="3"/>
        <v>45</v>
      </c>
      <c r="O38" s="21" t="s">
        <v>613</v>
      </c>
      <c r="P38" s="30" t="s">
        <v>51</v>
      </c>
    </row>
    <row r="39" spans="1:16" s="6" customFormat="1" ht="15" x14ac:dyDescent="0.25">
      <c r="A39" s="13">
        <v>34</v>
      </c>
      <c r="B39" s="30" t="s">
        <v>449</v>
      </c>
      <c r="C39" s="30" t="s">
        <v>258</v>
      </c>
      <c r="D39" s="30" t="s">
        <v>36</v>
      </c>
      <c r="E39" s="30" t="s">
        <v>37</v>
      </c>
      <c r="F39" s="31">
        <v>6</v>
      </c>
      <c r="G39" s="31">
        <v>6</v>
      </c>
      <c r="H39" s="14">
        <v>9</v>
      </c>
      <c r="I39" s="14">
        <v>9</v>
      </c>
      <c r="J39" s="5">
        <v>9</v>
      </c>
      <c r="K39" s="5">
        <v>9</v>
      </c>
      <c r="L39" s="5">
        <v>9</v>
      </c>
      <c r="M39" s="5"/>
      <c r="N39" s="5">
        <f t="shared" si="3"/>
        <v>45</v>
      </c>
      <c r="O39" s="21" t="s">
        <v>613</v>
      </c>
      <c r="P39" s="30" t="s">
        <v>38</v>
      </c>
    </row>
    <row r="40" spans="1:16" s="6" customFormat="1" ht="15" x14ac:dyDescent="0.25">
      <c r="A40" s="13">
        <v>35</v>
      </c>
      <c r="B40" s="30" t="s">
        <v>439</v>
      </c>
      <c r="C40" s="30" t="s">
        <v>107</v>
      </c>
      <c r="D40" s="30" t="s">
        <v>121</v>
      </c>
      <c r="E40" s="30" t="s">
        <v>244</v>
      </c>
      <c r="F40" s="31">
        <v>6</v>
      </c>
      <c r="G40" s="31">
        <v>6</v>
      </c>
      <c r="H40" s="12">
        <v>9</v>
      </c>
      <c r="I40" s="12">
        <v>9</v>
      </c>
      <c r="J40" s="5">
        <v>9</v>
      </c>
      <c r="K40" s="5">
        <v>9</v>
      </c>
      <c r="L40" s="5">
        <v>9</v>
      </c>
      <c r="M40" s="5"/>
      <c r="N40" s="5">
        <f t="shared" si="3"/>
        <v>45</v>
      </c>
      <c r="O40" s="21" t="s">
        <v>613</v>
      </c>
      <c r="P40" s="30" t="s">
        <v>58</v>
      </c>
    </row>
    <row r="41" spans="1:16" s="6" customFormat="1" ht="15" x14ac:dyDescent="0.25">
      <c r="A41" s="13">
        <v>36</v>
      </c>
      <c r="B41" s="30" t="s">
        <v>450</v>
      </c>
      <c r="C41" s="30" t="s">
        <v>31</v>
      </c>
      <c r="D41" s="30" t="s">
        <v>46</v>
      </c>
      <c r="E41" s="30" t="s">
        <v>230</v>
      </c>
      <c r="F41" s="31">
        <v>6</v>
      </c>
      <c r="G41" s="31">
        <v>6</v>
      </c>
      <c r="H41" s="14">
        <v>8</v>
      </c>
      <c r="I41" s="14">
        <v>8</v>
      </c>
      <c r="J41" s="5">
        <v>8</v>
      </c>
      <c r="K41" s="5">
        <v>8</v>
      </c>
      <c r="L41" s="5">
        <v>8</v>
      </c>
      <c r="M41" s="5"/>
      <c r="N41" s="5">
        <f t="shared" si="3"/>
        <v>40</v>
      </c>
      <c r="O41" s="21" t="s">
        <v>613</v>
      </c>
      <c r="P41" s="30" t="s">
        <v>98</v>
      </c>
    </row>
    <row r="42" spans="1:16" s="6" customFormat="1" ht="15" x14ac:dyDescent="0.25">
      <c r="A42" s="13">
        <v>37</v>
      </c>
      <c r="B42" s="30" t="s">
        <v>441</v>
      </c>
      <c r="C42" s="30" t="s">
        <v>442</v>
      </c>
      <c r="D42" s="30" t="s">
        <v>46</v>
      </c>
      <c r="E42" s="30" t="s">
        <v>220</v>
      </c>
      <c r="F42" s="31">
        <v>6</v>
      </c>
      <c r="G42" s="31">
        <v>6</v>
      </c>
      <c r="H42" s="14">
        <v>9</v>
      </c>
      <c r="I42" s="14">
        <v>8</v>
      </c>
      <c r="J42" s="5">
        <v>7</v>
      </c>
      <c r="K42" s="5">
        <v>8</v>
      </c>
      <c r="L42" s="5">
        <v>8</v>
      </c>
      <c r="M42" s="5"/>
      <c r="N42" s="5">
        <f t="shared" si="3"/>
        <v>40</v>
      </c>
      <c r="O42" s="21" t="s">
        <v>613</v>
      </c>
      <c r="P42" s="30" t="s">
        <v>61</v>
      </c>
    </row>
    <row r="43" spans="1:16" s="6" customFormat="1" ht="15" x14ac:dyDescent="0.25">
      <c r="A43" s="13">
        <v>38</v>
      </c>
      <c r="B43" s="30" t="s">
        <v>133</v>
      </c>
      <c r="C43" s="30" t="s">
        <v>444</v>
      </c>
      <c r="D43" s="30" t="s">
        <v>71</v>
      </c>
      <c r="E43" s="30" t="s">
        <v>244</v>
      </c>
      <c r="F43" s="31">
        <v>6</v>
      </c>
      <c r="G43" s="31">
        <v>6</v>
      </c>
      <c r="H43" s="14">
        <v>8</v>
      </c>
      <c r="I43" s="14">
        <v>8</v>
      </c>
      <c r="J43" s="5">
        <v>8</v>
      </c>
      <c r="K43" s="5">
        <v>8</v>
      </c>
      <c r="L43" s="5">
        <v>8</v>
      </c>
      <c r="M43" s="5"/>
      <c r="N43" s="5">
        <f t="shared" si="3"/>
        <v>40</v>
      </c>
      <c r="O43" s="21" t="s">
        <v>613</v>
      </c>
      <c r="P43" s="30" t="s">
        <v>58</v>
      </c>
    </row>
    <row r="44" spans="1:16" s="6" customFormat="1" ht="15" x14ac:dyDescent="0.25">
      <c r="A44" s="13">
        <v>39</v>
      </c>
      <c r="B44" s="30" t="s">
        <v>420</v>
      </c>
      <c r="C44" s="30" t="s">
        <v>22</v>
      </c>
      <c r="D44" s="30" t="s">
        <v>23</v>
      </c>
      <c r="E44" s="30" t="s">
        <v>86</v>
      </c>
      <c r="F44" s="31">
        <v>6</v>
      </c>
      <c r="G44" s="31">
        <v>6</v>
      </c>
      <c r="H44" s="12">
        <v>8</v>
      </c>
      <c r="I44" s="12">
        <v>8</v>
      </c>
      <c r="J44" s="5">
        <v>8</v>
      </c>
      <c r="K44" s="5">
        <v>8</v>
      </c>
      <c r="L44" s="5">
        <v>8</v>
      </c>
      <c r="M44" s="5"/>
      <c r="N44" s="5">
        <f t="shared" si="3"/>
        <v>40</v>
      </c>
      <c r="O44" s="21" t="s">
        <v>613</v>
      </c>
      <c r="P44" s="30" t="s">
        <v>396</v>
      </c>
    </row>
    <row r="45" spans="1:16" s="6" customFormat="1" ht="15" x14ac:dyDescent="0.25">
      <c r="A45" s="13">
        <v>40</v>
      </c>
      <c r="B45" s="30" t="s">
        <v>254</v>
      </c>
      <c r="C45" s="30" t="s">
        <v>255</v>
      </c>
      <c r="D45" s="30" t="s">
        <v>256</v>
      </c>
      <c r="E45" s="30" t="s">
        <v>233</v>
      </c>
      <c r="F45" s="31">
        <v>6</v>
      </c>
      <c r="G45" s="31">
        <v>6</v>
      </c>
      <c r="H45" s="14">
        <v>8</v>
      </c>
      <c r="I45" s="14">
        <v>8</v>
      </c>
      <c r="J45" s="5">
        <v>8</v>
      </c>
      <c r="K45" s="5">
        <v>8</v>
      </c>
      <c r="L45" s="5">
        <v>8</v>
      </c>
      <c r="M45" s="5"/>
      <c r="N45" s="5">
        <f t="shared" si="3"/>
        <v>40</v>
      </c>
      <c r="O45" s="21" t="s">
        <v>613</v>
      </c>
      <c r="P45" s="30" t="s">
        <v>169</v>
      </c>
    </row>
    <row r="46" spans="1:16" s="6" customFormat="1" ht="15" x14ac:dyDescent="0.25">
      <c r="A46" s="13">
        <v>41</v>
      </c>
      <c r="B46" s="30" t="s">
        <v>404</v>
      </c>
      <c r="C46" s="30" t="s">
        <v>107</v>
      </c>
      <c r="D46" s="30" t="s">
        <v>26</v>
      </c>
      <c r="E46" s="30" t="s">
        <v>316</v>
      </c>
      <c r="F46" s="31">
        <v>6</v>
      </c>
      <c r="G46" s="31">
        <v>6</v>
      </c>
      <c r="H46" s="16">
        <v>8</v>
      </c>
      <c r="I46" s="16">
        <v>8</v>
      </c>
      <c r="J46" s="5">
        <v>8</v>
      </c>
      <c r="K46" s="5">
        <v>8</v>
      </c>
      <c r="L46" s="5">
        <v>8</v>
      </c>
      <c r="M46" s="5"/>
      <c r="N46" s="5">
        <f t="shared" si="3"/>
        <v>40</v>
      </c>
      <c r="O46" s="21" t="s">
        <v>613</v>
      </c>
      <c r="P46" s="30" t="s">
        <v>389</v>
      </c>
    </row>
    <row r="47" spans="1:16" s="6" customFormat="1" ht="15" x14ac:dyDescent="0.25">
      <c r="A47" s="13">
        <v>42</v>
      </c>
      <c r="B47" s="30" t="s">
        <v>423</v>
      </c>
      <c r="C47" s="30" t="s">
        <v>298</v>
      </c>
      <c r="D47" s="30" t="s">
        <v>29</v>
      </c>
      <c r="E47" s="30" t="s">
        <v>348</v>
      </c>
      <c r="F47" s="31">
        <v>6</v>
      </c>
      <c r="G47" s="31">
        <v>6</v>
      </c>
      <c r="H47" s="14">
        <v>8</v>
      </c>
      <c r="I47" s="14">
        <v>8</v>
      </c>
      <c r="J47" s="5">
        <v>8</v>
      </c>
      <c r="K47" s="5">
        <v>8</v>
      </c>
      <c r="L47" s="5">
        <v>8</v>
      </c>
      <c r="M47" s="5"/>
      <c r="N47" s="5">
        <f t="shared" si="3"/>
        <v>40</v>
      </c>
      <c r="O47" s="21" t="s">
        <v>613</v>
      </c>
      <c r="P47" s="30" t="s">
        <v>395</v>
      </c>
    </row>
    <row r="48" spans="1:16" s="6" customFormat="1" ht="15" x14ac:dyDescent="0.25">
      <c r="A48" s="13">
        <v>43</v>
      </c>
      <c r="B48" s="30" t="s">
        <v>427</v>
      </c>
      <c r="C48" s="30" t="s">
        <v>19</v>
      </c>
      <c r="D48" s="30" t="s">
        <v>52</v>
      </c>
      <c r="E48" s="30" t="s">
        <v>30</v>
      </c>
      <c r="F48" s="31">
        <v>6</v>
      </c>
      <c r="G48" s="31">
        <v>6</v>
      </c>
      <c r="H48" s="14">
        <v>7</v>
      </c>
      <c r="I48" s="14">
        <v>7</v>
      </c>
      <c r="J48" s="5">
        <v>7</v>
      </c>
      <c r="K48" s="5">
        <v>7</v>
      </c>
      <c r="L48" s="5">
        <v>7</v>
      </c>
      <c r="M48" s="5"/>
      <c r="N48" s="5">
        <f t="shared" si="3"/>
        <v>35</v>
      </c>
      <c r="O48" s="21" t="s">
        <v>613</v>
      </c>
      <c r="P48" s="30" t="s">
        <v>465</v>
      </c>
    </row>
    <row r="49" spans="1:16" s="6" customFormat="1" ht="15" x14ac:dyDescent="0.25">
      <c r="A49" s="13">
        <v>44</v>
      </c>
      <c r="B49" s="30" t="s">
        <v>443</v>
      </c>
      <c r="C49" s="30" t="s">
        <v>43</v>
      </c>
      <c r="D49" s="30" t="s">
        <v>60</v>
      </c>
      <c r="E49" s="30" t="s">
        <v>307</v>
      </c>
      <c r="F49" s="31">
        <v>6</v>
      </c>
      <c r="G49" s="31">
        <v>6</v>
      </c>
      <c r="H49" s="14">
        <v>7</v>
      </c>
      <c r="I49" s="14">
        <v>7</v>
      </c>
      <c r="J49" s="5">
        <v>7</v>
      </c>
      <c r="K49" s="5">
        <v>7</v>
      </c>
      <c r="L49" s="5">
        <v>7</v>
      </c>
      <c r="M49" s="5"/>
      <c r="N49" s="5">
        <f t="shared" si="3"/>
        <v>35</v>
      </c>
      <c r="O49" s="21" t="s">
        <v>613</v>
      </c>
      <c r="P49" s="35" t="s">
        <v>143</v>
      </c>
    </row>
    <row r="50" spans="1:16" s="6" customFormat="1" ht="15" x14ac:dyDescent="0.25">
      <c r="A50" s="13">
        <v>45</v>
      </c>
      <c r="B50" s="30" t="s">
        <v>447</v>
      </c>
      <c r="C50" s="30" t="s">
        <v>448</v>
      </c>
      <c r="D50" s="30" t="s">
        <v>46</v>
      </c>
      <c r="E50" s="30" t="s">
        <v>230</v>
      </c>
      <c r="F50" s="31">
        <v>6</v>
      </c>
      <c r="G50" s="31">
        <v>6</v>
      </c>
      <c r="H50" s="14">
        <v>7</v>
      </c>
      <c r="I50" s="14">
        <v>7</v>
      </c>
      <c r="J50" s="5">
        <v>7</v>
      </c>
      <c r="K50" s="5">
        <v>7</v>
      </c>
      <c r="L50" s="5">
        <v>7</v>
      </c>
      <c r="M50" s="5"/>
      <c r="N50" s="5">
        <f t="shared" si="3"/>
        <v>35</v>
      </c>
      <c r="O50" s="21" t="s">
        <v>613</v>
      </c>
      <c r="P50" s="30" t="s">
        <v>181</v>
      </c>
    </row>
    <row r="51" spans="1:16" s="6" customFormat="1" ht="15" x14ac:dyDescent="0.25">
      <c r="A51" s="13">
        <v>46</v>
      </c>
      <c r="B51" s="30" t="s">
        <v>415</v>
      </c>
      <c r="C51" s="30" t="s">
        <v>117</v>
      </c>
      <c r="D51" s="30" t="s">
        <v>116</v>
      </c>
      <c r="E51" s="30" t="s">
        <v>218</v>
      </c>
      <c r="F51" s="31">
        <v>6</v>
      </c>
      <c r="G51" s="31">
        <v>6</v>
      </c>
      <c r="H51" s="14">
        <v>7</v>
      </c>
      <c r="I51" s="14">
        <v>7</v>
      </c>
      <c r="J51" s="5">
        <v>7</v>
      </c>
      <c r="K51" s="5">
        <v>7</v>
      </c>
      <c r="L51" s="5">
        <v>7</v>
      </c>
      <c r="M51" s="5"/>
      <c r="N51" s="5">
        <f t="shared" si="3"/>
        <v>35</v>
      </c>
      <c r="O51" s="21" t="s">
        <v>613</v>
      </c>
      <c r="P51" s="30" t="s">
        <v>51</v>
      </c>
    </row>
    <row r="52" spans="1:16" s="6" customFormat="1" ht="15" x14ac:dyDescent="0.25">
      <c r="A52" s="13">
        <v>47</v>
      </c>
      <c r="B52" s="30" t="s">
        <v>239</v>
      </c>
      <c r="C52" s="30" t="s">
        <v>84</v>
      </c>
      <c r="D52" s="30" t="s">
        <v>60</v>
      </c>
      <c r="E52" s="30" t="s">
        <v>67</v>
      </c>
      <c r="F52" s="31">
        <v>6</v>
      </c>
      <c r="G52" s="31">
        <v>6</v>
      </c>
      <c r="H52" s="14">
        <v>7</v>
      </c>
      <c r="I52" s="14">
        <v>7</v>
      </c>
      <c r="J52" s="5">
        <v>7</v>
      </c>
      <c r="K52" s="5">
        <v>7</v>
      </c>
      <c r="L52" s="5">
        <v>7</v>
      </c>
      <c r="M52" s="5"/>
      <c r="N52" s="5">
        <f t="shared" si="3"/>
        <v>35</v>
      </c>
      <c r="O52" s="21" t="s">
        <v>613</v>
      </c>
      <c r="P52" s="30" t="s">
        <v>68</v>
      </c>
    </row>
    <row r="53" spans="1:16" s="6" customFormat="1" ht="25.5" x14ac:dyDescent="0.25">
      <c r="A53" s="13">
        <v>48</v>
      </c>
      <c r="B53" s="30" t="s">
        <v>99</v>
      </c>
      <c r="C53" s="30" t="s">
        <v>39</v>
      </c>
      <c r="D53" s="30" t="s">
        <v>26</v>
      </c>
      <c r="E53" s="30" t="s">
        <v>400</v>
      </c>
      <c r="F53" s="31">
        <v>6</v>
      </c>
      <c r="G53" s="31">
        <v>6</v>
      </c>
      <c r="H53" s="14">
        <v>5</v>
      </c>
      <c r="I53" s="14">
        <v>6</v>
      </c>
      <c r="J53" s="5">
        <v>9</v>
      </c>
      <c r="K53" s="5">
        <v>6</v>
      </c>
      <c r="L53" s="5">
        <v>7</v>
      </c>
      <c r="M53" s="5"/>
      <c r="N53" s="5">
        <f t="shared" ref="N53:N62" si="4">SUM(H53:M53)</f>
        <v>33</v>
      </c>
      <c r="O53" s="21" t="s">
        <v>613</v>
      </c>
      <c r="P53" s="35" t="s">
        <v>468</v>
      </c>
    </row>
    <row r="54" spans="1:16" s="6" customFormat="1" ht="15" x14ac:dyDescent="0.25">
      <c r="A54" s="13">
        <v>49</v>
      </c>
      <c r="B54" s="30" t="s">
        <v>399</v>
      </c>
      <c r="C54" s="30" t="s">
        <v>53</v>
      </c>
      <c r="D54" s="30" t="s">
        <v>85</v>
      </c>
      <c r="E54" s="30" t="s">
        <v>337</v>
      </c>
      <c r="F54" s="31">
        <v>6</v>
      </c>
      <c r="G54" s="31">
        <v>6</v>
      </c>
      <c r="H54" s="14">
        <v>5</v>
      </c>
      <c r="I54" s="14">
        <v>6</v>
      </c>
      <c r="J54" s="5">
        <v>6</v>
      </c>
      <c r="K54" s="5">
        <v>7</v>
      </c>
      <c r="L54" s="5">
        <v>7</v>
      </c>
      <c r="M54" s="5"/>
      <c r="N54" s="5">
        <f t="shared" si="4"/>
        <v>31</v>
      </c>
      <c r="O54" s="21" t="s">
        <v>613</v>
      </c>
      <c r="P54" s="30" t="s">
        <v>393</v>
      </c>
    </row>
    <row r="55" spans="1:16" s="6" customFormat="1" ht="15" x14ac:dyDescent="0.25">
      <c r="A55" s="13">
        <v>50</v>
      </c>
      <c r="B55" s="30" t="s">
        <v>418</v>
      </c>
      <c r="C55" s="30" t="s">
        <v>419</v>
      </c>
      <c r="D55" s="30" t="s">
        <v>54</v>
      </c>
      <c r="E55" s="30" t="s">
        <v>34</v>
      </c>
      <c r="F55" s="31">
        <v>6</v>
      </c>
      <c r="G55" s="31">
        <v>6</v>
      </c>
      <c r="H55" s="14">
        <v>6</v>
      </c>
      <c r="I55" s="14">
        <v>6</v>
      </c>
      <c r="J55" s="5">
        <v>6</v>
      </c>
      <c r="K55" s="5">
        <v>6</v>
      </c>
      <c r="L55" s="5">
        <v>6</v>
      </c>
      <c r="M55" s="5"/>
      <c r="N55" s="5">
        <f>SUM(H55:M55)</f>
        <v>30</v>
      </c>
      <c r="O55" s="21" t="s">
        <v>613</v>
      </c>
      <c r="P55" s="30" t="s">
        <v>35</v>
      </c>
    </row>
    <row r="56" spans="1:16" s="6" customFormat="1" ht="15" x14ac:dyDescent="0.25">
      <c r="A56" s="13">
        <v>51</v>
      </c>
      <c r="B56" s="30" t="s">
        <v>264</v>
      </c>
      <c r="C56" s="30" t="s">
        <v>235</v>
      </c>
      <c r="D56" s="30" t="s">
        <v>265</v>
      </c>
      <c r="E56" s="30" t="s">
        <v>37</v>
      </c>
      <c r="F56" s="31">
        <v>6</v>
      </c>
      <c r="G56" s="31">
        <v>6</v>
      </c>
      <c r="H56" s="14">
        <v>6</v>
      </c>
      <c r="I56" s="14">
        <v>6</v>
      </c>
      <c r="J56" s="5">
        <v>6</v>
      </c>
      <c r="K56" s="5">
        <v>6</v>
      </c>
      <c r="L56" s="5">
        <v>6</v>
      </c>
      <c r="M56" s="5"/>
      <c r="N56" s="5">
        <f>SUM(H56:M56)</f>
        <v>30</v>
      </c>
      <c r="O56" s="21" t="s">
        <v>613</v>
      </c>
      <c r="P56" s="30" t="s">
        <v>38</v>
      </c>
    </row>
    <row r="57" spans="1:16" s="6" customFormat="1" ht="15" x14ac:dyDescent="0.25">
      <c r="A57" s="13">
        <v>52</v>
      </c>
      <c r="B57" s="30" t="s">
        <v>202</v>
      </c>
      <c r="C57" s="30" t="s">
        <v>246</v>
      </c>
      <c r="D57" s="30" t="s">
        <v>46</v>
      </c>
      <c r="E57" s="30" t="s">
        <v>220</v>
      </c>
      <c r="F57" s="31">
        <v>6</v>
      </c>
      <c r="G57" s="31">
        <v>6</v>
      </c>
      <c r="H57" s="12">
        <v>6</v>
      </c>
      <c r="I57" s="12">
        <v>6</v>
      </c>
      <c r="J57" s="5">
        <v>5</v>
      </c>
      <c r="K57" s="5">
        <v>5</v>
      </c>
      <c r="L57" s="5">
        <v>8</v>
      </c>
      <c r="M57" s="5"/>
      <c r="N57" s="5">
        <f>SUM(H57:M57)</f>
        <v>30</v>
      </c>
      <c r="O57" s="21" t="s">
        <v>613</v>
      </c>
      <c r="P57" s="30" t="s">
        <v>61</v>
      </c>
    </row>
    <row r="58" spans="1:16" s="6" customFormat="1" ht="15" x14ac:dyDescent="0.25">
      <c r="A58" s="13">
        <v>53</v>
      </c>
      <c r="B58" s="30" t="s">
        <v>452</v>
      </c>
      <c r="C58" s="30" t="s">
        <v>226</v>
      </c>
      <c r="D58" s="30" t="s">
        <v>56</v>
      </c>
      <c r="E58" s="30" t="s">
        <v>220</v>
      </c>
      <c r="F58" s="31">
        <v>6</v>
      </c>
      <c r="G58" s="31">
        <v>6</v>
      </c>
      <c r="H58" s="14">
        <v>5</v>
      </c>
      <c r="I58" s="14">
        <v>6</v>
      </c>
      <c r="J58" s="5">
        <v>7</v>
      </c>
      <c r="K58" s="5">
        <v>6</v>
      </c>
      <c r="L58" s="5">
        <v>5</v>
      </c>
      <c r="M58" s="5"/>
      <c r="N58" s="5">
        <f t="shared" si="4"/>
        <v>29</v>
      </c>
      <c r="O58" s="21" t="s">
        <v>613</v>
      </c>
      <c r="P58" s="30" t="s">
        <v>61</v>
      </c>
    </row>
    <row r="59" spans="1:16" s="6" customFormat="1" ht="15" x14ac:dyDescent="0.25">
      <c r="A59" s="13">
        <v>54</v>
      </c>
      <c r="B59" s="30" t="s">
        <v>173</v>
      </c>
      <c r="C59" s="30" t="s">
        <v>28</v>
      </c>
      <c r="D59" s="30" t="s">
        <v>46</v>
      </c>
      <c r="E59" s="30" t="s">
        <v>244</v>
      </c>
      <c r="F59" s="31">
        <v>6</v>
      </c>
      <c r="G59" s="31">
        <v>6</v>
      </c>
      <c r="H59" s="14">
        <v>6</v>
      </c>
      <c r="I59" s="14">
        <v>6</v>
      </c>
      <c r="J59" s="5">
        <v>6</v>
      </c>
      <c r="K59" s="5">
        <v>6</v>
      </c>
      <c r="L59" s="5">
        <v>5</v>
      </c>
      <c r="M59" s="5"/>
      <c r="N59" s="5">
        <f t="shared" si="4"/>
        <v>29</v>
      </c>
      <c r="O59" s="21" t="s">
        <v>613</v>
      </c>
      <c r="P59" s="30" t="s">
        <v>58</v>
      </c>
    </row>
    <row r="60" spans="1:16" s="6" customFormat="1" ht="15" x14ac:dyDescent="0.25">
      <c r="A60" s="13">
        <v>55</v>
      </c>
      <c r="B60" s="30" t="s">
        <v>406</v>
      </c>
      <c r="C60" s="30" t="s">
        <v>70</v>
      </c>
      <c r="D60" s="30" t="s">
        <v>66</v>
      </c>
      <c r="E60" s="30" t="s">
        <v>244</v>
      </c>
      <c r="F60" s="31">
        <v>6</v>
      </c>
      <c r="G60" s="31">
        <v>6</v>
      </c>
      <c r="H60" s="14">
        <v>5</v>
      </c>
      <c r="I60" s="14">
        <v>5</v>
      </c>
      <c r="J60" s="5">
        <v>5</v>
      </c>
      <c r="K60" s="5">
        <v>5</v>
      </c>
      <c r="L60" s="5">
        <v>7</v>
      </c>
      <c r="M60" s="5"/>
      <c r="N60" s="5">
        <f t="shared" si="4"/>
        <v>27</v>
      </c>
      <c r="O60" s="21" t="s">
        <v>613</v>
      </c>
      <c r="P60" s="30" t="s">
        <v>58</v>
      </c>
    </row>
    <row r="61" spans="1:16" s="6" customFormat="1" ht="15" x14ac:dyDescent="0.25">
      <c r="A61" s="13">
        <v>56</v>
      </c>
      <c r="B61" s="30" t="s">
        <v>424</v>
      </c>
      <c r="C61" s="30" t="s">
        <v>57</v>
      </c>
      <c r="D61" s="30" t="s">
        <v>425</v>
      </c>
      <c r="E61" s="30" t="s">
        <v>75</v>
      </c>
      <c r="F61" s="31">
        <v>6</v>
      </c>
      <c r="G61" s="31">
        <v>6</v>
      </c>
      <c r="H61" s="17">
        <v>5</v>
      </c>
      <c r="I61" s="17">
        <v>5</v>
      </c>
      <c r="J61" s="5">
        <v>5</v>
      </c>
      <c r="K61" s="5">
        <v>5</v>
      </c>
      <c r="L61" s="5">
        <v>7</v>
      </c>
      <c r="M61" s="5"/>
      <c r="N61" s="5">
        <f t="shared" si="4"/>
        <v>27</v>
      </c>
      <c r="O61" s="21" t="s">
        <v>613</v>
      </c>
      <c r="P61" s="30" t="s">
        <v>76</v>
      </c>
    </row>
    <row r="62" spans="1:16" s="6" customFormat="1" ht="15" x14ac:dyDescent="0.25">
      <c r="A62" s="13">
        <v>57</v>
      </c>
      <c r="B62" s="30" t="s">
        <v>411</v>
      </c>
      <c r="C62" s="30" t="s">
        <v>126</v>
      </c>
      <c r="D62" s="30" t="s">
        <v>60</v>
      </c>
      <c r="E62" s="30" t="s">
        <v>316</v>
      </c>
      <c r="F62" s="31">
        <v>6</v>
      </c>
      <c r="G62" s="31">
        <v>6</v>
      </c>
      <c r="H62" s="14">
        <v>5</v>
      </c>
      <c r="I62" s="14">
        <v>5</v>
      </c>
      <c r="J62" s="5">
        <v>5</v>
      </c>
      <c r="K62" s="5">
        <v>5</v>
      </c>
      <c r="L62" s="5">
        <v>6</v>
      </c>
      <c r="M62" s="5"/>
      <c r="N62" s="5">
        <f t="shared" si="4"/>
        <v>26</v>
      </c>
      <c r="O62" s="21" t="s">
        <v>613</v>
      </c>
      <c r="P62" s="30" t="s">
        <v>389</v>
      </c>
    </row>
    <row r="63" spans="1:16" s="6" customFormat="1" ht="15" x14ac:dyDescent="0.25">
      <c r="A63" s="13">
        <v>58</v>
      </c>
      <c r="B63" s="30" t="s">
        <v>431</v>
      </c>
      <c r="C63" s="30" t="s">
        <v>28</v>
      </c>
      <c r="D63" s="30" t="s">
        <v>116</v>
      </c>
      <c r="E63" s="30" t="s">
        <v>337</v>
      </c>
      <c r="F63" s="31">
        <v>6</v>
      </c>
      <c r="G63" s="31">
        <v>6</v>
      </c>
      <c r="H63" s="19">
        <v>5</v>
      </c>
      <c r="I63" s="14">
        <v>5</v>
      </c>
      <c r="J63" s="5">
        <v>5</v>
      </c>
      <c r="K63" s="5">
        <v>5</v>
      </c>
      <c r="L63" s="5">
        <v>5</v>
      </c>
      <c r="M63" s="5"/>
      <c r="N63" s="5">
        <f t="shared" ref="N63:N78" si="5">SUM(H63:M63)</f>
        <v>25</v>
      </c>
      <c r="O63" s="21" t="s">
        <v>613</v>
      </c>
      <c r="P63" s="30" t="s">
        <v>393</v>
      </c>
    </row>
    <row r="64" spans="1:16" s="6" customFormat="1" ht="15" x14ac:dyDescent="0.25">
      <c r="A64" s="13">
        <v>59</v>
      </c>
      <c r="B64" s="30" t="s">
        <v>412</v>
      </c>
      <c r="C64" s="30" t="s">
        <v>413</v>
      </c>
      <c r="D64" s="30" t="s">
        <v>414</v>
      </c>
      <c r="E64" s="30" t="s">
        <v>34</v>
      </c>
      <c r="F64" s="31">
        <v>6</v>
      </c>
      <c r="G64" s="31">
        <v>6</v>
      </c>
      <c r="H64" s="14">
        <v>5</v>
      </c>
      <c r="I64" s="14">
        <v>5</v>
      </c>
      <c r="J64" s="5">
        <v>5</v>
      </c>
      <c r="K64" s="5">
        <v>5</v>
      </c>
      <c r="L64" s="5">
        <v>5</v>
      </c>
      <c r="M64" s="5"/>
      <c r="N64" s="5">
        <f t="shared" si="5"/>
        <v>25</v>
      </c>
      <c r="O64" s="21" t="s">
        <v>613</v>
      </c>
      <c r="P64" s="30" t="s">
        <v>35</v>
      </c>
    </row>
    <row r="65" spans="1:16" s="6" customFormat="1" ht="15" x14ac:dyDescent="0.25">
      <c r="A65" s="13">
        <v>60</v>
      </c>
      <c r="B65" s="30" t="s">
        <v>421</v>
      </c>
      <c r="C65" s="30" t="s">
        <v>142</v>
      </c>
      <c r="D65" s="30" t="s">
        <v>60</v>
      </c>
      <c r="E65" s="30" t="s">
        <v>218</v>
      </c>
      <c r="F65" s="31">
        <v>6</v>
      </c>
      <c r="G65" s="31">
        <v>6</v>
      </c>
      <c r="H65" s="14">
        <v>5</v>
      </c>
      <c r="I65" s="14">
        <v>5</v>
      </c>
      <c r="J65" s="5">
        <v>5</v>
      </c>
      <c r="K65" s="5">
        <v>5</v>
      </c>
      <c r="L65" s="5">
        <v>5</v>
      </c>
      <c r="M65" s="5"/>
      <c r="N65" s="5">
        <f t="shared" si="5"/>
        <v>25</v>
      </c>
      <c r="O65" s="21" t="s">
        <v>613</v>
      </c>
      <c r="P65" s="30" t="s">
        <v>51</v>
      </c>
    </row>
    <row r="66" spans="1:16" s="6" customFormat="1" ht="15" x14ac:dyDescent="0.25">
      <c r="A66" s="13">
        <v>61</v>
      </c>
      <c r="B66" s="30" t="s">
        <v>453</v>
      </c>
      <c r="C66" s="30" t="s">
        <v>28</v>
      </c>
      <c r="D66" s="30" t="s">
        <v>103</v>
      </c>
      <c r="E66" s="30" t="s">
        <v>249</v>
      </c>
      <c r="F66" s="31">
        <v>6</v>
      </c>
      <c r="G66" s="31">
        <v>6</v>
      </c>
      <c r="H66" s="14">
        <v>5</v>
      </c>
      <c r="I66" s="14">
        <v>5</v>
      </c>
      <c r="J66" s="5">
        <v>5</v>
      </c>
      <c r="K66" s="5">
        <v>5</v>
      </c>
      <c r="L66" s="5">
        <v>5</v>
      </c>
      <c r="M66" s="5"/>
      <c r="N66" s="5">
        <f t="shared" si="5"/>
        <v>25</v>
      </c>
      <c r="O66" s="21" t="s">
        <v>613</v>
      </c>
      <c r="P66" s="30" t="s">
        <v>134</v>
      </c>
    </row>
    <row r="67" spans="1:16" s="6" customFormat="1" ht="15" x14ac:dyDescent="0.25">
      <c r="A67" s="13">
        <v>62</v>
      </c>
      <c r="B67" s="30" t="s">
        <v>266</v>
      </c>
      <c r="C67" s="30" t="s">
        <v>118</v>
      </c>
      <c r="D67" s="30" t="s">
        <v>46</v>
      </c>
      <c r="E67" s="30" t="s">
        <v>244</v>
      </c>
      <c r="F67" s="31">
        <v>6</v>
      </c>
      <c r="G67" s="31">
        <v>6</v>
      </c>
      <c r="H67" s="12">
        <v>5</v>
      </c>
      <c r="I67" s="14">
        <v>5</v>
      </c>
      <c r="J67" s="5">
        <v>5</v>
      </c>
      <c r="K67" s="5">
        <v>5</v>
      </c>
      <c r="L67" s="5">
        <v>5</v>
      </c>
      <c r="M67" s="5"/>
      <c r="N67" s="5">
        <f t="shared" si="5"/>
        <v>25</v>
      </c>
      <c r="O67" s="21" t="s">
        <v>613</v>
      </c>
      <c r="P67" s="30" t="s">
        <v>58</v>
      </c>
    </row>
    <row r="68" spans="1:16" s="6" customFormat="1" ht="15" x14ac:dyDescent="0.25">
      <c r="A68" s="13">
        <v>63</v>
      </c>
      <c r="B68" s="30" t="s">
        <v>457</v>
      </c>
      <c r="C68" s="30" t="s">
        <v>379</v>
      </c>
      <c r="D68" s="30" t="s">
        <v>458</v>
      </c>
      <c r="E68" s="30" t="s">
        <v>230</v>
      </c>
      <c r="F68" s="31">
        <v>6</v>
      </c>
      <c r="G68" s="31">
        <v>6</v>
      </c>
      <c r="H68" s="14">
        <v>5</v>
      </c>
      <c r="I68" s="14">
        <v>5</v>
      </c>
      <c r="J68" s="5">
        <v>5</v>
      </c>
      <c r="K68" s="5">
        <v>5</v>
      </c>
      <c r="L68" s="5">
        <v>5</v>
      </c>
      <c r="M68" s="5"/>
      <c r="N68" s="5">
        <f t="shared" si="5"/>
        <v>25</v>
      </c>
      <c r="O68" s="21" t="s">
        <v>613</v>
      </c>
      <c r="P68" s="30" t="s">
        <v>98</v>
      </c>
    </row>
    <row r="69" spans="1:16" s="6" customFormat="1" ht="15" x14ac:dyDescent="0.25">
      <c r="A69" s="13">
        <v>64</v>
      </c>
      <c r="B69" s="30" t="s">
        <v>436</v>
      </c>
      <c r="C69" s="30" t="s">
        <v>437</v>
      </c>
      <c r="D69" s="30" t="s">
        <v>438</v>
      </c>
      <c r="E69" s="30" t="s">
        <v>218</v>
      </c>
      <c r="F69" s="31">
        <v>6</v>
      </c>
      <c r="G69" s="31">
        <v>6</v>
      </c>
      <c r="H69" s="14">
        <v>5</v>
      </c>
      <c r="I69" s="14">
        <v>5</v>
      </c>
      <c r="J69" s="5">
        <v>5</v>
      </c>
      <c r="K69" s="5">
        <v>5</v>
      </c>
      <c r="L69" s="5">
        <v>5</v>
      </c>
      <c r="M69" s="5"/>
      <c r="N69" s="5">
        <f t="shared" si="5"/>
        <v>25</v>
      </c>
      <c r="O69" s="21" t="s">
        <v>613</v>
      </c>
      <c r="P69" s="30" t="s">
        <v>51</v>
      </c>
    </row>
    <row r="70" spans="1:16" s="6" customFormat="1" ht="15" x14ac:dyDescent="0.25">
      <c r="A70" s="13">
        <v>65</v>
      </c>
      <c r="B70" s="30" t="s">
        <v>422</v>
      </c>
      <c r="C70" s="30" t="s">
        <v>28</v>
      </c>
      <c r="D70" s="30" t="s">
        <v>138</v>
      </c>
      <c r="E70" s="30" t="s">
        <v>105</v>
      </c>
      <c r="F70" s="31">
        <v>5</v>
      </c>
      <c r="G70" s="31">
        <v>6</v>
      </c>
      <c r="H70" s="14">
        <v>5</v>
      </c>
      <c r="I70" s="14">
        <v>5</v>
      </c>
      <c r="J70" s="5">
        <v>5</v>
      </c>
      <c r="K70" s="5">
        <v>5</v>
      </c>
      <c r="L70" s="5">
        <v>5</v>
      </c>
      <c r="M70" s="5"/>
      <c r="N70" s="5">
        <f t="shared" si="5"/>
        <v>25</v>
      </c>
      <c r="O70" s="21" t="s">
        <v>613</v>
      </c>
      <c r="P70" s="30" t="s">
        <v>106</v>
      </c>
    </row>
    <row r="71" spans="1:16" s="6" customFormat="1" ht="15" x14ac:dyDescent="0.25">
      <c r="A71" s="13">
        <v>66</v>
      </c>
      <c r="B71" s="33" t="s">
        <v>462</v>
      </c>
      <c r="C71" s="33" t="s">
        <v>463</v>
      </c>
      <c r="D71" s="33" t="s">
        <v>56</v>
      </c>
      <c r="E71" s="33" t="s">
        <v>21</v>
      </c>
      <c r="F71" s="34">
        <v>6</v>
      </c>
      <c r="G71" s="34">
        <v>6</v>
      </c>
      <c r="H71" s="14">
        <v>5</v>
      </c>
      <c r="I71" s="14">
        <v>5</v>
      </c>
      <c r="J71" s="5">
        <v>5</v>
      </c>
      <c r="K71" s="5">
        <v>5</v>
      </c>
      <c r="L71" s="5">
        <v>5</v>
      </c>
      <c r="M71" s="5"/>
      <c r="N71" s="5">
        <f t="shared" si="5"/>
        <v>25</v>
      </c>
      <c r="O71" s="21" t="s">
        <v>613</v>
      </c>
      <c r="P71" s="33" t="s">
        <v>390</v>
      </c>
    </row>
    <row r="72" spans="1:16" s="6" customFormat="1" ht="15" x14ac:dyDescent="0.25">
      <c r="A72" s="13">
        <v>67</v>
      </c>
      <c r="B72" s="30" t="s">
        <v>402</v>
      </c>
      <c r="C72" s="30" t="s">
        <v>47</v>
      </c>
      <c r="D72" s="30" t="s">
        <v>23</v>
      </c>
      <c r="E72" s="30" t="s">
        <v>316</v>
      </c>
      <c r="F72" s="31">
        <v>6</v>
      </c>
      <c r="G72" s="31">
        <v>6</v>
      </c>
      <c r="H72" s="14">
        <v>5</v>
      </c>
      <c r="I72" s="14">
        <v>5</v>
      </c>
      <c r="J72" s="5">
        <v>5</v>
      </c>
      <c r="K72" s="5">
        <v>5</v>
      </c>
      <c r="L72" s="5">
        <v>5</v>
      </c>
      <c r="M72" s="5"/>
      <c r="N72" s="5">
        <f t="shared" si="5"/>
        <v>25</v>
      </c>
      <c r="O72" s="21" t="s">
        <v>613</v>
      </c>
      <c r="P72" s="30" t="s">
        <v>389</v>
      </c>
    </row>
    <row r="73" spans="1:16" s="6" customFormat="1" ht="15" x14ac:dyDescent="0.25">
      <c r="A73" s="13">
        <v>68</v>
      </c>
      <c r="B73" s="30" t="s">
        <v>224</v>
      </c>
      <c r="C73" s="30" t="s">
        <v>65</v>
      </c>
      <c r="D73" s="30" t="s">
        <v>153</v>
      </c>
      <c r="E73" s="30" t="s">
        <v>94</v>
      </c>
      <c r="F73" s="31">
        <v>6</v>
      </c>
      <c r="G73" s="31">
        <v>6</v>
      </c>
      <c r="H73" s="14">
        <v>4</v>
      </c>
      <c r="I73" s="14">
        <v>4</v>
      </c>
      <c r="J73" s="5">
        <v>4</v>
      </c>
      <c r="K73" s="5">
        <v>4</v>
      </c>
      <c r="L73" s="5">
        <v>4</v>
      </c>
      <c r="M73" s="5"/>
      <c r="N73" s="5">
        <f t="shared" si="5"/>
        <v>20</v>
      </c>
      <c r="O73" s="21" t="s">
        <v>613</v>
      </c>
      <c r="P73" s="30" t="s">
        <v>95</v>
      </c>
    </row>
    <row r="74" spans="1:16" s="6" customFormat="1" ht="15" x14ac:dyDescent="0.25">
      <c r="A74" s="13">
        <v>69</v>
      </c>
      <c r="B74" s="30" t="s">
        <v>250</v>
      </c>
      <c r="C74" s="30" t="s">
        <v>131</v>
      </c>
      <c r="D74" s="30" t="s">
        <v>130</v>
      </c>
      <c r="E74" s="30" t="s">
        <v>249</v>
      </c>
      <c r="F74" s="31">
        <v>6</v>
      </c>
      <c r="G74" s="31">
        <v>6</v>
      </c>
      <c r="H74" s="16">
        <v>4</v>
      </c>
      <c r="I74" s="16">
        <v>4</v>
      </c>
      <c r="J74" s="5">
        <v>4</v>
      </c>
      <c r="K74" s="5">
        <v>4</v>
      </c>
      <c r="L74" s="5">
        <v>4</v>
      </c>
      <c r="M74" s="5"/>
      <c r="N74" s="5">
        <f t="shared" si="5"/>
        <v>20</v>
      </c>
      <c r="O74" s="21" t="s">
        <v>613</v>
      </c>
      <c r="P74" s="30" t="s">
        <v>134</v>
      </c>
    </row>
    <row r="75" spans="1:16" s="6" customFormat="1" ht="15" x14ac:dyDescent="0.25">
      <c r="A75" s="13">
        <v>70</v>
      </c>
      <c r="B75" s="30" t="s">
        <v>445</v>
      </c>
      <c r="C75" s="30" t="s">
        <v>446</v>
      </c>
      <c r="D75" s="30" t="s">
        <v>153</v>
      </c>
      <c r="E75" s="30" t="s">
        <v>230</v>
      </c>
      <c r="F75" s="31">
        <v>6</v>
      </c>
      <c r="G75" s="31">
        <v>6</v>
      </c>
      <c r="H75" s="14">
        <v>4</v>
      </c>
      <c r="I75" s="14">
        <v>4</v>
      </c>
      <c r="J75" s="5">
        <v>4</v>
      </c>
      <c r="K75" s="5">
        <v>4</v>
      </c>
      <c r="L75" s="5">
        <v>4</v>
      </c>
      <c r="M75" s="5"/>
      <c r="N75" s="5">
        <f t="shared" si="5"/>
        <v>20</v>
      </c>
      <c r="O75" s="21" t="s">
        <v>613</v>
      </c>
      <c r="P75" s="30" t="s">
        <v>181</v>
      </c>
    </row>
    <row r="76" spans="1:16" s="6" customFormat="1" ht="15" x14ac:dyDescent="0.25">
      <c r="A76" s="13">
        <v>71</v>
      </c>
      <c r="B76" s="30" t="s">
        <v>428</v>
      </c>
      <c r="C76" s="30" t="s">
        <v>118</v>
      </c>
      <c r="D76" s="30" t="s">
        <v>60</v>
      </c>
      <c r="E76" s="30" t="s">
        <v>75</v>
      </c>
      <c r="F76" s="31">
        <v>6</v>
      </c>
      <c r="G76" s="31">
        <v>6</v>
      </c>
      <c r="H76" s="14">
        <v>4</v>
      </c>
      <c r="I76" s="14">
        <v>4</v>
      </c>
      <c r="J76" s="5">
        <v>4</v>
      </c>
      <c r="K76" s="5">
        <v>4</v>
      </c>
      <c r="L76" s="5">
        <v>4</v>
      </c>
      <c r="M76" s="5"/>
      <c r="N76" s="5">
        <f t="shared" si="5"/>
        <v>20</v>
      </c>
      <c r="O76" s="21" t="s">
        <v>613</v>
      </c>
      <c r="P76" s="30" t="s">
        <v>76</v>
      </c>
    </row>
    <row r="77" spans="1:16" s="6" customFormat="1" ht="15" x14ac:dyDescent="0.25">
      <c r="A77" s="13">
        <v>72</v>
      </c>
      <c r="B77" s="30" t="s">
        <v>417</v>
      </c>
      <c r="C77" s="30" t="s">
        <v>25</v>
      </c>
      <c r="D77" s="30" t="s">
        <v>26</v>
      </c>
      <c r="E77" s="30" t="s">
        <v>316</v>
      </c>
      <c r="F77" s="31">
        <v>6</v>
      </c>
      <c r="G77" s="31">
        <v>6</v>
      </c>
      <c r="H77" s="14">
        <v>4</v>
      </c>
      <c r="I77" s="14">
        <v>4</v>
      </c>
      <c r="J77" s="5">
        <v>4</v>
      </c>
      <c r="K77" s="5">
        <v>4</v>
      </c>
      <c r="L77" s="5">
        <v>4</v>
      </c>
      <c r="M77" s="5"/>
      <c r="N77" s="5">
        <f t="shared" si="5"/>
        <v>20</v>
      </c>
      <c r="O77" s="21" t="s">
        <v>613</v>
      </c>
      <c r="P77" s="30" t="s">
        <v>389</v>
      </c>
    </row>
    <row r="78" spans="1:16" s="6" customFormat="1" ht="15" x14ac:dyDescent="0.25">
      <c r="A78" s="13">
        <v>73</v>
      </c>
      <c r="B78" s="30" t="s">
        <v>410</v>
      </c>
      <c r="C78" s="30" t="s">
        <v>65</v>
      </c>
      <c r="D78" s="30" t="s">
        <v>74</v>
      </c>
      <c r="E78" s="30" t="s">
        <v>247</v>
      </c>
      <c r="F78" s="31">
        <v>6</v>
      </c>
      <c r="G78" s="31">
        <v>6</v>
      </c>
      <c r="H78" s="14">
        <v>4</v>
      </c>
      <c r="I78" s="14">
        <v>4</v>
      </c>
      <c r="J78" s="5">
        <v>4</v>
      </c>
      <c r="K78" s="5">
        <v>4</v>
      </c>
      <c r="L78" s="5">
        <v>4</v>
      </c>
      <c r="M78" s="5"/>
      <c r="N78" s="5">
        <f t="shared" si="5"/>
        <v>20</v>
      </c>
      <c r="O78" s="21" t="s">
        <v>613</v>
      </c>
      <c r="P78" s="30" t="s">
        <v>90</v>
      </c>
    </row>
    <row r="79" spans="1:16" s="6" customFormat="1" ht="15" x14ac:dyDescent="0.25">
      <c r="A79" s="13">
        <v>74</v>
      </c>
      <c r="B79" s="30" t="s">
        <v>405</v>
      </c>
      <c r="C79" s="30" t="s">
        <v>57</v>
      </c>
      <c r="D79" s="30" t="s">
        <v>71</v>
      </c>
      <c r="E79" s="30" t="s">
        <v>244</v>
      </c>
      <c r="F79" s="31">
        <v>6</v>
      </c>
      <c r="G79" s="31">
        <v>6</v>
      </c>
      <c r="H79" s="14">
        <v>4</v>
      </c>
      <c r="I79" s="14">
        <v>4</v>
      </c>
      <c r="J79" s="5">
        <v>4</v>
      </c>
      <c r="K79" s="5">
        <v>4</v>
      </c>
      <c r="L79" s="5">
        <v>3</v>
      </c>
      <c r="M79" s="5"/>
      <c r="N79" s="5">
        <f t="shared" ref="N79:N81" si="6">SUM(H79:M79)</f>
        <v>19</v>
      </c>
      <c r="O79" s="21" t="s">
        <v>613</v>
      </c>
      <c r="P79" s="30" t="s">
        <v>58</v>
      </c>
    </row>
    <row r="80" spans="1:16" s="6" customFormat="1" ht="25.5" x14ac:dyDescent="0.25">
      <c r="A80" s="13">
        <v>75</v>
      </c>
      <c r="B80" s="30" t="s">
        <v>262</v>
      </c>
      <c r="C80" s="30" t="s">
        <v>388</v>
      </c>
      <c r="D80" s="30" t="s">
        <v>440</v>
      </c>
      <c r="E80" s="30" t="s">
        <v>400</v>
      </c>
      <c r="F80" s="31">
        <v>6</v>
      </c>
      <c r="G80" s="31">
        <v>6</v>
      </c>
      <c r="H80" s="12">
        <v>3</v>
      </c>
      <c r="I80" s="12">
        <v>3</v>
      </c>
      <c r="J80" s="5">
        <v>3</v>
      </c>
      <c r="K80" s="5">
        <v>3</v>
      </c>
      <c r="L80" s="5">
        <v>3</v>
      </c>
      <c r="M80" s="5"/>
      <c r="N80" s="5">
        <f t="shared" si="6"/>
        <v>15</v>
      </c>
      <c r="O80" s="21" t="s">
        <v>613</v>
      </c>
      <c r="P80" s="35" t="s">
        <v>467</v>
      </c>
    </row>
    <row r="81" spans="1:16" s="6" customFormat="1" ht="15" x14ac:dyDescent="0.25">
      <c r="A81" s="13">
        <v>76</v>
      </c>
      <c r="B81" s="30" t="s">
        <v>411</v>
      </c>
      <c r="C81" s="30" t="s">
        <v>150</v>
      </c>
      <c r="D81" s="30" t="s">
        <v>44</v>
      </c>
      <c r="E81" s="30" t="s">
        <v>245</v>
      </c>
      <c r="F81" s="31">
        <v>6</v>
      </c>
      <c r="G81" s="31">
        <v>6</v>
      </c>
      <c r="H81" s="14">
        <v>0</v>
      </c>
      <c r="I81" s="14">
        <v>0</v>
      </c>
      <c r="J81" s="5">
        <v>0</v>
      </c>
      <c r="K81" s="5">
        <v>0</v>
      </c>
      <c r="L81" s="5">
        <v>1</v>
      </c>
      <c r="M81" s="5"/>
      <c r="N81" s="5">
        <f t="shared" si="6"/>
        <v>1</v>
      </c>
      <c r="O81" s="21" t="s">
        <v>613</v>
      </c>
      <c r="P81" s="30" t="s">
        <v>82</v>
      </c>
    </row>
    <row r="82" spans="1:16" s="6" customFormat="1" ht="15" x14ac:dyDescent="0.25">
      <c r="A82" s="3"/>
      <c r="B82" s="4"/>
      <c r="C82" s="4"/>
      <c r="D82" s="4"/>
      <c r="E82" s="4"/>
      <c r="F82" s="7"/>
      <c r="G82" s="7"/>
      <c r="H82" s="3"/>
      <c r="I82" s="3"/>
      <c r="J82" s="3"/>
      <c r="K82" s="3"/>
      <c r="L82" s="3"/>
      <c r="M82" s="3"/>
      <c r="N82" s="3"/>
      <c r="O82" s="3"/>
      <c r="P82" s="4"/>
    </row>
    <row r="83" spans="1:16" s="6" customFormat="1" ht="15" x14ac:dyDescent="0.25">
      <c r="A83" s="3"/>
      <c r="B83" s="4"/>
      <c r="C83" s="4"/>
      <c r="D83" s="4"/>
      <c r="E83" s="4"/>
      <c r="F83" s="7"/>
      <c r="G83" s="7"/>
      <c r="H83" s="3"/>
      <c r="I83" s="3"/>
      <c r="J83" s="3"/>
      <c r="K83" s="3"/>
      <c r="L83" s="3"/>
      <c r="M83" s="3"/>
      <c r="N83" s="3"/>
      <c r="O83" s="3"/>
      <c r="P83" s="4"/>
    </row>
    <row r="84" spans="1:16" s="6" customFormat="1" ht="15" x14ac:dyDescent="0.25">
      <c r="A84" s="3"/>
      <c r="B84" s="4"/>
      <c r="C84" s="4"/>
      <c r="D84" s="4"/>
      <c r="E84" s="4"/>
      <c r="F84" s="7"/>
      <c r="G84" s="7"/>
      <c r="H84" s="3"/>
      <c r="I84" s="3"/>
      <c r="J84" s="3"/>
      <c r="K84" s="3"/>
      <c r="L84" s="3"/>
      <c r="M84" s="3"/>
      <c r="N84" s="3"/>
      <c r="O84" s="3"/>
      <c r="P84" s="4"/>
    </row>
    <row r="85" spans="1:16" s="6" customFormat="1" ht="15" x14ac:dyDescent="0.25">
      <c r="A85" s="3"/>
      <c r="B85" s="4"/>
      <c r="C85" s="4"/>
      <c r="D85" s="4"/>
      <c r="E85" s="4"/>
      <c r="F85" s="7"/>
      <c r="G85" s="7"/>
      <c r="H85" s="3"/>
      <c r="I85" s="3"/>
      <c r="J85" s="3"/>
      <c r="K85" s="3"/>
      <c r="L85" s="3"/>
      <c r="M85" s="3"/>
      <c r="N85" s="3"/>
      <c r="O85" s="3"/>
      <c r="P85" s="4"/>
    </row>
    <row r="86" spans="1:16" s="6" customFormat="1" ht="15" x14ac:dyDescent="0.25">
      <c r="A86" s="3"/>
      <c r="B86" s="4"/>
      <c r="C86" s="4"/>
      <c r="D86" s="4"/>
      <c r="E86" s="4"/>
      <c r="F86" s="7"/>
      <c r="G86" s="7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7"/>
      <c r="G87" s="7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7"/>
      <c r="G88" s="7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7"/>
      <c r="G89" s="7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7"/>
      <c r="G90" s="7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7"/>
      <c r="G91" s="7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3"/>
      <c r="B92" s="4"/>
      <c r="C92" s="4"/>
      <c r="D92" s="4"/>
      <c r="E92" s="4"/>
      <c r="F92" s="7"/>
      <c r="G92" s="7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3"/>
      <c r="B93" s="4"/>
      <c r="C93" s="4"/>
      <c r="D93" s="4"/>
      <c r="E93" s="4"/>
      <c r="F93" s="7"/>
      <c r="G93" s="7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3"/>
      <c r="B94" s="4"/>
      <c r="C94" s="4"/>
      <c r="D94" s="4"/>
      <c r="E94" s="4"/>
      <c r="F94" s="7"/>
      <c r="G94" s="7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3"/>
      <c r="B95" s="4"/>
      <c r="C95" s="4"/>
      <c r="D95" s="4"/>
      <c r="E95" s="4"/>
      <c r="F95" s="7"/>
      <c r="G95" s="7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3"/>
      <c r="B96" s="4"/>
      <c r="C96" s="4"/>
      <c r="D96" s="4"/>
      <c r="E96" s="4"/>
      <c r="F96" s="7"/>
      <c r="G96" s="7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3"/>
      <c r="B97" s="4"/>
      <c r="C97" s="4"/>
      <c r="D97" s="4"/>
      <c r="E97" s="4"/>
      <c r="F97" s="7"/>
      <c r="G97" s="7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3"/>
      <c r="B98" s="4"/>
      <c r="C98" s="4"/>
      <c r="D98" s="4"/>
      <c r="E98" s="4"/>
      <c r="F98" s="7"/>
      <c r="G98" s="7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3"/>
      <c r="B99" s="4"/>
      <c r="C99" s="4"/>
      <c r="D99" s="4"/>
      <c r="E99" s="4"/>
      <c r="F99" s="7"/>
      <c r="G99" s="7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3"/>
      <c r="B100" s="4"/>
      <c r="C100" s="4"/>
      <c r="D100" s="4"/>
      <c r="E100" s="4"/>
      <c r="F100" s="7"/>
      <c r="G100" s="7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3"/>
      <c r="B101" s="4"/>
      <c r="C101" s="4"/>
      <c r="D101" s="4"/>
      <c r="E101" s="4"/>
      <c r="F101" s="7"/>
      <c r="G101" s="7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3"/>
      <c r="B102" s="4"/>
      <c r="C102" s="4"/>
      <c r="D102" s="4"/>
      <c r="E102" s="4"/>
      <c r="F102" s="7"/>
      <c r="G102" s="7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3"/>
      <c r="B103" s="4"/>
      <c r="C103" s="4"/>
      <c r="D103" s="4"/>
      <c r="E103" s="4"/>
      <c r="F103" s="7"/>
      <c r="G103" s="7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3"/>
      <c r="B104" s="4"/>
      <c r="C104" s="4"/>
      <c r="D104" s="4"/>
      <c r="E104" s="4"/>
      <c r="F104" s="7"/>
      <c r="G104" s="7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3"/>
      <c r="B105" s="4"/>
      <c r="C105" s="4"/>
      <c r="D105" s="4"/>
      <c r="E105" s="4"/>
      <c r="F105" s="7"/>
      <c r="G105" s="7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4"/>
      <c r="B106" s="4"/>
      <c r="C106" s="4"/>
      <c r="D106" s="4"/>
      <c r="E106" s="4"/>
      <c r="F106" s="7"/>
      <c r="G106" s="7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4"/>
      <c r="B107" s="4"/>
      <c r="C107" s="4"/>
      <c r="D107" s="4"/>
      <c r="E107" s="4"/>
      <c r="F107" s="7"/>
      <c r="G107" s="7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4"/>
      <c r="B108" s="4"/>
      <c r="C108" s="4"/>
      <c r="D108" s="4"/>
      <c r="E108" s="4"/>
      <c r="F108" s="7"/>
      <c r="G108" s="7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4"/>
      <c r="B109" s="4"/>
      <c r="C109" s="4"/>
      <c r="D109" s="4"/>
      <c r="E109" s="4"/>
      <c r="F109" s="7"/>
      <c r="G109" s="7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4"/>
      <c r="B110" s="4"/>
      <c r="C110" s="4"/>
      <c r="D110" s="4"/>
      <c r="E110" s="4"/>
      <c r="F110" s="7"/>
      <c r="G110" s="7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4"/>
      <c r="B111" s="4"/>
      <c r="C111" s="4"/>
      <c r="D111" s="4"/>
      <c r="E111" s="4"/>
      <c r="F111" s="7"/>
      <c r="G111" s="7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4"/>
      <c r="B112" s="4"/>
      <c r="C112" s="4"/>
      <c r="D112" s="4"/>
      <c r="E112" s="4"/>
      <c r="F112" s="7"/>
      <c r="G112" s="7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4"/>
      <c r="B113" s="4"/>
      <c r="C113" s="4"/>
      <c r="D113" s="4"/>
      <c r="E113" s="4"/>
      <c r="F113" s="7"/>
      <c r="G113" s="7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7"/>
      <c r="G114" s="7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7"/>
      <c r="G115" s="7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7"/>
      <c r="G116" s="7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7"/>
      <c r="G117" s="7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7"/>
      <c r="G118" s="7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7"/>
      <c r="G119" s="7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7"/>
      <c r="G120" s="7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7"/>
      <c r="G121" s="7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7"/>
      <c r="G122" s="7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7"/>
      <c r="G123" s="7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7"/>
      <c r="G124" s="7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7"/>
      <c r="G125" s="7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7"/>
      <c r="G126" s="7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7"/>
      <c r="G127" s="7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7"/>
      <c r="G128" s="7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7"/>
      <c r="G129" s="7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7"/>
      <c r="G130" s="7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7"/>
      <c r="G131" s="7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7"/>
      <c r="G132" s="7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7"/>
      <c r="G133" s="7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7"/>
      <c r="G134" s="7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7"/>
      <c r="G135" s="7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7"/>
      <c r="G136" s="7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7"/>
      <c r="G137" s="7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7"/>
      <c r="G138" s="7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7"/>
      <c r="G139" s="7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7"/>
      <c r="G140" s="7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7"/>
      <c r="G141" s="7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7"/>
      <c r="G142" s="7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7"/>
      <c r="G143" s="7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7"/>
      <c r="G144" s="7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7"/>
      <c r="G145" s="7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7"/>
      <c r="G146" s="7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7"/>
      <c r="G147" s="7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7"/>
      <c r="G148" s="7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7"/>
      <c r="G149" s="7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7"/>
      <c r="G150" s="7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7"/>
      <c r="G151" s="7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7"/>
      <c r="G152" s="7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7"/>
      <c r="G153" s="7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7"/>
      <c r="G154" s="7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7"/>
      <c r="G155" s="7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7"/>
      <c r="G156" s="7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7"/>
      <c r="G157" s="7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7"/>
      <c r="G158" s="7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7"/>
      <c r="G159" s="7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7"/>
      <c r="G160" s="7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7"/>
      <c r="G161" s="7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7"/>
      <c r="G162" s="7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7"/>
      <c r="G163" s="7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7"/>
      <c r="G164" s="7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7"/>
      <c r="G165" s="7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7"/>
      <c r="G166" s="7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7"/>
      <c r="G167" s="7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7"/>
      <c r="G168" s="7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7"/>
      <c r="G169" s="7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7"/>
      <c r="G170" s="7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7"/>
      <c r="G171" s="7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7"/>
      <c r="G172" s="7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7"/>
      <c r="G173" s="7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7"/>
      <c r="G174" s="7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7"/>
      <c r="G175" s="7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7"/>
      <c r="G176" s="7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7"/>
      <c r="G177" s="7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7"/>
      <c r="G178" s="7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7"/>
      <c r="G179" s="7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7"/>
      <c r="G180" s="7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7"/>
      <c r="G181" s="7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7"/>
      <c r="G182" s="7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7"/>
      <c r="G183" s="7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7"/>
      <c r="G184" s="7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7"/>
      <c r="G185" s="7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7"/>
      <c r="G186" s="7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7"/>
      <c r="G187" s="7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7"/>
      <c r="G188" s="7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7"/>
      <c r="G189" s="7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7"/>
      <c r="G190" s="7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7"/>
      <c r="G191" s="7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7"/>
      <c r="G192" s="7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7"/>
      <c r="G193" s="7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7"/>
      <c r="G194" s="7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7"/>
      <c r="G195" s="7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7"/>
      <c r="G196" s="7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7"/>
      <c r="G197" s="7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7"/>
      <c r="G198" s="7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7"/>
      <c r="G199" s="7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7"/>
      <c r="G200" s="7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7"/>
      <c r="G201" s="7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7"/>
      <c r="G202" s="7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7"/>
      <c r="G203" s="7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7"/>
      <c r="G204" s="7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7"/>
      <c r="G205" s="7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7"/>
      <c r="G206" s="7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7"/>
      <c r="G207" s="7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7"/>
      <c r="G208" s="7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7"/>
      <c r="G209" s="7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7"/>
      <c r="G210" s="7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7"/>
      <c r="G211" s="7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7"/>
      <c r="G212" s="7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7"/>
      <c r="G213" s="7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7"/>
      <c r="G214" s="7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7"/>
      <c r="G215" s="7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7"/>
      <c r="G216" s="7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7"/>
      <c r="G217" s="7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7"/>
      <c r="G218" s="7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7"/>
      <c r="G219" s="7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7"/>
      <c r="G220" s="7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7"/>
      <c r="G221" s="7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7"/>
      <c r="G222" s="7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7"/>
      <c r="G223" s="7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7"/>
      <c r="G224" s="7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7"/>
      <c r="G225" s="7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7"/>
      <c r="G226" s="7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7"/>
      <c r="G227" s="7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7"/>
      <c r="G228" s="7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7"/>
      <c r="G229" s="7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7"/>
      <c r="G230" s="7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7"/>
      <c r="G231" s="7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7"/>
      <c r="G232" s="7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7"/>
      <c r="G233" s="7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7"/>
      <c r="G234" s="7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7"/>
      <c r="G235" s="7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7"/>
      <c r="G236" s="7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7"/>
      <c r="G237" s="7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7"/>
      <c r="G238" s="7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7"/>
      <c r="G239" s="7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7"/>
      <c r="G240" s="7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7"/>
      <c r="G241" s="7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7"/>
      <c r="G242" s="7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7"/>
      <c r="G243" s="7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7"/>
      <c r="G244" s="7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7"/>
      <c r="G245" s="7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7"/>
      <c r="G246" s="7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7"/>
      <c r="G247" s="7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7"/>
      <c r="G248" s="7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7"/>
      <c r="G249" s="7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7"/>
      <c r="G250" s="7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7"/>
      <c r="G251" s="7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7"/>
      <c r="G252" s="7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7"/>
      <c r="G253" s="7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7"/>
      <c r="G254" s="7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7"/>
      <c r="G255" s="7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7"/>
      <c r="G256" s="7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7"/>
      <c r="G257" s="7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7"/>
      <c r="G258" s="7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7"/>
      <c r="G259" s="7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7"/>
      <c r="G260" s="7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7"/>
      <c r="G261" s="7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7"/>
      <c r="G262" s="7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7"/>
      <c r="G263" s="7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7"/>
      <c r="G264" s="7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7"/>
      <c r="G265" s="7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7"/>
      <c r="G266" s="7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7"/>
      <c r="G267" s="7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7"/>
      <c r="G268" s="7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7"/>
      <c r="G269" s="7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7"/>
      <c r="G270" s="7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7"/>
      <c r="G271" s="7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7"/>
      <c r="G272" s="7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7"/>
      <c r="G273" s="7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7"/>
      <c r="G274" s="7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7"/>
      <c r="G275" s="7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7"/>
      <c r="G276" s="7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7"/>
      <c r="G277" s="7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7"/>
      <c r="G278" s="7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7"/>
      <c r="G279" s="7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7"/>
      <c r="G280" s="7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7"/>
      <c r="G281" s="7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7"/>
      <c r="G282" s="7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7"/>
      <c r="G283" s="7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7"/>
      <c r="G284" s="7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7"/>
      <c r="G285" s="7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7"/>
      <c r="G286" s="7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7"/>
      <c r="G287" s="7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7"/>
      <c r="G288" s="7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7"/>
      <c r="G289" s="7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7"/>
      <c r="G290" s="7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7"/>
      <c r="G291" s="7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7"/>
      <c r="G292" s="7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7"/>
      <c r="G293" s="7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7"/>
      <c r="G294" s="7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7"/>
      <c r="G295" s="7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7"/>
      <c r="G296" s="7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7"/>
      <c r="G297" s="7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7"/>
      <c r="G298" s="7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7"/>
      <c r="G299" s="7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7"/>
      <c r="G300" s="7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7"/>
      <c r="G301" s="7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7"/>
      <c r="G302" s="7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7"/>
      <c r="G303" s="7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7"/>
      <c r="G304" s="7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7"/>
      <c r="G305" s="7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7"/>
      <c r="G306" s="7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7"/>
      <c r="G307" s="7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7"/>
      <c r="G308" s="7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7"/>
      <c r="G309" s="7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7"/>
      <c r="G310" s="7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7"/>
      <c r="G311" s="7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7"/>
      <c r="G312" s="7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7"/>
      <c r="G313" s="7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7"/>
      <c r="G314" s="7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7"/>
      <c r="G315" s="7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7"/>
      <c r="G316" s="7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7"/>
      <c r="G317" s="7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7"/>
      <c r="G318" s="7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7"/>
      <c r="G319" s="7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7"/>
      <c r="G320" s="7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7"/>
      <c r="G321" s="7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7"/>
      <c r="G322" s="7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7"/>
      <c r="G323" s="7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7"/>
      <c r="G324" s="7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7"/>
      <c r="G325" s="7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7"/>
      <c r="G326" s="7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7"/>
      <c r="G327" s="7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7"/>
      <c r="G328" s="7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7"/>
      <c r="G329" s="7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7"/>
      <c r="G330" s="7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7"/>
      <c r="G331" s="7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7"/>
      <c r="G332" s="7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7"/>
      <c r="G333" s="7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7"/>
      <c r="G334" s="7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7"/>
      <c r="G335" s="7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7"/>
      <c r="G336" s="7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7"/>
      <c r="G337" s="7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7"/>
      <c r="G338" s="7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7"/>
      <c r="G339" s="7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7"/>
      <c r="G340" s="7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7"/>
      <c r="G341" s="7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7"/>
      <c r="G342" s="7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7"/>
      <c r="G343" s="7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7"/>
      <c r="G344" s="7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7"/>
      <c r="G345" s="7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7"/>
      <c r="G346" s="7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7"/>
      <c r="G347" s="7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7"/>
      <c r="G348" s="7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7"/>
      <c r="G349" s="7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7"/>
      <c r="G350" s="7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7"/>
      <c r="G351" s="7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7"/>
      <c r="G352" s="7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7"/>
      <c r="G353" s="7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7"/>
      <c r="G354" s="7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7"/>
      <c r="G355" s="7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7"/>
      <c r="G356" s="7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7"/>
      <c r="G357" s="7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7"/>
      <c r="G358" s="7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7"/>
      <c r="G359" s="7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7"/>
      <c r="G360" s="7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7"/>
      <c r="G361" s="7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7"/>
      <c r="G362" s="7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7"/>
      <c r="G363" s="7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7"/>
      <c r="G364" s="7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7"/>
      <c r="G365" s="7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7"/>
      <c r="G366" s="7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7"/>
      <c r="G367" s="7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7"/>
      <c r="G368" s="7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7"/>
      <c r="G369" s="7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7"/>
      <c r="G370" s="7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7"/>
      <c r="G371" s="7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7"/>
      <c r="G372" s="7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7"/>
      <c r="G373" s="7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7"/>
      <c r="G374" s="7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7"/>
      <c r="G375" s="7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7"/>
      <c r="G376" s="7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7"/>
      <c r="G377" s="7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7"/>
      <c r="G378" s="7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7"/>
      <c r="G379" s="7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7"/>
      <c r="G380" s="7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7"/>
      <c r="G381" s="7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7"/>
      <c r="G382" s="7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7"/>
      <c r="G383" s="7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7"/>
      <c r="G384" s="7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7"/>
      <c r="G385" s="7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7"/>
      <c r="G386" s="7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7"/>
      <c r="G387" s="7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7"/>
      <c r="G388" s="7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7"/>
      <c r="G389" s="7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7"/>
      <c r="G390" s="7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7"/>
      <c r="G391" s="7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7"/>
      <c r="G392" s="7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7"/>
      <c r="G393" s="7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7"/>
      <c r="G394" s="7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7"/>
      <c r="G395" s="7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7"/>
      <c r="G396" s="7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7"/>
      <c r="G397" s="7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7"/>
      <c r="G398" s="7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7"/>
      <c r="G399" s="7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7"/>
      <c r="G400" s="7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7"/>
      <c r="G401" s="7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7"/>
      <c r="G402" s="7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7"/>
      <c r="G403" s="7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7"/>
      <c r="G404" s="7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7"/>
      <c r="G405" s="7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7"/>
      <c r="G406" s="7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7"/>
      <c r="G407" s="7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7"/>
      <c r="G408" s="7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7"/>
      <c r="G409" s="7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7"/>
      <c r="G410" s="7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7"/>
      <c r="G411" s="7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7"/>
      <c r="G412" s="7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7"/>
      <c r="G413" s="7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7"/>
      <c r="G414" s="7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7"/>
      <c r="G415" s="7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7"/>
      <c r="G416" s="7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7"/>
      <c r="G417" s="7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7"/>
      <c r="G418" s="7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7"/>
      <c r="G419" s="7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7"/>
      <c r="G420" s="7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7"/>
      <c r="G421" s="7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7"/>
      <c r="G422" s="7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7"/>
      <c r="G423" s="7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7"/>
      <c r="G424" s="7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7"/>
      <c r="G425" s="7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7"/>
      <c r="G426" s="7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7"/>
      <c r="G427" s="7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7"/>
      <c r="G428" s="7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7"/>
      <c r="G429" s="7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7"/>
      <c r="G430" s="7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7"/>
      <c r="G431" s="7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7"/>
      <c r="G432" s="7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7"/>
      <c r="G433" s="7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7"/>
      <c r="G434" s="7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7"/>
      <c r="G435" s="7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7"/>
      <c r="G436" s="7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7"/>
      <c r="G437" s="7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7"/>
      <c r="G438" s="7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7"/>
      <c r="G439" s="7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7"/>
      <c r="G440" s="7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7"/>
      <c r="G441" s="7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7"/>
      <c r="G442" s="7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7"/>
      <c r="G443" s="7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7"/>
      <c r="G444" s="7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7"/>
      <c r="G445" s="7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7"/>
      <c r="G446" s="7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7"/>
      <c r="G447" s="7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7"/>
      <c r="G448" s="7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7"/>
      <c r="G449" s="7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7"/>
      <c r="G450" s="7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7"/>
      <c r="G451" s="7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7"/>
      <c r="G452" s="7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7"/>
      <c r="G453" s="7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7"/>
      <c r="G454" s="7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7"/>
      <c r="G455" s="7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7"/>
      <c r="G456" s="7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7"/>
      <c r="G457" s="7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7"/>
      <c r="G458" s="7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7"/>
      <c r="G459" s="7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7"/>
      <c r="G460" s="7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7"/>
      <c r="G461" s="7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7"/>
      <c r="G462" s="7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7"/>
      <c r="G463" s="7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7"/>
      <c r="G464" s="7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7"/>
      <c r="G465" s="7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7"/>
      <c r="G466" s="7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7"/>
      <c r="G467" s="7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7"/>
      <c r="G468" s="7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7"/>
      <c r="G469" s="7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7"/>
      <c r="G470" s="7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7"/>
      <c r="G471" s="7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7"/>
      <c r="G472" s="7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7"/>
      <c r="G473" s="7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7"/>
      <c r="G474" s="7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7"/>
      <c r="G475" s="7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7"/>
      <c r="G476" s="7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7"/>
      <c r="G477" s="7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7"/>
      <c r="G478" s="7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7"/>
      <c r="G479" s="7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7"/>
      <c r="G480" s="7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7"/>
      <c r="G481" s="7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7"/>
      <c r="G482" s="7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7"/>
      <c r="G483" s="7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7"/>
      <c r="G484" s="7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7"/>
      <c r="G485" s="7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7"/>
      <c r="G486" s="7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7"/>
      <c r="G487" s="7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7"/>
      <c r="G488" s="7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7"/>
      <c r="G489" s="7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7"/>
      <c r="G490" s="7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7"/>
      <c r="G491" s="7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7"/>
      <c r="G492" s="7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7"/>
      <c r="G493" s="7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7"/>
      <c r="G494" s="7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7"/>
      <c r="G495" s="7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7"/>
      <c r="G496" s="7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7"/>
      <c r="G497" s="7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7"/>
      <c r="G498" s="7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7"/>
      <c r="G499" s="7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4"/>
      <c r="B500" s="4"/>
      <c r="C500" s="4"/>
      <c r="D500" s="4"/>
      <c r="E500" s="4"/>
      <c r="F500" s="7"/>
      <c r="G500" s="7"/>
      <c r="H500" s="3"/>
      <c r="I500" s="3"/>
      <c r="J500" s="3"/>
      <c r="K500" s="3"/>
      <c r="L500" s="3"/>
      <c r="M500" s="3"/>
      <c r="N500" s="3"/>
      <c r="O500" s="3"/>
      <c r="P500" s="4"/>
    </row>
    <row r="501" spans="1:16" s="6" customFormat="1" ht="15" x14ac:dyDescent="0.25">
      <c r="A501" s="4"/>
      <c r="B501" s="4"/>
      <c r="C501" s="4"/>
      <c r="D501" s="4"/>
      <c r="E501" s="4"/>
      <c r="F501" s="7"/>
      <c r="G501" s="7"/>
      <c r="H501" s="3"/>
      <c r="I501" s="3"/>
      <c r="J501" s="3"/>
      <c r="K501" s="3"/>
      <c r="L501" s="3"/>
      <c r="M501" s="3"/>
      <c r="N501" s="3"/>
      <c r="O501" s="3"/>
      <c r="P501" s="4"/>
    </row>
    <row r="502" spans="1:16" s="6" customFormat="1" ht="15" x14ac:dyDescent="0.25">
      <c r="A502" s="4"/>
      <c r="B502" s="4"/>
      <c r="C502" s="4"/>
      <c r="D502" s="4"/>
      <c r="E502" s="4"/>
      <c r="F502" s="7"/>
      <c r="G502" s="7"/>
      <c r="H502" s="3"/>
      <c r="I502" s="3"/>
      <c r="J502" s="3"/>
      <c r="K502" s="3"/>
      <c r="L502" s="3"/>
      <c r="M502" s="3"/>
      <c r="N502" s="3"/>
      <c r="O502" s="3"/>
      <c r="P502" s="4"/>
    </row>
    <row r="503" spans="1:16" s="6" customFormat="1" ht="15" x14ac:dyDescent="0.25">
      <c r="A503" s="4"/>
      <c r="B503" s="4"/>
      <c r="C503" s="4"/>
      <c r="D503" s="4"/>
      <c r="E503" s="4"/>
      <c r="F503" s="7"/>
      <c r="G503" s="7"/>
      <c r="H503" s="3"/>
      <c r="I503" s="3"/>
      <c r="J503" s="3"/>
      <c r="K503" s="3"/>
      <c r="L503" s="3"/>
      <c r="M503" s="3"/>
      <c r="N503" s="3"/>
      <c r="O503" s="3"/>
      <c r="P503" s="4"/>
    </row>
    <row r="504" spans="1:16" s="6" customFormat="1" ht="15" x14ac:dyDescent="0.25">
      <c r="A504" s="4"/>
      <c r="B504" s="4"/>
      <c r="C504" s="4"/>
      <c r="D504" s="4"/>
      <c r="E504" s="4"/>
      <c r="F504" s="7"/>
      <c r="G504" s="7"/>
      <c r="H504" s="3"/>
      <c r="I504" s="3"/>
      <c r="J504" s="3"/>
      <c r="K504" s="3"/>
      <c r="L504" s="3"/>
      <c r="M504" s="3"/>
      <c r="N504" s="3"/>
      <c r="O504" s="3"/>
      <c r="P504" s="4"/>
    </row>
    <row r="505" spans="1:16" s="6" customFormat="1" ht="15" x14ac:dyDescent="0.25">
      <c r="A505" s="4"/>
      <c r="B505" s="4"/>
      <c r="C505" s="4"/>
      <c r="D505" s="4"/>
      <c r="E505" s="4"/>
      <c r="F505" s="7"/>
      <c r="G505" s="7"/>
      <c r="H505" s="3"/>
      <c r="I505" s="3"/>
      <c r="J505" s="3"/>
      <c r="K505" s="3"/>
      <c r="L505" s="3"/>
      <c r="M505" s="3"/>
      <c r="N505" s="3"/>
      <c r="O505" s="3"/>
      <c r="P505" s="4"/>
    </row>
    <row r="506" spans="1:16" s="6" customFormat="1" ht="15" x14ac:dyDescent="0.25">
      <c r="A506" s="4"/>
      <c r="B506" s="4"/>
      <c r="C506" s="4"/>
      <c r="D506" s="4"/>
      <c r="E506" s="4"/>
      <c r="F506" s="7"/>
      <c r="G506" s="7"/>
      <c r="H506" s="3"/>
      <c r="I506" s="3"/>
      <c r="J506" s="3"/>
      <c r="K506" s="3"/>
      <c r="L506" s="3"/>
      <c r="M506" s="3"/>
      <c r="N506" s="3"/>
      <c r="O506" s="3"/>
      <c r="P506" s="4"/>
    </row>
    <row r="507" spans="1:16" s="6" customFormat="1" ht="15" x14ac:dyDescent="0.25">
      <c r="A507" s="4"/>
      <c r="B507" s="4"/>
      <c r="C507" s="4"/>
      <c r="D507" s="4"/>
      <c r="E507" s="4"/>
      <c r="F507" s="7"/>
      <c r="G507" s="7"/>
      <c r="H507" s="3"/>
      <c r="I507" s="3"/>
      <c r="J507" s="3"/>
      <c r="K507" s="3"/>
      <c r="L507" s="3"/>
      <c r="M507" s="3"/>
      <c r="N507" s="3"/>
      <c r="O507" s="3"/>
      <c r="P507" s="4"/>
    </row>
    <row r="508" spans="1:16" s="6" customFormat="1" ht="15" x14ac:dyDescent="0.25">
      <c r="A508" s="4"/>
      <c r="B508" s="4"/>
      <c r="C508" s="4"/>
      <c r="D508" s="4"/>
      <c r="E508" s="4"/>
      <c r="F508" s="7"/>
      <c r="G508" s="7"/>
      <c r="H508" s="3"/>
      <c r="I508" s="3"/>
      <c r="J508" s="3"/>
      <c r="K508" s="3"/>
      <c r="L508" s="3"/>
      <c r="M508" s="3"/>
      <c r="N508" s="3"/>
      <c r="O508" s="3"/>
      <c r="P508" s="4"/>
    </row>
    <row r="509" spans="1:16" s="6" customFormat="1" ht="15" x14ac:dyDescent="0.25">
      <c r="A509" s="4"/>
      <c r="B509" s="4"/>
      <c r="C509" s="4"/>
      <c r="D509" s="4"/>
      <c r="E509" s="4"/>
      <c r="F509" s="7"/>
      <c r="G509" s="7"/>
      <c r="H509" s="3"/>
      <c r="I509" s="3"/>
      <c r="J509" s="3"/>
      <c r="K509" s="3"/>
      <c r="L509" s="3"/>
      <c r="M509" s="3"/>
      <c r="N509" s="3"/>
      <c r="O509" s="3"/>
      <c r="P509" s="4"/>
    </row>
    <row r="510" spans="1:16" s="6" customFormat="1" ht="15" x14ac:dyDescent="0.25">
      <c r="A510" s="4"/>
      <c r="B510" s="4"/>
      <c r="C510" s="4"/>
      <c r="D510" s="4"/>
      <c r="E510" s="4"/>
      <c r="F510" s="7"/>
      <c r="G510" s="7"/>
      <c r="H510" s="3"/>
      <c r="I510" s="3"/>
      <c r="J510" s="3"/>
      <c r="K510" s="3"/>
      <c r="L510" s="3"/>
      <c r="M510" s="3"/>
      <c r="N510" s="3"/>
      <c r="O510" s="3"/>
      <c r="P510" s="4"/>
    </row>
    <row r="511" spans="1:16" s="6" customFormat="1" ht="15" x14ac:dyDescent="0.25">
      <c r="A511" s="4"/>
      <c r="B511" s="4"/>
      <c r="C511" s="4"/>
      <c r="D511" s="4"/>
      <c r="E511" s="4"/>
      <c r="F511" s="7"/>
      <c r="G511" s="7"/>
      <c r="H511" s="3"/>
      <c r="I511" s="3"/>
      <c r="J511" s="3"/>
      <c r="K511" s="3"/>
      <c r="L511" s="3"/>
      <c r="M511" s="3"/>
      <c r="N511" s="3"/>
      <c r="O511" s="3"/>
      <c r="P511" s="4"/>
    </row>
    <row r="512" spans="1:16" s="6" customFormat="1" ht="15" x14ac:dyDescent="0.25">
      <c r="A512" s="4"/>
      <c r="B512" s="4"/>
      <c r="C512" s="4"/>
      <c r="D512" s="4"/>
      <c r="E512" s="4"/>
      <c r="F512" s="7"/>
      <c r="G512" s="7"/>
      <c r="H512" s="3"/>
      <c r="I512" s="3"/>
      <c r="J512" s="3"/>
      <c r="K512" s="3"/>
      <c r="L512" s="3"/>
      <c r="M512" s="3"/>
      <c r="N512" s="3"/>
      <c r="O512" s="3"/>
      <c r="P512" s="4"/>
    </row>
    <row r="513" spans="1:16" s="6" customFormat="1" ht="15" x14ac:dyDescent="0.25">
      <c r="A513" s="4"/>
      <c r="B513" s="4"/>
      <c r="C513" s="4"/>
      <c r="D513" s="4"/>
      <c r="E513" s="4"/>
      <c r="F513" s="7"/>
      <c r="G513" s="7"/>
      <c r="H513" s="3"/>
      <c r="I513" s="3"/>
      <c r="J513" s="3"/>
      <c r="K513" s="3"/>
      <c r="L513" s="3"/>
      <c r="M513" s="3"/>
      <c r="N513" s="3"/>
      <c r="O513" s="3"/>
      <c r="P513" s="4"/>
    </row>
    <row r="514" spans="1:16" s="6" customFormat="1" ht="15" x14ac:dyDescent="0.25">
      <c r="A514" s="2"/>
      <c r="B514" s="2"/>
      <c r="C514" s="2"/>
      <c r="D514" s="2"/>
      <c r="E514" s="2"/>
      <c r="F514" s="7"/>
      <c r="G514" s="7"/>
      <c r="H514" s="3"/>
      <c r="I514" s="3"/>
      <c r="J514" s="3"/>
      <c r="K514" s="3"/>
      <c r="L514" s="3"/>
      <c r="M514" s="3"/>
      <c r="N514" s="3"/>
      <c r="O514" s="3"/>
      <c r="P514" s="2"/>
    </row>
    <row r="515" spans="1:16" s="6" customFormat="1" ht="15" x14ac:dyDescent="0.25">
      <c r="A515" s="2"/>
      <c r="B515" s="2"/>
      <c r="C515" s="2"/>
      <c r="D515" s="2"/>
      <c r="E515" s="2"/>
      <c r="F515" s="7"/>
      <c r="G515" s="7"/>
      <c r="H515" s="3"/>
      <c r="I515" s="3"/>
      <c r="J515" s="3"/>
      <c r="K515" s="3"/>
      <c r="L515" s="3"/>
      <c r="M515" s="3"/>
      <c r="N515" s="3"/>
      <c r="O515" s="3"/>
      <c r="P515" s="2"/>
    </row>
    <row r="516" spans="1:16" s="6" customFormat="1" ht="15" x14ac:dyDescent="0.25">
      <c r="A516" s="2"/>
      <c r="B516" s="2"/>
      <c r="C516" s="2"/>
      <c r="D516" s="2"/>
      <c r="E516" s="2"/>
      <c r="F516" s="7"/>
      <c r="G516" s="7"/>
      <c r="H516" s="3"/>
      <c r="I516" s="3"/>
      <c r="J516" s="3"/>
      <c r="K516" s="3"/>
      <c r="L516" s="3"/>
      <c r="M516" s="3"/>
      <c r="N516" s="3"/>
      <c r="O516" s="3"/>
      <c r="P516" s="2"/>
    </row>
    <row r="517" spans="1:16" x14ac:dyDescent="0.3">
      <c r="A517" s="2"/>
      <c r="B517" s="2"/>
      <c r="C517" s="2"/>
      <c r="D517" s="2"/>
      <c r="E517" s="2"/>
      <c r="F517" s="7"/>
      <c r="G517" s="7"/>
      <c r="H517" s="3"/>
      <c r="I517" s="3"/>
      <c r="J517" s="3"/>
      <c r="K517" s="3"/>
      <c r="L517" s="3"/>
      <c r="M517" s="3"/>
      <c r="N517" s="3"/>
      <c r="O517" s="3"/>
      <c r="P517" s="2"/>
    </row>
    <row r="518" spans="1:16" x14ac:dyDescent="0.3">
      <c r="A518" s="2"/>
      <c r="B518" s="2"/>
      <c r="C518" s="2"/>
      <c r="D518" s="2"/>
      <c r="E518" s="2"/>
      <c r="F518" s="7"/>
      <c r="G518" s="7"/>
      <c r="H518" s="3"/>
      <c r="I518" s="3"/>
      <c r="J518" s="3"/>
      <c r="K518" s="3"/>
      <c r="L518" s="3"/>
      <c r="M518" s="3"/>
      <c r="N518" s="3"/>
      <c r="O518" s="3"/>
      <c r="P518" s="2"/>
    </row>
  </sheetData>
  <sortState ref="B73:P78">
    <sortCondition ref="B73:B78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4"/>
  <sheetViews>
    <sheetView zoomScale="75" zoomScaleNormal="75" workbookViewId="0">
      <selection activeCell="B6" sqref="B6"/>
    </sheetView>
  </sheetViews>
  <sheetFormatPr defaultRowHeight="18.75" x14ac:dyDescent="0.3"/>
  <cols>
    <col min="1" max="1" width="6" style="1" customWidth="1"/>
    <col min="2" max="2" width="16" style="1" customWidth="1"/>
    <col min="3" max="3" width="14.28515625" style="1" customWidth="1"/>
    <col min="4" max="4" width="16.7109375" style="1" customWidth="1"/>
    <col min="5" max="5" width="27.7109375" style="1" customWidth="1"/>
    <col min="6" max="6" width="11.28515625" style="1" customWidth="1"/>
    <col min="7" max="7" width="12.85546875" style="1" customWidth="1"/>
    <col min="8" max="8" width="10.140625" style="1" customWidth="1"/>
    <col min="9" max="9" width="9.85546875" style="24" customWidth="1"/>
    <col min="10" max="10" width="12.140625" style="1" customWidth="1"/>
    <col min="11" max="11" width="10.28515625" style="1" customWidth="1"/>
    <col min="12" max="12" width="10.140625" style="1" customWidth="1"/>
    <col min="13" max="13" width="13.42578125" style="1" customWidth="1"/>
    <col min="14" max="14" width="13.5703125" style="1" customWidth="1"/>
    <col min="15" max="15" width="13.7109375" style="1" customWidth="1"/>
    <col min="16" max="16" width="39.42578125" style="1" customWidth="1"/>
    <col min="17" max="16384" width="9.140625" style="1"/>
  </cols>
  <sheetData>
    <row r="1" spans="1:16" s="6" customFormat="1" ht="15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6" customFormat="1" ht="15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6" customFormat="1" ht="15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6" customFormat="1" ht="15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s="6" customFormat="1" ht="163.5" customHeight="1" x14ac:dyDescent="0.25">
      <c r="A5" s="44"/>
      <c r="B5" s="44"/>
      <c r="C5" s="44"/>
      <c r="D5" s="44"/>
      <c r="E5" s="45"/>
      <c r="F5" s="44"/>
      <c r="G5" s="44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44"/>
      <c r="N5" s="44"/>
      <c r="O5" s="44"/>
      <c r="P5" s="47"/>
    </row>
    <row r="6" spans="1:16" s="6" customFormat="1" ht="15" x14ac:dyDescent="0.25">
      <c r="A6" s="13">
        <v>1</v>
      </c>
      <c r="B6" s="30" t="s">
        <v>282</v>
      </c>
      <c r="C6" s="30" t="s">
        <v>22</v>
      </c>
      <c r="D6" s="30" t="s">
        <v>26</v>
      </c>
      <c r="E6" s="30" t="s">
        <v>249</v>
      </c>
      <c r="F6" s="31">
        <v>7</v>
      </c>
      <c r="G6" s="31">
        <v>7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5"/>
      <c r="N6" s="5">
        <f>SUM(H6:M6)</f>
        <v>100</v>
      </c>
      <c r="O6" s="21" t="s">
        <v>611</v>
      </c>
      <c r="P6" s="30" t="s">
        <v>134</v>
      </c>
    </row>
    <row r="7" spans="1:16" s="6" customFormat="1" ht="15" x14ac:dyDescent="0.25">
      <c r="A7" s="13">
        <v>2</v>
      </c>
      <c r="B7" s="30" t="s">
        <v>483</v>
      </c>
      <c r="C7" s="30" t="s">
        <v>484</v>
      </c>
      <c r="D7" s="30" t="s">
        <v>91</v>
      </c>
      <c r="E7" s="30" t="s">
        <v>34</v>
      </c>
      <c r="F7" s="31">
        <v>7</v>
      </c>
      <c r="G7" s="31">
        <v>7</v>
      </c>
      <c r="H7" s="14">
        <v>20</v>
      </c>
      <c r="I7" s="14">
        <v>20</v>
      </c>
      <c r="J7" s="5">
        <v>20</v>
      </c>
      <c r="K7" s="5">
        <v>20</v>
      </c>
      <c r="L7" s="5">
        <v>20</v>
      </c>
      <c r="M7" s="5"/>
      <c r="N7" s="5">
        <f>SUM(H7:M7)</f>
        <v>100</v>
      </c>
      <c r="O7" s="21" t="s">
        <v>611</v>
      </c>
      <c r="P7" s="30" t="s">
        <v>35</v>
      </c>
    </row>
    <row r="8" spans="1:16" s="6" customFormat="1" ht="15" x14ac:dyDescent="0.25">
      <c r="A8" s="13">
        <v>3</v>
      </c>
      <c r="B8" s="30" t="s">
        <v>270</v>
      </c>
      <c r="C8" s="30" t="s">
        <v>100</v>
      </c>
      <c r="D8" s="30" t="s">
        <v>60</v>
      </c>
      <c r="E8" s="30" t="s">
        <v>237</v>
      </c>
      <c r="F8" s="31">
        <v>7</v>
      </c>
      <c r="G8" s="31">
        <v>7</v>
      </c>
      <c r="H8" s="14">
        <v>20</v>
      </c>
      <c r="I8" s="14">
        <v>20</v>
      </c>
      <c r="J8" s="5">
        <v>20</v>
      </c>
      <c r="K8" s="5">
        <v>20</v>
      </c>
      <c r="L8" s="5">
        <v>20</v>
      </c>
      <c r="M8" s="5"/>
      <c r="N8" s="5">
        <f>SUM(H8:M8)</f>
        <v>100</v>
      </c>
      <c r="O8" s="21" t="s">
        <v>611</v>
      </c>
      <c r="P8" s="30" t="s">
        <v>521</v>
      </c>
    </row>
    <row r="9" spans="1:16" s="6" customFormat="1" ht="15" x14ac:dyDescent="0.25">
      <c r="A9" s="13">
        <v>4</v>
      </c>
      <c r="B9" s="30" t="s">
        <v>69</v>
      </c>
      <c r="C9" s="30" t="s">
        <v>70</v>
      </c>
      <c r="D9" s="30" t="s">
        <v>71</v>
      </c>
      <c r="E9" s="30" t="s">
        <v>216</v>
      </c>
      <c r="F9" s="31">
        <v>7</v>
      </c>
      <c r="G9" s="31">
        <v>7</v>
      </c>
      <c r="H9" s="14">
        <v>20</v>
      </c>
      <c r="I9" s="14">
        <v>20</v>
      </c>
      <c r="J9" s="5">
        <v>20</v>
      </c>
      <c r="K9" s="5">
        <v>20</v>
      </c>
      <c r="L9" s="5">
        <v>20</v>
      </c>
      <c r="M9" s="5"/>
      <c r="N9" s="5">
        <f>SUM(H9:M9)</f>
        <v>100</v>
      </c>
      <c r="O9" s="21" t="s">
        <v>611</v>
      </c>
      <c r="P9" s="30" t="s">
        <v>45</v>
      </c>
    </row>
    <row r="10" spans="1:16" s="6" customFormat="1" ht="15" x14ac:dyDescent="0.25">
      <c r="A10" s="13">
        <v>5</v>
      </c>
      <c r="B10" s="30" t="s">
        <v>42</v>
      </c>
      <c r="C10" s="30" t="s">
        <v>43</v>
      </c>
      <c r="D10" s="30" t="s">
        <v>44</v>
      </c>
      <c r="E10" s="30" t="s">
        <v>216</v>
      </c>
      <c r="F10" s="31">
        <v>7</v>
      </c>
      <c r="G10" s="31">
        <v>7</v>
      </c>
      <c r="H10" s="14">
        <v>20</v>
      </c>
      <c r="I10" s="14">
        <v>20</v>
      </c>
      <c r="J10" s="5">
        <v>20</v>
      </c>
      <c r="K10" s="5">
        <v>20</v>
      </c>
      <c r="L10" s="5">
        <v>20</v>
      </c>
      <c r="M10" s="5"/>
      <c r="N10" s="5">
        <f>SUM(H10:M10)</f>
        <v>100</v>
      </c>
      <c r="O10" s="21" t="s">
        <v>611</v>
      </c>
      <c r="P10" s="30" t="s">
        <v>45</v>
      </c>
    </row>
    <row r="11" spans="1:16" s="6" customFormat="1" ht="15" x14ac:dyDescent="0.25">
      <c r="A11" s="13">
        <v>6</v>
      </c>
      <c r="B11" s="36" t="s">
        <v>480</v>
      </c>
      <c r="C11" s="36" t="s">
        <v>481</v>
      </c>
      <c r="D11" s="36" t="s">
        <v>248</v>
      </c>
      <c r="E11" s="37" t="s">
        <v>222</v>
      </c>
      <c r="F11" s="34">
        <v>7</v>
      </c>
      <c r="G11" s="34">
        <v>7</v>
      </c>
      <c r="H11" s="12">
        <v>20</v>
      </c>
      <c r="I11" s="12">
        <v>17</v>
      </c>
      <c r="J11" s="5">
        <v>10</v>
      </c>
      <c r="K11" s="5">
        <v>15</v>
      </c>
      <c r="L11" s="5">
        <v>17</v>
      </c>
      <c r="M11" s="5"/>
      <c r="N11" s="5">
        <f t="shared" ref="N11:N34" si="0">SUM(H11:M11)</f>
        <v>79</v>
      </c>
      <c r="O11" s="21" t="s">
        <v>612</v>
      </c>
      <c r="P11" s="36" t="s">
        <v>55</v>
      </c>
    </row>
    <row r="12" spans="1:16" s="6" customFormat="1" ht="15" x14ac:dyDescent="0.25">
      <c r="A12" s="13">
        <v>7</v>
      </c>
      <c r="B12" s="30" t="s">
        <v>277</v>
      </c>
      <c r="C12" s="30" t="s">
        <v>93</v>
      </c>
      <c r="D12" s="30" t="s">
        <v>278</v>
      </c>
      <c r="E12" s="30" t="s">
        <v>233</v>
      </c>
      <c r="F12" s="31">
        <v>7</v>
      </c>
      <c r="G12" s="31">
        <v>7</v>
      </c>
      <c r="H12" s="14">
        <v>20</v>
      </c>
      <c r="I12" s="14">
        <v>13</v>
      </c>
      <c r="J12" s="5">
        <v>13</v>
      </c>
      <c r="K12" s="5">
        <v>15</v>
      </c>
      <c r="L12" s="5">
        <v>16</v>
      </c>
      <c r="M12" s="5"/>
      <c r="N12" s="5">
        <f>SUM(H12:M12)</f>
        <v>77</v>
      </c>
      <c r="O12" s="21" t="s">
        <v>612</v>
      </c>
      <c r="P12" s="30" t="s">
        <v>169</v>
      </c>
    </row>
    <row r="13" spans="1:16" s="6" customFormat="1" ht="15" x14ac:dyDescent="0.25">
      <c r="A13" s="13">
        <v>8</v>
      </c>
      <c r="B13" s="30" t="s">
        <v>164</v>
      </c>
      <c r="C13" s="30" t="s">
        <v>126</v>
      </c>
      <c r="D13" s="30" t="s">
        <v>472</v>
      </c>
      <c r="E13" s="30" t="s">
        <v>244</v>
      </c>
      <c r="F13" s="31">
        <v>7</v>
      </c>
      <c r="G13" s="31">
        <v>7</v>
      </c>
      <c r="H13" s="12">
        <v>18</v>
      </c>
      <c r="I13" s="12">
        <v>15</v>
      </c>
      <c r="J13" s="5">
        <v>17</v>
      </c>
      <c r="K13" s="5">
        <v>15</v>
      </c>
      <c r="L13" s="5">
        <v>12</v>
      </c>
      <c r="M13" s="5"/>
      <c r="N13" s="5">
        <f>SUM(H13:M13)</f>
        <v>77</v>
      </c>
      <c r="O13" s="21" t="s">
        <v>612</v>
      </c>
      <c r="P13" s="30" t="s">
        <v>58</v>
      </c>
    </row>
    <row r="14" spans="1:16" s="6" customFormat="1" ht="15" x14ac:dyDescent="0.25">
      <c r="A14" s="13">
        <v>9</v>
      </c>
      <c r="B14" s="30" t="s">
        <v>272</v>
      </c>
      <c r="C14" s="30" t="s">
        <v>47</v>
      </c>
      <c r="D14" s="30" t="s">
        <v>26</v>
      </c>
      <c r="E14" s="30" t="s">
        <v>233</v>
      </c>
      <c r="F14" s="31">
        <v>7</v>
      </c>
      <c r="G14" s="31">
        <v>7</v>
      </c>
      <c r="H14" s="14">
        <v>20</v>
      </c>
      <c r="I14" s="14">
        <v>15</v>
      </c>
      <c r="J14" s="5">
        <v>11</v>
      </c>
      <c r="K14" s="5">
        <v>14</v>
      </c>
      <c r="L14" s="5">
        <v>15</v>
      </c>
      <c r="M14" s="5"/>
      <c r="N14" s="5">
        <f>SUM(H14:M14)</f>
        <v>75</v>
      </c>
      <c r="O14" s="21" t="s">
        <v>612</v>
      </c>
      <c r="P14" s="30" t="s">
        <v>169</v>
      </c>
    </row>
    <row r="15" spans="1:16" s="6" customFormat="1" ht="15" x14ac:dyDescent="0.25">
      <c r="A15" s="13">
        <v>10</v>
      </c>
      <c r="B15" s="30" t="s">
        <v>471</v>
      </c>
      <c r="C15" s="30" t="s">
        <v>408</v>
      </c>
      <c r="D15" s="30" t="s">
        <v>172</v>
      </c>
      <c r="E15" s="30" t="s">
        <v>316</v>
      </c>
      <c r="F15" s="31">
        <v>7</v>
      </c>
      <c r="G15" s="31">
        <v>7</v>
      </c>
      <c r="H15" s="14">
        <v>15</v>
      </c>
      <c r="I15" s="14">
        <v>17</v>
      </c>
      <c r="J15" s="5">
        <v>15</v>
      </c>
      <c r="K15" s="5">
        <v>15</v>
      </c>
      <c r="L15" s="5">
        <v>13</v>
      </c>
      <c r="M15" s="5"/>
      <c r="N15" s="5">
        <f>SUM(H15:M15)</f>
        <v>75</v>
      </c>
      <c r="O15" s="21" t="s">
        <v>612</v>
      </c>
      <c r="P15" s="30" t="s">
        <v>389</v>
      </c>
    </row>
    <row r="16" spans="1:16" s="6" customFormat="1" ht="15" x14ac:dyDescent="0.25">
      <c r="A16" s="13">
        <v>11</v>
      </c>
      <c r="B16" s="30" t="s">
        <v>271</v>
      </c>
      <c r="C16" s="30" t="s">
        <v>28</v>
      </c>
      <c r="D16" s="30" t="s">
        <v>54</v>
      </c>
      <c r="E16" s="30" t="s">
        <v>230</v>
      </c>
      <c r="F16" s="31">
        <v>7</v>
      </c>
      <c r="G16" s="31">
        <v>7</v>
      </c>
      <c r="H16" s="14">
        <v>20</v>
      </c>
      <c r="I16" s="14">
        <v>15</v>
      </c>
      <c r="J16" s="5">
        <v>10</v>
      </c>
      <c r="K16" s="5">
        <v>20</v>
      </c>
      <c r="L16" s="5">
        <v>10</v>
      </c>
      <c r="M16" s="5"/>
      <c r="N16" s="5">
        <f t="shared" si="0"/>
        <v>75</v>
      </c>
      <c r="O16" s="21" t="s">
        <v>612</v>
      </c>
      <c r="P16" s="30" t="s">
        <v>181</v>
      </c>
    </row>
    <row r="17" spans="1:16" s="6" customFormat="1" ht="15" x14ac:dyDescent="0.25">
      <c r="A17" s="13">
        <v>12</v>
      </c>
      <c r="B17" s="30" t="s">
        <v>192</v>
      </c>
      <c r="C17" s="30" t="s">
        <v>43</v>
      </c>
      <c r="D17" s="30" t="s">
        <v>23</v>
      </c>
      <c r="E17" s="30" t="s">
        <v>229</v>
      </c>
      <c r="F17" s="31">
        <v>7</v>
      </c>
      <c r="G17" s="31">
        <v>7</v>
      </c>
      <c r="H17" s="12">
        <v>18</v>
      </c>
      <c r="I17" s="12">
        <v>18</v>
      </c>
      <c r="J17" s="5">
        <v>10</v>
      </c>
      <c r="K17" s="5">
        <v>13</v>
      </c>
      <c r="L17" s="5">
        <v>15</v>
      </c>
      <c r="M17" s="5"/>
      <c r="N17" s="5">
        <f>SUM(H17:M17)</f>
        <v>74</v>
      </c>
      <c r="O17" s="21" t="s">
        <v>612</v>
      </c>
      <c r="P17" s="30" t="s">
        <v>267</v>
      </c>
    </row>
    <row r="18" spans="1:16" s="6" customFormat="1" ht="15" x14ac:dyDescent="0.25">
      <c r="A18" s="13">
        <v>13</v>
      </c>
      <c r="B18" s="30" t="s">
        <v>92</v>
      </c>
      <c r="C18" s="30" t="s">
        <v>53</v>
      </c>
      <c r="D18" s="30" t="s">
        <v>54</v>
      </c>
      <c r="E18" s="30" t="s">
        <v>86</v>
      </c>
      <c r="F18" s="31">
        <v>7</v>
      </c>
      <c r="G18" s="31">
        <v>7</v>
      </c>
      <c r="H18" s="14">
        <v>20</v>
      </c>
      <c r="I18" s="14">
        <v>15</v>
      </c>
      <c r="J18" s="5">
        <v>14</v>
      </c>
      <c r="K18" s="5">
        <v>13</v>
      </c>
      <c r="L18" s="5">
        <v>12</v>
      </c>
      <c r="M18" s="5"/>
      <c r="N18" s="5">
        <f>SUM(H18:M18)</f>
        <v>74</v>
      </c>
      <c r="O18" s="21" t="s">
        <v>612</v>
      </c>
      <c r="P18" s="30" t="s">
        <v>556</v>
      </c>
    </row>
    <row r="19" spans="1:16" s="6" customFormat="1" ht="15" x14ac:dyDescent="0.25">
      <c r="A19" s="13">
        <v>14</v>
      </c>
      <c r="B19" s="30" t="s">
        <v>506</v>
      </c>
      <c r="C19" s="30" t="s">
        <v>118</v>
      </c>
      <c r="D19" s="30" t="s">
        <v>44</v>
      </c>
      <c r="E19" s="30" t="s">
        <v>40</v>
      </c>
      <c r="F19" s="31">
        <v>7</v>
      </c>
      <c r="G19" s="31">
        <v>7</v>
      </c>
      <c r="H19" s="14">
        <v>18</v>
      </c>
      <c r="I19" s="14">
        <v>14</v>
      </c>
      <c r="J19" s="5">
        <v>16</v>
      </c>
      <c r="K19" s="5">
        <v>16</v>
      </c>
      <c r="L19" s="5">
        <v>10</v>
      </c>
      <c r="M19" s="5"/>
      <c r="N19" s="5">
        <f>SUM(H19:M19)</f>
        <v>74</v>
      </c>
      <c r="O19" s="21" t="s">
        <v>612</v>
      </c>
      <c r="P19" s="30" t="s">
        <v>41</v>
      </c>
    </row>
    <row r="20" spans="1:16" s="6" customFormat="1" ht="15" x14ac:dyDescent="0.25">
      <c r="A20" s="13">
        <v>15</v>
      </c>
      <c r="B20" s="30" t="s">
        <v>470</v>
      </c>
      <c r="C20" s="30" t="s">
        <v>107</v>
      </c>
      <c r="D20" s="30" t="s">
        <v>71</v>
      </c>
      <c r="E20" s="30" t="s">
        <v>316</v>
      </c>
      <c r="F20" s="31">
        <v>7</v>
      </c>
      <c r="G20" s="31">
        <v>7</v>
      </c>
      <c r="H20" s="14">
        <v>18</v>
      </c>
      <c r="I20" s="14">
        <v>15</v>
      </c>
      <c r="J20" s="5">
        <v>13</v>
      </c>
      <c r="K20" s="5">
        <v>15</v>
      </c>
      <c r="L20" s="5">
        <v>10</v>
      </c>
      <c r="M20" s="5"/>
      <c r="N20" s="5">
        <f t="shared" si="0"/>
        <v>71</v>
      </c>
      <c r="O20" s="21" t="s">
        <v>612</v>
      </c>
      <c r="P20" s="30" t="s">
        <v>389</v>
      </c>
    </row>
    <row r="21" spans="1:16" s="6" customFormat="1" ht="15" x14ac:dyDescent="0.25">
      <c r="A21" s="13">
        <v>16</v>
      </c>
      <c r="B21" s="30" t="s">
        <v>513</v>
      </c>
      <c r="C21" s="30" t="s">
        <v>142</v>
      </c>
      <c r="D21" s="30" t="s">
        <v>85</v>
      </c>
      <c r="E21" s="30" t="s">
        <v>230</v>
      </c>
      <c r="F21" s="31">
        <v>7</v>
      </c>
      <c r="G21" s="31">
        <v>7</v>
      </c>
      <c r="H21" s="14">
        <v>17</v>
      </c>
      <c r="I21" s="12">
        <v>18</v>
      </c>
      <c r="J21" s="5">
        <v>10</v>
      </c>
      <c r="K21" s="5">
        <v>15</v>
      </c>
      <c r="L21" s="5">
        <v>10</v>
      </c>
      <c r="M21" s="5"/>
      <c r="N21" s="5">
        <f t="shared" si="0"/>
        <v>70</v>
      </c>
      <c r="O21" s="21" t="s">
        <v>612</v>
      </c>
      <c r="P21" s="30" t="s">
        <v>181</v>
      </c>
    </row>
    <row r="22" spans="1:16" s="6" customFormat="1" ht="15" x14ac:dyDescent="0.25">
      <c r="A22" s="13">
        <v>17</v>
      </c>
      <c r="B22" s="30" t="s">
        <v>517</v>
      </c>
      <c r="C22" s="30" t="s">
        <v>107</v>
      </c>
      <c r="D22" s="30" t="s">
        <v>85</v>
      </c>
      <c r="E22" s="30" t="s">
        <v>40</v>
      </c>
      <c r="F22" s="31">
        <v>7</v>
      </c>
      <c r="G22" s="31">
        <v>7</v>
      </c>
      <c r="H22" s="14">
        <v>10</v>
      </c>
      <c r="I22" s="14">
        <v>20</v>
      </c>
      <c r="J22" s="5">
        <v>10</v>
      </c>
      <c r="K22" s="5">
        <v>15</v>
      </c>
      <c r="L22" s="5">
        <v>10</v>
      </c>
      <c r="M22" s="5"/>
      <c r="N22" s="5">
        <f t="shared" si="0"/>
        <v>65</v>
      </c>
      <c r="O22" s="21" t="s">
        <v>612</v>
      </c>
      <c r="P22" s="30" t="s">
        <v>41</v>
      </c>
    </row>
    <row r="23" spans="1:16" s="6" customFormat="1" ht="15" x14ac:dyDescent="0.25">
      <c r="A23" s="13">
        <v>18</v>
      </c>
      <c r="B23" s="30" t="s">
        <v>500</v>
      </c>
      <c r="C23" s="30" t="s">
        <v>53</v>
      </c>
      <c r="D23" s="30" t="s">
        <v>119</v>
      </c>
      <c r="E23" s="30" t="s">
        <v>249</v>
      </c>
      <c r="F23" s="31">
        <v>7</v>
      </c>
      <c r="G23" s="31">
        <v>7</v>
      </c>
      <c r="H23" s="14">
        <v>18</v>
      </c>
      <c r="I23" s="14">
        <v>8</v>
      </c>
      <c r="J23" s="5">
        <v>10</v>
      </c>
      <c r="K23" s="5">
        <v>5</v>
      </c>
      <c r="L23" s="5">
        <v>8</v>
      </c>
      <c r="M23" s="5"/>
      <c r="N23" s="5">
        <f t="shared" si="0"/>
        <v>49</v>
      </c>
      <c r="O23" s="5" t="s">
        <v>613</v>
      </c>
      <c r="P23" s="30" t="s">
        <v>134</v>
      </c>
    </row>
    <row r="24" spans="1:16" s="6" customFormat="1" ht="15" x14ac:dyDescent="0.25">
      <c r="A24" s="13">
        <v>19</v>
      </c>
      <c r="B24" s="30" t="s">
        <v>498</v>
      </c>
      <c r="C24" s="30" t="s">
        <v>107</v>
      </c>
      <c r="D24" s="30" t="s">
        <v>71</v>
      </c>
      <c r="E24" s="30" t="s">
        <v>238</v>
      </c>
      <c r="F24" s="31">
        <v>7</v>
      </c>
      <c r="G24" s="31">
        <v>7</v>
      </c>
      <c r="H24" s="14">
        <v>10</v>
      </c>
      <c r="I24" s="12">
        <v>10</v>
      </c>
      <c r="J24" s="5">
        <v>10</v>
      </c>
      <c r="K24" s="5">
        <v>9</v>
      </c>
      <c r="L24" s="5">
        <v>9</v>
      </c>
      <c r="M24" s="5"/>
      <c r="N24" s="5">
        <f t="shared" ref="N24:N30" si="1">SUM(H24:M24)</f>
        <v>48</v>
      </c>
      <c r="O24" s="5" t="s">
        <v>613</v>
      </c>
      <c r="P24" s="30" t="s">
        <v>466</v>
      </c>
    </row>
    <row r="25" spans="1:16" s="6" customFormat="1" ht="15" x14ac:dyDescent="0.25">
      <c r="A25" s="13">
        <v>20</v>
      </c>
      <c r="B25" s="30" t="s">
        <v>487</v>
      </c>
      <c r="C25" s="30" t="s">
        <v>53</v>
      </c>
      <c r="D25" s="30" t="s">
        <v>23</v>
      </c>
      <c r="E25" s="30" t="s">
        <v>225</v>
      </c>
      <c r="F25" s="31">
        <v>7</v>
      </c>
      <c r="G25" s="31">
        <v>7</v>
      </c>
      <c r="H25" s="14">
        <v>10</v>
      </c>
      <c r="I25" s="14">
        <v>10</v>
      </c>
      <c r="J25" s="5">
        <v>10</v>
      </c>
      <c r="K25" s="5">
        <v>9</v>
      </c>
      <c r="L25" s="5">
        <v>9</v>
      </c>
      <c r="M25" s="5"/>
      <c r="N25" s="5">
        <f t="shared" si="1"/>
        <v>48</v>
      </c>
      <c r="O25" s="5" t="s">
        <v>613</v>
      </c>
      <c r="P25" s="30" t="s">
        <v>64</v>
      </c>
    </row>
    <row r="26" spans="1:16" s="6" customFormat="1" ht="15" x14ac:dyDescent="0.25">
      <c r="A26" s="13">
        <v>21</v>
      </c>
      <c r="B26" s="30" t="s">
        <v>503</v>
      </c>
      <c r="C26" s="30" t="s">
        <v>22</v>
      </c>
      <c r="D26" s="30" t="s">
        <v>44</v>
      </c>
      <c r="E26" s="30" t="s">
        <v>244</v>
      </c>
      <c r="F26" s="31">
        <v>7</v>
      </c>
      <c r="G26" s="31">
        <v>7</v>
      </c>
      <c r="H26" s="14">
        <v>10</v>
      </c>
      <c r="I26" s="14">
        <v>9</v>
      </c>
      <c r="J26" s="5">
        <v>9</v>
      </c>
      <c r="K26" s="5">
        <v>9</v>
      </c>
      <c r="L26" s="5">
        <v>10</v>
      </c>
      <c r="M26" s="5"/>
      <c r="N26" s="5">
        <f t="shared" si="1"/>
        <v>47</v>
      </c>
      <c r="O26" s="5" t="s">
        <v>613</v>
      </c>
      <c r="P26" s="30" t="s">
        <v>58</v>
      </c>
    </row>
    <row r="27" spans="1:16" s="6" customFormat="1" ht="15" x14ac:dyDescent="0.25">
      <c r="A27" s="13">
        <v>22</v>
      </c>
      <c r="B27" s="30" t="s">
        <v>491</v>
      </c>
      <c r="C27" s="30" t="s">
        <v>47</v>
      </c>
      <c r="D27" s="30" t="s">
        <v>91</v>
      </c>
      <c r="E27" s="30" t="s">
        <v>218</v>
      </c>
      <c r="F27" s="31">
        <v>7</v>
      </c>
      <c r="G27" s="31">
        <v>7</v>
      </c>
      <c r="H27" s="14">
        <v>10</v>
      </c>
      <c r="I27" s="14">
        <v>9</v>
      </c>
      <c r="J27" s="5">
        <v>9</v>
      </c>
      <c r="K27" s="5">
        <v>9</v>
      </c>
      <c r="L27" s="5">
        <v>10</v>
      </c>
      <c r="M27" s="5"/>
      <c r="N27" s="5">
        <f t="shared" si="1"/>
        <v>47</v>
      </c>
      <c r="O27" s="5" t="s">
        <v>613</v>
      </c>
      <c r="P27" s="30" t="s">
        <v>51</v>
      </c>
    </row>
    <row r="28" spans="1:16" s="6" customFormat="1" ht="15" x14ac:dyDescent="0.25">
      <c r="A28" s="13">
        <v>23</v>
      </c>
      <c r="B28" s="30" t="s">
        <v>486</v>
      </c>
      <c r="C28" s="30" t="s">
        <v>131</v>
      </c>
      <c r="D28" s="30" t="s">
        <v>113</v>
      </c>
      <c r="E28" s="30" t="s">
        <v>229</v>
      </c>
      <c r="F28" s="31">
        <v>7</v>
      </c>
      <c r="G28" s="31">
        <v>7</v>
      </c>
      <c r="H28" s="14">
        <v>9</v>
      </c>
      <c r="I28" s="14">
        <v>10</v>
      </c>
      <c r="J28" s="5">
        <v>8</v>
      </c>
      <c r="K28" s="5">
        <v>10</v>
      </c>
      <c r="L28" s="5">
        <v>9</v>
      </c>
      <c r="M28" s="5"/>
      <c r="N28" s="5">
        <f t="shared" si="1"/>
        <v>46</v>
      </c>
      <c r="O28" s="5" t="s">
        <v>613</v>
      </c>
      <c r="P28" s="30" t="s">
        <v>267</v>
      </c>
    </row>
    <row r="29" spans="1:16" s="6" customFormat="1" ht="15" x14ac:dyDescent="0.25">
      <c r="A29" s="13">
        <v>24</v>
      </c>
      <c r="B29" s="30" t="s">
        <v>514</v>
      </c>
      <c r="C29" s="30" t="s">
        <v>19</v>
      </c>
      <c r="D29" s="30" t="s">
        <v>48</v>
      </c>
      <c r="E29" s="30" t="s">
        <v>244</v>
      </c>
      <c r="F29" s="31">
        <v>7</v>
      </c>
      <c r="G29" s="31">
        <v>7</v>
      </c>
      <c r="H29" s="14">
        <v>9</v>
      </c>
      <c r="I29" s="14">
        <v>10</v>
      </c>
      <c r="J29" s="5">
        <v>8</v>
      </c>
      <c r="K29" s="5">
        <v>10</v>
      </c>
      <c r="L29" s="5">
        <v>9</v>
      </c>
      <c r="M29" s="5"/>
      <c r="N29" s="5">
        <f t="shared" si="1"/>
        <v>46</v>
      </c>
      <c r="O29" s="5" t="s">
        <v>613</v>
      </c>
      <c r="P29" s="30" t="s">
        <v>58</v>
      </c>
    </row>
    <row r="30" spans="1:16" s="6" customFormat="1" ht="15" x14ac:dyDescent="0.25">
      <c r="A30" s="13">
        <v>25</v>
      </c>
      <c r="B30" s="30" t="s">
        <v>505</v>
      </c>
      <c r="C30" s="30" t="s">
        <v>65</v>
      </c>
      <c r="D30" s="30" t="s">
        <v>71</v>
      </c>
      <c r="E30" s="30" t="s">
        <v>247</v>
      </c>
      <c r="F30" s="31">
        <v>7</v>
      </c>
      <c r="G30" s="31">
        <v>7</v>
      </c>
      <c r="H30" s="14">
        <v>9</v>
      </c>
      <c r="I30" s="14">
        <v>10</v>
      </c>
      <c r="J30" s="5">
        <v>8</v>
      </c>
      <c r="K30" s="5">
        <v>10</v>
      </c>
      <c r="L30" s="5">
        <v>9</v>
      </c>
      <c r="M30" s="5"/>
      <c r="N30" s="5">
        <f t="shared" si="1"/>
        <v>46</v>
      </c>
      <c r="O30" s="5" t="s">
        <v>613</v>
      </c>
      <c r="P30" s="30" t="s">
        <v>90</v>
      </c>
    </row>
    <row r="31" spans="1:16" s="6" customFormat="1" ht="15" x14ac:dyDescent="0.25">
      <c r="A31" s="13">
        <v>26</v>
      </c>
      <c r="B31" s="30" t="s">
        <v>501</v>
      </c>
      <c r="C31" s="30" t="s">
        <v>57</v>
      </c>
      <c r="D31" s="30" t="s">
        <v>502</v>
      </c>
      <c r="E31" s="30" t="s">
        <v>34</v>
      </c>
      <c r="F31" s="31">
        <v>7</v>
      </c>
      <c r="G31" s="31">
        <v>7</v>
      </c>
      <c r="H31" s="14">
        <v>10</v>
      </c>
      <c r="I31" s="14">
        <v>8</v>
      </c>
      <c r="J31" s="5">
        <v>9</v>
      </c>
      <c r="K31" s="5">
        <v>9</v>
      </c>
      <c r="L31" s="5">
        <v>9</v>
      </c>
      <c r="M31" s="5"/>
      <c r="N31" s="5">
        <f t="shared" si="0"/>
        <v>45</v>
      </c>
      <c r="O31" s="5" t="s">
        <v>613</v>
      </c>
      <c r="P31" s="30" t="s">
        <v>35</v>
      </c>
    </row>
    <row r="32" spans="1:16" s="6" customFormat="1" ht="15" x14ac:dyDescent="0.25">
      <c r="A32" s="13">
        <v>27</v>
      </c>
      <c r="B32" s="30" t="s">
        <v>519</v>
      </c>
      <c r="C32" s="30" t="s">
        <v>520</v>
      </c>
      <c r="D32" s="30" t="s">
        <v>23</v>
      </c>
      <c r="E32" s="30" t="s">
        <v>218</v>
      </c>
      <c r="F32" s="31">
        <v>7</v>
      </c>
      <c r="G32" s="31">
        <v>7</v>
      </c>
      <c r="H32" s="14">
        <v>12</v>
      </c>
      <c r="I32" s="14">
        <v>12</v>
      </c>
      <c r="J32" s="5">
        <v>10</v>
      </c>
      <c r="K32" s="5">
        <v>5</v>
      </c>
      <c r="L32" s="5">
        <v>5</v>
      </c>
      <c r="M32" s="5"/>
      <c r="N32" s="5">
        <f t="shared" si="0"/>
        <v>44</v>
      </c>
      <c r="O32" s="5" t="s">
        <v>613</v>
      </c>
      <c r="P32" s="30" t="s">
        <v>51</v>
      </c>
    </row>
    <row r="33" spans="1:16" s="6" customFormat="1" ht="15" x14ac:dyDescent="0.25">
      <c r="A33" s="13">
        <v>28</v>
      </c>
      <c r="B33" s="30" t="s">
        <v>488</v>
      </c>
      <c r="C33" s="30" t="s">
        <v>189</v>
      </c>
      <c r="D33" s="30" t="s">
        <v>46</v>
      </c>
      <c r="E33" s="30" t="s">
        <v>34</v>
      </c>
      <c r="F33" s="31">
        <v>7</v>
      </c>
      <c r="G33" s="31">
        <v>7</v>
      </c>
      <c r="H33" s="14">
        <v>9</v>
      </c>
      <c r="I33" s="14">
        <v>8</v>
      </c>
      <c r="J33" s="5">
        <v>8</v>
      </c>
      <c r="K33" s="5">
        <v>7</v>
      </c>
      <c r="L33" s="5">
        <v>9</v>
      </c>
      <c r="M33" s="5"/>
      <c r="N33" s="5">
        <f t="shared" si="0"/>
        <v>41</v>
      </c>
      <c r="O33" s="5" t="s">
        <v>613</v>
      </c>
      <c r="P33" s="30" t="s">
        <v>35</v>
      </c>
    </row>
    <row r="34" spans="1:16" s="6" customFormat="1" ht="15" x14ac:dyDescent="0.25">
      <c r="A34" s="13">
        <v>29</v>
      </c>
      <c r="B34" s="30" t="s">
        <v>475</v>
      </c>
      <c r="C34" s="30" t="s">
        <v>47</v>
      </c>
      <c r="D34" s="30" t="s">
        <v>60</v>
      </c>
      <c r="E34" s="30" t="s">
        <v>102</v>
      </c>
      <c r="F34" s="31">
        <v>7</v>
      </c>
      <c r="G34" s="31">
        <v>7</v>
      </c>
      <c r="H34" s="14">
        <v>7</v>
      </c>
      <c r="I34" s="14">
        <v>7</v>
      </c>
      <c r="J34" s="5">
        <v>7</v>
      </c>
      <c r="K34" s="5">
        <v>10</v>
      </c>
      <c r="L34" s="5">
        <v>9</v>
      </c>
      <c r="M34" s="5"/>
      <c r="N34" s="5">
        <f t="shared" si="0"/>
        <v>40</v>
      </c>
      <c r="O34" s="5" t="s">
        <v>613</v>
      </c>
      <c r="P34" s="30" t="s">
        <v>269</v>
      </c>
    </row>
    <row r="35" spans="1:16" s="6" customFormat="1" ht="15" x14ac:dyDescent="0.25">
      <c r="A35" s="13">
        <v>30</v>
      </c>
      <c r="B35" s="30" t="s">
        <v>77</v>
      </c>
      <c r="C35" s="30" t="s">
        <v>78</v>
      </c>
      <c r="D35" s="30" t="s">
        <v>79</v>
      </c>
      <c r="E35" s="30" t="s">
        <v>75</v>
      </c>
      <c r="F35" s="31">
        <v>7</v>
      </c>
      <c r="G35" s="31">
        <v>7</v>
      </c>
      <c r="H35" s="14">
        <v>9</v>
      </c>
      <c r="I35" s="14">
        <v>9</v>
      </c>
      <c r="J35" s="5">
        <v>5</v>
      </c>
      <c r="K35" s="5">
        <v>7</v>
      </c>
      <c r="L35" s="5">
        <v>8</v>
      </c>
      <c r="M35" s="5"/>
      <c r="N35" s="5">
        <f>SUM(H35:M35)</f>
        <v>38</v>
      </c>
      <c r="O35" s="5" t="s">
        <v>613</v>
      </c>
      <c r="P35" s="30" t="s">
        <v>76</v>
      </c>
    </row>
    <row r="36" spans="1:16" s="6" customFormat="1" ht="15" x14ac:dyDescent="0.25">
      <c r="A36" s="13">
        <v>31</v>
      </c>
      <c r="B36" s="30" t="s">
        <v>492</v>
      </c>
      <c r="C36" s="30" t="s">
        <v>388</v>
      </c>
      <c r="D36" s="30" t="s">
        <v>60</v>
      </c>
      <c r="E36" s="30" t="s">
        <v>34</v>
      </c>
      <c r="F36" s="31">
        <v>7</v>
      </c>
      <c r="G36" s="31">
        <v>7</v>
      </c>
      <c r="H36" s="14">
        <v>9</v>
      </c>
      <c r="I36" s="12">
        <v>8</v>
      </c>
      <c r="J36" s="5">
        <v>7</v>
      </c>
      <c r="K36" s="5">
        <v>7</v>
      </c>
      <c r="L36" s="5">
        <v>7</v>
      </c>
      <c r="M36" s="5"/>
      <c r="N36" s="5">
        <f>SUM(H36:M36)</f>
        <v>38</v>
      </c>
      <c r="O36" s="5" t="s">
        <v>613</v>
      </c>
      <c r="P36" s="30" t="s">
        <v>35</v>
      </c>
    </row>
    <row r="37" spans="1:16" s="6" customFormat="1" ht="15" x14ac:dyDescent="0.25">
      <c r="A37" s="13">
        <v>32</v>
      </c>
      <c r="B37" s="30" t="s">
        <v>504</v>
      </c>
      <c r="C37" s="30" t="s">
        <v>25</v>
      </c>
      <c r="D37" s="30" t="s">
        <v>23</v>
      </c>
      <c r="E37" s="30" t="s">
        <v>230</v>
      </c>
      <c r="F37" s="31">
        <v>7</v>
      </c>
      <c r="G37" s="31">
        <v>7</v>
      </c>
      <c r="H37" s="14">
        <v>9</v>
      </c>
      <c r="I37" s="14">
        <v>9</v>
      </c>
      <c r="J37" s="5">
        <v>5</v>
      </c>
      <c r="K37" s="5">
        <v>7</v>
      </c>
      <c r="L37" s="5">
        <v>8</v>
      </c>
      <c r="M37" s="5"/>
      <c r="N37" s="5">
        <f>SUM(H37:M37)</f>
        <v>38</v>
      </c>
      <c r="O37" s="5" t="s">
        <v>613</v>
      </c>
      <c r="P37" s="30" t="s">
        <v>181</v>
      </c>
    </row>
    <row r="38" spans="1:16" s="6" customFormat="1" ht="15" x14ac:dyDescent="0.25">
      <c r="A38" s="13">
        <v>33</v>
      </c>
      <c r="B38" s="30" t="s">
        <v>49</v>
      </c>
      <c r="C38" s="30" t="s">
        <v>50</v>
      </c>
      <c r="D38" s="30" t="s">
        <v>20</v>
      </c>
      <c r="E38" s="30" t="s">
        <v>218</v>
      </c>
      <c r="F38" s="31">
        <v>7</v>
      </c>
      <c r="G38" s="31">
        <v>7</v>
      </c>
      <c r="H38" s="14">
        <v>9</v>
      </c>
      <c r="I38" s="14">
        <v>8</v>
      </c>
      <c r="J38" s="5">
        <v>6</v>
      </c>
      <c r="K38" s="5">
        <v>6</v>
      </c>
      <c r="L38" s="5">
        <v>6</v>
      </c>
      <c r="M38" s="5"/>
      <c r="N38" s="5">
        <f t="shared" ref="N38:N63" si="2">SUM(H38:M38)</f>
        <v>35</v>
      </c>
      <c r="O38" s="5" t="s">
        <v>613</v>
      </c>
      <c r="P38" s="30" t="s">
        <v>51</v>
      </c>
    </row>
    <row r="39" spans="1:16" s="6" customFormat="1" ht="15" x14ac:dyDescent="0.25">
      <c r="A39" s="13">
        <v>34</v>
      </c>
      <c r="B39" s="30" t="s">
        <v>151</v>
      </c>
      <c r="C39" s="30" t="s">
        <v>22</v>
      </c>
      <c r="D39" s="30" t="s">
        <v>116</v>
      </c>
      <c r="E39" s="30" t="s">
        <v>220</v>
      </c>
      <c r="F39" s="31">
        <v>7</v>
      </c>
      <c r="G39" s="31">
        <v>7</v>
      </c>
      <c r="H39" s="14">
        <v>10</v>
      </c>
      <c r="I39" s="14">
        <v>9</v>
      </c>
      <c r="J39" s="5">
        <v>5</v>
      </c>
      <c r="K39" s="5">
        <v>6</v>
      </c>
      <c r="L39" s="5">
        <v>5</v>
      </c>
      <c r="M39" s="5"/>
      <c r="N39" s="5">
        <f t="shared" si="2"/>
        <v>35</v>
      </c>
      <c r="O39" s="5" t="s">
        <v>613</v>
      </c>
      <c r="P39" s="30" t="s">
        <v>61</v>
      </c>
    </row>
    <row r="40" spans="1:16" s="6" customFormat="1" ht="15" x14ac:dyDescent="0.25">
      <c r="A40" s="13">
        <v>35</v>
      </c>
      <c r="B40" s="30" t="s">
        <v>496</v>
      </c>
      <c r="C40" s="30" t="s">
        <v>31</v>
      </c>
      <c r="D40" s="30" t="s">
        <v>497</v>
      </c>
      <c r="E40" s="30" t="s">
        <v>251</v>
      </c>
      <c r="F40" s="31">
        <v>7</v>
      </c>
      <c r="G40" s="31">
        <v>7</v>
      </c>
      <c r="H40" s="14">
        <v>8</v>
      </c>
      <c r="I40" s="14">
        <v>9</v>
      </c>
      <c r="J40" s="5">
        <v>5</v>
      </c>
      <c r="K40" s="5">
        <v>6</v>
      </c>
      <c r="L40" s="5">
        <v>6</v>
      </c>
      <c r="M40" s="5"/>
      <c r="N40" s="5">
        <f t="shared" si="2"/>
        <v>34</v>
      </c>
      <c r="O40" s="5" t="s">
        <v>613</v>
      </c>
      <c r="P40" s="30" t="s">
        <v>127</v>
      </c>
    </row>
    <row r="41" spans="1:16" s="6" customFormat="1" ht="15" x14ac:dyDescent="0.25">
      <c r="A41" s="13">
        <v>36</v>
      </c>
      <c r="B41" s="30" t="s">
        <v>499</v>
      </c>
      <c r="C41" s="30" t="s">
        <v>65</v>
      </c>
      <c r="D41" s="30" t="s">
        <v>135</v>
      </c>
      <c r="E41" s="30" t="s">
        <v>83</v>
      </c>
      <c r="F41" s="31">
        <v>7</v>
      </c>
      <c r="G41" s="31">
        <v>7</v>
      </c>
      <c r="H41" s="14">
        <v>9</v>
      </c>
      <c r="I41" s="14">
        <v>4</v>
      </c>
      <c r="J41" s="5">
        <v>10</v>
      </c>
      <c r="K41" s="5">
        <v>5</v>
      </c>
      <c r="L41" s="5">
        <v>5</v>
      </c>
      <c r="M41" s="5"/>
      <c r="N41" s="5">
        <f t="shared" si="2"/>
        <v>33</v>
      </c>
      <c r="O41" s="5" t="s">
        <v>613</v>
      </c>
      <c r="P41" s="30" t="s">
        <v>391</v>
      </c>
    </row>
    <row r="42" spans="1:16" s="6" customFormat="1" ht="15" x14ac:dyDescent="0.25">
      <c r="A42" s="13">
        <v>37</v>
      </c>
      <c r="B42" s="30" t="s">
        <v>73</v>
      </c>
      <c r="C42" s="30" t="s">
        <v>495</v>
      </c>
      <c r="D42" s="30" t="s">
        <v>74</v>
      </c>
      <c r="E42" s="30" t="s">
        <v>75</v>
      </c>
      <c r="F42" s="31">
        <v>7</v>
      </c>
      <c r="G42" s="31">
        <v>7</v>
      </c>
      <c r="H42" s="12">
        <v>7</v>
      </c>
      <c r="I42" s="12">
        <v>6</v>
      </c>
      <c r="J42" s="5">
        <v>6</v>
      </c>
      <c r="K42" s="5">
        <v>7</v>
      </c>
      <c r="L42" s="5">
        <v>6</v>
      </c>
      <c r="M42" s="5"/>
      <c r="N42" s="5">
        <f>SUM(H42:M42)</f>
        <v>32</v>
      </c>
      <c r="O42" s="5" t="s">
        <v>613</v>
      </c>
      <c r="P42" s="30" t="s">
        <v>76</v>
      </c>
    </row>
    <row r="43" spans="1:16" s="6" customFormat="1" ht="15" x14ac:dyDescent="0.25">
      <c r="A43" s="13">
        <v>38</v>
      </c>
      <c r="B43" s="30" t="s">
        <v>512</v>
      </c>
      <c r="C43" s="30" t="s">
        <v>39</v>
      </c>
      <c r="D43" s="30" t="s">
        <v>74</v>
      </c>
      <c r="E43" s="30" t="s">
        <v>220</v>
      </c>
      <c r="F43" s="31">
        <v>7</v>
      </c>
      <c r="G43" s="31">
        <v>7</v>
      </c>
      <c r="H43" s="14">
        <v>5</v>
      </c>
      <c r="I43" s="14">
        <v>7</v>
      </c>
      <c r="J43" s="5">
        <v>8</v>
      </c>
      <c r="K43" s="5">
        <v>6</v>
      </c>
      <c r="L43" s="5">
        <v>6</v>
      </c>
      <c r="M43" s="5"/>
      <c r="N43" s="5">
        <f>SUM(H43:M43)</f>
        <v>32</v>
      </c>
      <c r="O43" s="5" t="s">
        <v>613</v>
      </c>
      <c r="P43" s="30" t="s">
        <v>61</v>
      </c>
    </row>
    <row r="44" spans="1:16" s="6" customFormat="1" ht="15" x14ac:dyDescent="0.25">
      <c r="A44" s="13">
        <v>39</v>
      </c>
      <c r="B44" s="30" t="s">
        <v>273</v>
      </c>
      <c r="C44" s="30" t="s">
        <v>515</v>
      </c>
      <c r="D44" s="30" t="s">
        <v>137</v>
      </c>
      <c r="E44" s="30" t="s">
        <v>244</v>
      </c>
      <c r="F44" s="31">
        <v>7</v>
      </c>
      <c r="G44" s="31">
        <v>7</v>
      </c>
      <c r="H44" s="12">
        <v>6</v>
      </c>
      <c r="I44" s="12">
        <v>7</v>
      </c>
      <c r="J44" s="5">
        <v>6</v>
      </c>
      <c r="K44" s="5">
        <v>6</v>
      </c>
      <c r="L44" s="5">
        <v>7</v>
      </c>
      <c r="M44" s="5"/>
      <c r="N44" s="5">
        <f>SUM(H44:M44)</f>
        <v>32</v>
      </c>
      <c r="O44" s="5" t="s">
        <v>613</v>
      </c>
      <c r="P44" s="30" t="s">
        <v>58</v>
      </c>
    </row>
    <row r="45" spans="1:16" s="6" customFormat="1" ht="15" x14ac:dyDescent="0.25">
      <c r="A45" s="13">
        <v>40</v>
      </c>
      <c r="B45" s="30" t="s">
        <v>279</v>
      </c>
      <c r="C45" s="30" t="s">
        <v>57</v>
      </c>
      <c r="D45" s="30" t="s">
        <v>54</v>
      </c>
      <c r="E45" s="30" t="s">
        <v>218</v>
      </c>
      <c r="F45" s="31">
        <v>7</v>
      </c>
      <c r="G45" s="31">
        <v>7</v>
      </c>
      <c r="H45" s="14">
        <v>5</v>
      </c>
      <c r="I45" s="14">
        <v>7</v>
      </c>
      <c r="J45" s="5">
        <v>8</v>
      </c>
      <c r="K45" s="5">
        <v>6</v>
      </c>
      <c r="L45" s="5">
        <v>6</v>
      </c>
      <c r="M45" s="5"/>
      <c r="N45" s="5">
        <f>SUM(H45:M45)</f>
        <v>32</v>
      </c>
      <c r="O45" s="5" t="s">
        <v>613</v>
      </c>
      <c r="P45" s="30" t="s">
        <v>51</v>
      </c>
    </row>
    <row r="46" spans="1:16" s="6" customFormat="1" ht="15" x14ac:dyDescent="0.25">
      <c r="A46" s="13">
        <v>41</v>
      </c>
      <c r="B46" s="32" t="s">
        <v>281</v>
      </c>
      <c r="C46" s="30" t="s">
        <v>22</v>
      </c>
      <c r="D46" s="30" t="s">
        <v>26</v>
      </c>
      <c r="E46" s="30" t="s">
        <v>218</v>
      </c>
      <c r="F46" s="31">
        <v>7</v>
      </c>
      <c r="G46" s="31">
        <v>7</v>
      </c>
      <c r="H46" s="14">
        <v>10</v>
      </c>
      <c r="I46" s="14">
        <v>5</v>
      </c>
      <c r="J46" s="5">
        <v>5</v>
      </c>
      <c r="K46" s="5">
        <v>5</v>
      </c>
      <c r="L46" s="5">
        <v>5</v>
      </c>
      <c r="M46" s="5"/>
      <c r="N46" s="5">
        <f t="shared" si="2"/>
        <v>30</v>
      </c>
      <c r="O46" s="5" t="s">
        <v>613</v>
      </c>
      <c r="P46" s="30" t="s">
        <v>51</v>
      </c>
    </row>
    <row r="47" spans="1:16" s="6" customFormat="1" ht="15" x14ac:dyDescent="0.25">
      <c r="A47" s="13">
        <v>42</v>
      </c>
      <c r="B47" s="30" t="s">
        <v>509</v>
      </c>
      <c r="C47" s="30" t="s">
        <v>87</v>
      </c>
      <c r="D47" s="30" t="s">
        <v>116</v>
      </c>
      <c r="E47" s="30" t="s">
        <v>220</v>
      </c>
      <c r="F47" s="31">
        <v>7</v>
      </c>
      <c r="G47" s="31">
        <v>7</v>
      </c>
      <c r="H47" s="14">
        <v>10</v>
      </c>
      <c r="I47" s="14">
        <v>5</v>
      </c>
      <c r="J47" s="5">
        <v>5</v>
      </c>
      <c r="K47" s="5">
        <v>5</v>
      </c>
      <c r="L47" s="5">
        <v>5</v>
      </c>
      <c r="M47" s="5"/>
      <c r="N47" s="5">
        <f t="shared" si="2"/>
        <v>30</v>
      </c>
      <c r="O47" s="5" t="s">
        <v>613</v>
      </c>
      <c r="P47" s="30" t="s">
        <v>61</v>
      </c>
    </row>
    <row r="48" spans="1:16" s="6" customFormat="1" ht="15" x14ac:dyDescent="0.25">
      <c r="A48" s="13">
        <v>43</v>
      </c>
      <c r="B48" s="30" t="s">
        <v>317</v>
      </c>
      <c r="C48" s="30" t="s">
        <v>28</v>
      </c>
      <c r="D48" s="30" t="s">
        <v>121</v>
      </c>
      <c r="E48" s="30" t="s">
        <v>75</v>
      </c>
      <c r="F48" s="31">
        <v>7</v>
      </c>
      <c r="G48" s="31">
        <v>7</v>
      </c>
      <c r="H48" s="14">
        <v>6</v>
      </c>
      <c r="I48" s="14">
        <v>6</v>
      </c>
      <c r="J48" s="5">
        <v>4</v>
      </c>
      <c r="K48" s="5">
        <v>8</v>
      </c>
      <c r="L48" s="5">
        <v>5</v>
      </c>
      <c r="M48" s="5"/>
      <c r="N48" s="5">
        <f t="shared" si="2"/>
        <v>29</v>
      </c>
      <c r="O48" s="5" t="s">
        <v>613</v>
      </c>
      <c r="P48" s="30" t="s">
        <v>76</v>
      </c>
    </row>
    <row r="49" spans="1:16" s="6" customFormat="1" ht="15" x14ac:dyDescent="0.25">
      <c r="A49" s="13">
        <v>44</v>
      </c>
      <c r="B49" s="30" t="s">
        <v>493</v>
      </c>
      <c r="C49" s="30" t="s">
        <v>43</v>
      </c>
      <c r="D49" s="30" t="s">
        <v>46</v>
      </c>
      <c r="E49" s="30" t="s">
        <v>123</v>
      </c>
      <c r="F49" s="31">
        <v>7</v>
      </c>
      <c r="G49" s="31">
        <v>7</v>
      </c>
      <c r="H49" s="14">
        <v>10</v>
      </c>
      <c r="I49" s="14">
        <v>5</v>
      </c>
      <c r="J49" s="5">
        <v>4</v>
      </c>
      <c r="K49" s="5">
        <v>4</v>
      </c>
      <c r="L49" s="5">
        <v>5</v>
      </c>
      <c r="M49" s="5"/>
      <c r="N49" s="5">
        <f t="shared" si="2"/>
        <v>28</v>
      </c>
      <c r="O49" s="5" t="s">
        <v>613</v>
      </c>
      <c r="P49" s="30" t="s">
        <v>124</v>
      </c>
    </row>
    <row r="50" spans="1:16" s="6" customFormat="1" ht="15" x14ac:dyDescent="0.25">
      <c r="A50" s="13">
        <v>45</v>
      </c>
      <c r="B50" s="30" t="s">
        <v>518</v>
      </c>
      <c r="C50" s="30" t="s">
        <v>28</v>
      </c>
      <c r="D50" s="30" t="s">
        <v>23</v>
      </c>
      <c r="E50" s="30" t="s">
        <v>40</v>
      </c>
      <c r="F50" s="31">
        <v>7</v>
      </c>
      <c r="G50" s="31">
        <v>7</v>
      </c>
      <c r="H50" s="14">
        <v>6</v>
      </c>
      <c r="I50" s="14">
        <v>5</v>
      </c>
      <c r="J50" s="5">
        <v>5</v>
      </c>
      <c r="K50" s="5">
        <v>5</v>
      </c>
      <c r="L50" s="5">
        <v>6</v>
      </c>
      <c r="M50" s="5"/>
      <c r="N50" s="5">
        <f>SUM(H50:M50)</f>
        <v>27</v>
      </c>
      <c r="O50" s="5" t="s">
        <v>613</v>
      </c>
      <c r="P50" s="30" t="s">
        <v>41</v>
      </c>
    </row>
    <row r="51" spans="1:16" s="6" customFormat="1" ht="15" x14ac:dyDescent="0.25">
      <c r="A51" s="13">
        <v>46</v>
      </c>
      <c r="B51" s="30" t="s">
        <v>510</v>
      </c>
      <c r="C51" s="30" t="s">
        <v>511</v>
      </c>
      <c r="D51" s="30" t="s">
        <v>60</v>
      </c>
      <c r="E51" s="30" t="s">
        <v>123</v>
      </c>
      <c r="F51" s="31">
        <v>7</v>
      </c>
      <c r="G51" s="31">
        <v>7</v>
      </c>
      <c r="H51" s="14">
        <v>7</v>
      </c>
      <c r="I51" s="12">
        <v>5</v>
      </c>
      <c r="J51" s="5">
        <v>5</v>
      </c>
      <c r="K51" s="5">
        <v>5</v>
      </c>
      <c r="L51" s="5">
        <v>5</v>
      </c>
      <c r="M51" s="5"/>
      <c r="N51" s="5">
        <f>SUM(H51:M51)</f>
        <v>27</v>
      </c>
      <c r="O51" s="5" t="s">
        <v>613</v>
      </c>
      <c r="P51" s="30" t="s">
        <v>124</v>
      </c>
    </row>
    <row r="52" spans="1:16" s="6" customFormat="1" ht="15" x14ac:dyDescent="0.25">
      <c r="A52" s="13">
        <v>47</v>
      </c>
      <c r="B52" s="30" t="s">
        <v>479</v>
      </c>
      <c r="C52" s="30" t="s">
        <v>59</v>
      </c>
      <c r="D52" s="30" t="s">
        <v>125</v>
      </c>
      <c r="E52" s="30" t="s">
        <v>274</v>
      </c>
      <c r="F52" s="31">
        <v>7</v>
      </c>
      <c r="G52" s="31">
        <v>7</v>
      </c>
      <c r="H52" s="14">
        <v>5</v>
      </c>
      <c r="I52" s="14">
        <v>5</v>
      </c>
      <c r="J52" s="5">
        <v>4</v>
      </c>
      <c r="K52" s="5">
        <v>5</v>
      </c>
      <c r="L52" s="5">
        <v>6</v>
      </c>
      <c r="M52" s="5"/>
      <c r="N52" s="5">
        <f>SUM(H52:M52)</f>
        <v>25</v>
      </c>
      <c r="O52" s="5" t="s">
        <v>613</v>
      </c>
      <c r="P52" s="30" t="s">
        <v>285</v>
      </c>
    </row>
    <row r="53" spans="1:16" s="6" customFormat="1" ht="15" x14ac:dyDescent="0.25">
      <c r="A53" s="13">
        <v>48</v>
      </c>
      <c r="B53" s="30" t="s">
        <v>507</v>
      </c>
      <c r="C53" s="30" t="s">
        <v>508</v>
      </c>
      <c r="D53" s="30" t="s">
        <v>71</v>
      </c>
      <c r="E53" s="30" t="s">
        <v>244</v>
      </c>
      <c r="F53" s="31">
        <v>7</v>
      </c>
      <c r="G53" s="31">
        <v>7</v>
      </c>
      <c r="H53" s="14">
        <v>5</v>
      </c>
      <c r="I53" s="14">
        <v>5</v>
      </c>
      <c r="J53" s="5">
        <v>5</v>
      </c>
      <c r="K53" s="5">
        <v>5</v>
      </c>
      <c r="L53" s="5">
        <v>5</v>
      </c>
      <c r="M53" s="5"/>
      <c r="N53" s="5">
        <f>SUM(H53:M53)</f>
        <v>25</v>
      </c>
      <c r="O53" s="5" t="s">
        <v>613</v>
      </c>
      <c r="P53" s="30" t="s">
        <v>58</v>
      </c>
    </row>
    <row r="54" spans="1:16" s="6" customFormat="1" ht="15" x14ac:dyDescent="0.25">
      <c r="A54" s="13">
        <v>49</v>
      </c>
      <c r="B54" s="30" t="s">
        <v>473</v>
      </c>
      <c r="C54" s="30" t="s">
        <v>32</v>
      </c>
      <c r="D54" s="30" t="s">
        <v>474</v>
      </c>
      <c r="E54" s="30" t="s">
        <v>34</v>
      </c>
      <c r="F54" s="31">
        <v>7</v>
      </c>
      <c r="G54" s="31">
        <v>7</v>
      </c>
      <c r="H54" s="14">
        <v>5</v>
      </c>
      <c r="I54" s="14">
        <v>5</v>
      </c>
      <c r="J54" s="5">
        <v>5</v>
      </c>
      <c r="K54" s="5">
        <v>5</v>
      </c>
      <c r="L54" s="5">
        <v>5</v>
      </c>
      <c r="M54" s="5"/>
      <c r="N54" s="5">
        <f>SUM(H54:M54)</f>
        <v>25</v>
      </c>
      <c r="O54" s="5" t="s">
        <v>613</v>
      </c>
      <c r="P54" s="30" t="s">
        <v>35</v>
      </c>
    </row>
    <row r="55" spans="1:16" s="6" customFormat="1" ht="15" x14ac:dyDescent="0.25">
      <c r="A55" s="13">
        <v>50</v>
      </c>
      <c r="B55" s="30" t="s">
        <v>305</v>
      </c>
      <c r="C55" s="30" t="s">
        <v>482</v>
      </c>
      <c r="D55" s="30" t="s">
        <v>196</v>
      </c>
      <c r="E55" s="30" t="s">
        <v>37</v>
      </c>
      <c r="F55" s="31">
        <v>7</v>
      </c>
      <c r="G55" s="31">
        <v>7</v>
      </c>
      <c r="H55" s="12">
        <v>5</v>
      </c>
      <c r="I55" s="12">
        <v>4</v>
      </c>
      <c r="J55" s="5">
        <v>3</v>
      </c>
      <c r="K55" s="5">
        <v>6</v>
      </c>
      <c r="L55" s="5">
        <v>3</v>
      </c>
      <c r="M55" s="5"/>
      <c r="N55" s="5">
        <f t="shared" si="2"/>
        <v>21</v>
      </c>
      <c r="O55" s="5" t="s">
        <v>613</v>
      </c>
      <c r="P55" s="30" t="s">
        <v>38</v>
      </c>
    </row>
    <row r="56" spans="1:16" s="6" customFormat="1" ht="15" x14ac:dyDescent="0.25">
      <c r="A56" s="13">
        <v>51</v>
      </c>
      <c r="B56" s="30" t="s">
        <v>280</v>
      </c>
      <c r="C56" s="30" t="s">
        <v>107</v>
      </c>
      <c r="D56" s="30" t="s">
        <v>46</v>
      </c>
      <c r="E56" s="30" t="s">
        <v>21</v>
      </c>
      <c r="F56" s="31">
        <v>7</v>
      </c>
      <c r="G56" s="31">
        <v>7</v>
      </c>
      <c r="H56" s="14">
        <v>4</v>
      </c>
      <c r="I56" s="14">
        <v>4</v>
      </c>
      <c r="J56" s="5">
        <v>4</v>
      </c>
      <c r="K56" s="5">
        <v>4</v>
      </c>
      <c r="L56" s="5">
        <v>5</v>
      </c>
      <c r="M56" s="5"/>
      <c r="N56" s="5">
        <f t="shared" si="2"/>
        <v>21</v>
      </c>
      <c r="O56" s="5" t="s">
        <v>613</v>
      </c>
      <c r="P56" s="30" t="s">
        <v>390</v>
      </c>
    </row>
    <row r="57" spans="1:16" s="6" customFormat="1" ht="15" x14ac:dyDescent="0.25">
      <c r="A57" s="13">
        <v>52</v>
      </c>
      <c r="B57" s="30" t="s">
        <v>283</v>
      </c>
      <c r="C57" s="30" t="s">
        <v>140</v>
      </c>
      <c r="D57" s="30" t="s">
        <v>137</v>
      </c>
      <c r="E57" s="30" t="s">
        <v>67</v>
      </c>
      <c r="F57" s="31">
        <v>7</v>
      </c>
      <c r="G57" s="31">
        <v>7</v>
      </c>
      <c r="H57" s="14">
        <v>4</v>
      </c>
      <c r="I57" s="14">
        <v>4</v>
      </c>
      <c r="J57" s="5">
        <v>4</v>
      </c>
      <c r="K57" s="5">
        <v>4</v>
      </c>
      <c r="L57" s="5">
        <v>4</v>
      </c>
      <c r="M57" s="5"/>
      <c r="N57" s="5">
        <f>SUM(H57:M57)</f>
        <v>20</v>
      </c>
      <c r="O57" s="5" t="s">
        <v>613</v>
      </c>
      <c r="P57" s="30" t="s">
        <v>68</v>
      </c>
    </row>
    <row r="58" spans="1:16" s="6" customFormat="1" ht="15" x14ac:dyDescent="0.25">
      <c r="A58" s="13">
        <v>53</v>
      </c>
      <c r="B58" s="30" t="s">
        <v>494</v>
      </c>
      <c r="C58" s="30" t="s">
        <v>70</v>
      </c>
      <c r="D58" s="30" t="s">
        <v>23</v>
      </c>
      <c r="E58" s="30" t="s">
        <v>83</v>
      </c>
      <c r="F58" s="31">
        <v>7</v>
      </c>
      <c r="G58" s="31">
        <v>7</v>
      </c>
      <c r="H58" s="14">
        <v>5</v>
      </c>
      <c r="I58" s="14">
        <v>4</v>
      </c>
      <c r="J58" s="5">
        <v>4</v>
      </c>
      <c r="K58" s="5">
        <v>4</v>
      </c>
      <c r="L58" s="5">
        <v>3</v>
      </c>
      <c r="M58" s="5"/>
      <c r="N58" s="5">
        <f>SUM(H58:M58)</f>
        <v>20</v>
      </c>
      <c r="O58" s="5" t="s">
        <v>613</v>
      </c>
      <c r="P58" s="30" t="s">
        <v>391</v>
      </c>
    </row>
    <row r="59" spans="1:16" s="6" customFormat="1" ht="15" x14ac:dyDescent="0.25">
      <c r="A59" s="13">
        <v>54</v>
      </c>
      <c r="B59" s="30" t="s">
        <v>476</v>
      </c>
      <c r="C59" s="30" t="s">
        <v>477</v>
      </c>
      <c r="D59" s="30" t="s">
        <v>478</v>
      </c>
      <c r="E59" s="30" t="s">
        <v>220</v>
      </c>
      <c r="F59" s="31">
        <v>7</v>
      </c>
      <c r="G59" s="31">
        <v>7</v>
      </c>
      <c r="H59" s="14">
        <v>3</v>
      </c>
      <c r="I59" s="12">
        <v>3</v>
      </c>
      <c r="J59" s="5">
        <v>3</v>
      </c>
      <c r="K59" s="5">
        <v>3</v>
      </c>
      <c r="L59" s="5">
        <v>3</v>
      </c>
      <c r="M59" s="5"/>
      <c r="N59" s="5">
        <f>SUM(H59:M59)</f>
        <v>15</v>
      </c>
      <c r="O59" s="5" t="s">
        <v>613</v>
      </c>
      <c r="P59" s="30" t="s">
        <v>61</v>
      </c>
    </row>
    <row r="60" spans="1:16" s="6" customFormat="1" ht="15" x14ac:dyDescent="0.25">
      <c r="A60" s="13">
        <v>55</v>
      </c>
      <c r="B60" s="30" t="s">
        <v>485</v>
      </c>
      <c r="C60" s="30" t="s">
        <v>63</v>
      </c>
      <c r="D60" s="30" t="s">
        <v>26</v>
      </c>
      <c r="E60" s="30" t="s">
        <v>244</v>
      </c>
      <c r="F60" s="31">
        <v>7</v>
      </c>
      <c r="G60" s="31">
        <v>7</v>
      </c>
      <c r="H60" s="12">
        <v>3</v>
      </c>
      <c r="I60" s="12">
        <v>3</v>
      </c>
      <c r="J60" s="5">
        <v>3</v>
      </c>
      <c r="K60" s="5">
        <v>3</v>
      </c>
      <c r="L60" s="5">
        <v>3</v>
      </c>
      <c r="M60" s="5"/>
      <c r="N60" s="5">
        <f>SUM(H60:M60)</f>
        <v>15</v>
      </c>
      <c r="O60" s="5" t="s">
        <v>613</v>
      </c>
      <c r="P60" s="30" t="s">
        <v>58</v>
      </c>
    </row>
    <row r="61" spans="1:16" s="6" customFormat="1" ht="15" x14ac:dyDescent="0.25">
      <c r="A61" s="13">
        <v>56</v>
      </c>
      <c r="B61" s="30" t="s">
        <v>489</v>
      </c>
      <c r="C61" s="30" t="s">
        <v>184</v>
      </c>
      <c r="D61" s="30" t="s">
        <v>23</v>
      </c>
      <c r="E61" s="30" t="s">
        <v>75</v>
      </c>
      <c r="F61" s="31">
        <v>7</v>
      </c>
      <c r="G61" s="31">
        <v>7</v>
      </c>
      <c r="H61" s="14">
        <v>3</v>
      </c>
      <c r="I61" s="14">
        <v>3</v>
      </c>
      <c r="J61" s="5">
        <v>3</v>
      </c>
      <c r="K61" s="5">
        <v>3</v>
      </c>
      <c r="L61" s="5">
        <v>3</v>
      </c>
      <c r="M61" s="5"/>
      <c r="N61" s="5">
        <f>SUM(H61:M61)</f>
        <v>15</v>
      </c>
      <c r="O61" s="5" t="s">
        <v>613</v>
      </c>
      <c r="P61" s="30" t="s">
        <v>76</v>
      </c>
    </row>
    <row r="62" spans="1:16" s="6" customFormat="1" ht="15" x14ac:dyDescent="0.25">
      <c r="A62" s="13">
        <v>57</v>
      </c>
      <c r="B62" s="30" t="s">
        <v>516</v>
      </c>
      <c r="C62" s="30" t="s">
        <v>22</v>
      </c>
      <c r="D62" s="30" t="s">
        <v>26</v>
      </c>
      <c r="E62" s="30" t="s">
        <v>244</v>
      </c>
      <c r="F62" s="31">
        <v>7</v>
      </c>
      <c r="G62" s="31">
        <v>7</v>
      </c>
      <c r="H62" s="14">
        <v>2</v>
      </c>
      <c r="I62" s="14">
        <v>3</v>
      </c>
      <c r="J62" s="5">
        <v>2</v>
      </c>
      <c r="K62" s="5">
        <v>2</v>
      </c>
      <c r="L62" s="5">
        <v>3</v>
      </c>
      <c r="M62" s="5"/>
      <c r="N62" s="5">
        <f t="shared" si="2"/>
        <v>12</v>
      </c>
      <c r="O62" s="5" t="s">
        <v>613</v>
      </c>
      <c r="P62" s="30" t="s">
        <v>58</v>
      </c>
    </row>
    <row r="63" spans="1:16" s="6" customFormat="1" ht="15" x14ac:dyDescent="0.25">
      <c r="A63" s="13">
        <v>58</v>
      </c>
      <c r="B63" s="30" t="s">
        <v>275</v>
      </c>
      <c r="C63" s="30" t="s">
        <v>22</v>
      </c>
      <c r="D63" s="30" t="s">
        <v>60</v>
      </c>
      <c r="E63" s="30" t="s">
        <v>218</v>
      </c>
      <c r="F63" s="31">
        <v>7</v>
      </c>
      <c r="G63" s="31">
        <v>7</v>
      </c>
      <c r="H63" s="14">
        <v>1</v>
      </c>
      <c r="I63" s="14">
        <v>2</v>
      </c>
      <c r="J63" s="5">
        <v>1</v>
      </c>
      <c r="K63" s="5">
        <v>1</v>
      </c>
      <c r="L63" s="5">
        <v>1</v>
      </c>
      <c r="M63" s="5"/>
      <c r="N63" s="5">
        <f t="shared" si="2"/>
        <v>6</v>
      </c>
      <c r="O63" s="5" t="s">
        <v>613</v>
      </c>
      <c r="P63" s="30" t="s">
        <v>51</v>
      </c>
    </row>
    <row r="64" spans="1:16" s="6" customFormat="1" ht="15" x14ac:dyDescent="0.25">
      <c r="A64" s="3"/>
      <c r="B64" s="4"/>
      <c r="C64" s="4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</row>
    <row r="65" spans="1:16" s="6" customFormat="1" ht="15" x14ac:dyDescent="0.25">
      <c r="A65" s="3"/>
      <c r="B65" s="4"/>
      <c r="C65" s="4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4"/>
    </row>
    <row r="66" spans="1:16" s="6" customFormat="1" ht="15" x14ac:dyDescent="0.25">
      <c r="A66" s="3"/>
      <c r="B66" s="4"/>
      <c r="C66" s="4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4"/>
    </row>
    <row r="67" spans="1:16" s="6" customFormat="1" ht="15" x14ac:dyDescent="0.25">
      <c r="A67" s="3"/>
      <c r="B67" s="4"/>
      <c r="C67" s="4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4"/>
    </row>
    <row r="68" spans="1:16" s="6" customFormat="1" ht="15" x14ac:dyDescent="0.25">
      <c r="A68" s="3"/>
      <c r="B68" s="4"/>
      <c r="C68" s="4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4"/>
    </row>
    <row r="69" spans="1:16" s="6" customFormat="1" ht="15" x14ac:dyDescent="0.25">
      <c r="A69" s="3"/>
      <c r="B69" s="4"/>
      <c r="C69" s="4"/>
      <c r="D69" s="4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</row>
    <row r="70" spans="1:16" s="6" customFormat="1" ht="15" x14ac:dyDescent="0.25">
      <c r="A70" s="3"/>
      <c r="B70" s="4"/>
      <c r="C70" s="4"/>
      <c r="D70" s="4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</row>
    <row r="71" spans="1:16" s="6" customFormat="1" ht="15" x14ac:dyDescent="0.25">
      <c r="A71" s="3"/>
      <c r="B71" s="4"/>
      <c r="C71" s="4"/>
      <c r="D71" s="4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</row>
    <row r="72" spans="1:16" s="6" customFormat="1" ht="15" x14ac:dyDescent="0.25">
      <c r="A72" s="3"/>
      <c r="B72" s="4"/>
      <c r="C72" s="4"/>
      <c r="D72" s="4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</row>
    <row r="73" spans="1:16" s="6" customFormat="1" ht="15" x14ac:dyDescent="0.25">
      <c r="A73" s="3"/>
      <c r="B73" s="4"/>
      <c r="C73" s="4"/>
      <c r="D73" s="4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</row>
    <row r="74" spans="1:16" s="6" customFormat="1" ht="15" x14ac:dyDescent="0.25">
      <c r="A74" s="3"/>
      <c r="B74" s="4"/>
      <c r="C74" s="4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4"/>
    </row>
    <row r="75" spans="1:16" s="6" customFormat="1" ht="15" x14ac:dyDescent="0.25">
      <c r="A75" s="3"/>
      <c r="B75" s="4"/>
      <c r="C75" s="4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</row>
    <row r="76" spans="1:16" s="6" customFormat="1" ht="15" x14ac:dyDescent="0.25">
      <c r="A76" s="3"/>
      <c r="B76" s="4"/>
      <c r="C76" s="4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</row>
    <row r="77" spans="1:16" s="6" customFormat="1" ht="15" x14ac:dyDescent="0.25">
      <c r="A77" s="3"/>
      <c r="B77" s="4"/>
      <c r="C77" s="4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</row>
    <row r="78" spans="1:16" s="6" customFormat="1" ht="15" x14ac:dyDescent="0.25">
      <c r="A78" s="3"/>
      <c r="B78" s="4"/>
      <c r="C78" s="4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4"/>
    </row>
    <row r="79" spans="1:16" s="6" customFormat="1" ht="15" x14ac:dyDescent="0.25">
      <c r="A79" s="3"/>
      <c r="B79" s="4"/>
      <c r="C79" s="4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6" s="6" customFormat="1" ht="15" x14ac:dyDescent="0.25">
      <c r="A80" s="3"/>
      <c r="B80" s="4"/>
      <c r="C80" s="4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</row>
    <row r="81" spans="1:16" s="6" customFormat="1" ht="15" x14ac:dyDescent="0.25">
      <c r="A81" s="3"/>
      <c r="B81" s="4"/>
      <c r="C81" s="4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</row>
    <row r="82" spans="1:16" s="6" customFormat="1" ht="15" x14ac:dyDescent="0.25">
      <c r="A82" s="3"/>
      <c r="B82" s="4"/>
      <c r="C82" s="4"/>
      <c r="D82" s="4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</row>
    <row r="83" spans="1:16" s="6" customFormat="1" ht="15" x14ac:dyDescent="0.25">
      <c r="A83" s="3"/>
      <c r="B83" s="4"/>
      <c r="C83" s="4"/>
      <c r="D83" s="4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</row>
    <row r="84" spans="1:16" s="6" customFormat="1" ht="15" x14ac:dyDescent="0.25">
      <c r="A84" s="3"/>
      <c r="B84" s="4"/>
      <c r="C84" s="4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</row>
    <row r="85" spans="1:16" s="6" customFormat="1" ht="15" x14ac:dyDescent="0.25">
      <c r="A85" s="3"/>
      <c r="B85" s="4"/>
      <c r="C85" s="4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</row>
    <row r="86" spans="1:16" s="6" customFormat="1" ht="15" x14ac:dyDescent="0.25">
      <c r="A86" s="3"/>
      <c r="B86" s="4"/>
      <c r="C86" s="4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</row>
    <row r="87" spans="1:16" s="6" customFormat="1" ht="15" x14ac:dyDescent="0.25">
      <c r="A87" s="3"/>
      <c r="B87" s="4"/>
      <c r="C87" s="4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</row>
    <row r="88" spans="1:16" s="6" customFormat="1" ht="15" x14ac:dyDescent="0.25">
      <c r="A88" s="3"/>
      <c r="B88" s="4"/>
      <c r="C88" s="4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</row>
    <row r="89" spans="1:16" s="6" customFormat="1" ht="15" x14ac:dyDescent="0.25">
      <c r="A89" s="3"/>
      <c r="B89" s="4"/>
      <c r="C89" s="4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4"/>
    </row>
    <row r="90" spans="1:16" s="6" customFormat="1" ht="15" x14ac:dyDescent="0.25">
      <c r="A90" s="3"/>
      <c r="B90" s="4"/>
      <c r="C90" s="4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4"/>
    </row>
    <row r="91" spans="1:16" s="6" customFormat="1" ht="15" x14ac:dyDescent="0.25">
      <c r="A91" s="3"/>
      <c r="B91" s="4"/>
      <c r="C91" s="4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4"/>
    </row>
    <row r="92" spans="1:16" s="6" customFormat="1" ht="15" x14ac:dyDescent="0.25">
      <c r="A92" s="4"/>
      <c r="B92" s="4"/>
      <c r="C92" s="4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4"/>
    </row>
    <row r="93" spans="1:16" s="6" customFormat="1" ht="15" x14ac:dyDescent="0.25">
      <c r="A93" s="4"/>
      <c r="B93" s="4"/>
      <c r="C93" s="4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4"/>
    </row>
    <row r="94" spans="1:16" s="6" customFormat="1" ht="15" x14ac:dyDescent="0.25">
      <c r="A94" s="4"/>
      <c r="B94" s="4"/>
      <c r="C94" s="4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4"/>
    </row>
    <row r="95" spans="1:16" s="6" customFormat="1" ht="15" x14ac:dyDescent="0.25">
      <c r="A95" s="4"/>
      <c r="B95" s="4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4"/>
    </row>
    <row r="96" spans="1:16" s="6" customFormat="1" ht="15" x14ac:dyDescent="0.25">
      <c r="A96" s="4"/>
      <c r="B96" s="4"/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s="6" customFormat="1" ht="15" x14ac:dyDescent="0.25">
      <c r="A97" s="4"/>
      <c r="B97" s="4"/>
      <c r="C97" s="4"/>
      <c r="D97" s="4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  <row r="98" spans="1:16" s="6" customFormat="1" ht="15" x14ac:dyDescent="0.25">
      <c r="A98" s="4"/>
      <c r="B98" s="4"/>
      <c r="C98" s="4"/>
      <c r="D98" s="4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</row>
    <row r="99" spans="1:16" s="6" customFormat="1" ht="15" x14ac:dyDescent="0.25">
      <c r="A99" s="4"/>
      <c r="B99" s="4"/>
      <c r="C99" s="4"/>
      <c r="D99" s="4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</row>
    <row r="100" spans="1:16" s="6" customFormat="1" ht="15" x14ac:dyDescent="0.25">
      <c r="A100" s="4"/>
      <c r="B100" s="4"/>
      <c r="C100" s="4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"/>
    </row>
    <row r="101" spans="1:16" s="6" customFormat="1" ht="15" x14ac:dyDescent="0.25">
      <c r="A101" s="4"/>
      <c r="B101" s="4"/>
      <c r="C101" s="4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"/>
    </row>
    <row r="102" spans="1:16" s="6" customFormat="1" ht="15" x14ac:dyDescent="0.25">
      <c r="A102" s="4"/>
      <c r="B102" s="4"/>
      <c r="C102" s="4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"/>
    </row>
    <row r="103" spans="1:16" s="6" customFormat="1" ht="15" x14ac:dyDescent="0.25">
      <c r="A103" s="4"/>
      <c r="B103" s="4"/>
      <c r="C103" s="4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"/>
    </row>
    <row r="104" spans="1:16" s="6" customFormat="1" ht="15" x14ac:dyDescent="0.25">
      <c r="A104" s="4"/>
      <c r="B104" s="4"/>
      <c r="C104" s="4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"/>
    </row>
    <row r="105" spans="1:16" s="6" customFormat="1" ht="15" x14ac:dyDescent="0.25">
      <c r="A105" s="4"/>
      <c r="B105" s="4"/>
      <c r="C105" s="4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"/>
    </row>
    <row r="106" spans="1:16" s="6" customFormat="1" ht="15" x14ac:dyDescent="0.25">
      <c r="A106" s="4"/>
      <c r="B106" s="4"/>
      <c r="C106" s="4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"/>
    </row>
    <row r="107" spans="1:16" s="6" customFormat="1" ht="15" x14ac:dyDescent="0.25">
      <c r="A107" s="4"/>
      <c r="B107" s="4"/>
      <c r="C107" s="4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"/>
    </row>
    <row r="108" spans="1:16" s="6" customFormat="1" ht="15" x14ac:dyDescent="0.25">
      <c r="A108" s="4"/>
      <c r="B108" s="4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4"/>
    </row>
    <row r="109" spans="1:16" s="6" customFormat="1" ht="15" x14ac:dyDescent="0.25">
      <c r="A109" s="4"/>
      <c r="B109" s="4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4"/>
    </row>
    <row r="110" spans="1:16" s="6" customFormat="1" ht="15" x14ac:dyDescent="0.25">
      <c r="A110" s="4"/>
      <c r="B110" s="4"/>
      <c r="C110" s="4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4"/>
    </row>
    <row r="111" spans="1:16" s="6" customFormat="1" ht="15" x14ac:dyDescent="0.25">
      <c r="A111" s="4"/>
      <c r="B111" s="4"/>
      <c r="C111" s="4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4"/>
    </row>
    <row r="112" spans="1:16" s="6" customFormat="1" ht="15" x14ac:dyDescent="0.25">
      <c r="A112" s="4"/>
      <c r="B112" s="4"/>
      <c r="C112" s="4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4"/>
    </row>
    <row r="113" spans="1:16" s="6" customFormat="1" ht="15" x14ac:dyDescent="0.25">
      <c r="A113" s="4"/>
      <c r="B113" s="4"/>
      <c r="C113" s="4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4"/>
    </row>
    <row r="114" spans="1:16" s="6" customFormat="1" ht="15" x14ac:dyDescent="0.25">
      <c r="A114" s="4"/>
      <c r="B114" s="4"/>
      <c r="C114" s="4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s="6" customFormat="1" ht="15" x14ac:dyDescent="0.25">
      <c r="A115" s="4"/>
      <c r="B115" s="4"/>
      <c r="C115" s="4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4"/>
    </row>
    <row r="116" spans="1:16" s="6" customFormat="1" ht="15" x14ac:dyDescent="0.25">
      <c r="A116" s="4"/>
      <c r="B116" s="4"/>
      <c r="C116" s="4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</row>
    <row r="117" spans="1:16" s="6" customFormat="1" ht="15" x14ac:dyDescent="0.25">
      <c r="A117" s="4"/>
      <c r="B117" s="4"/>
      <c r="C117" s="4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</row>
    <row r="118" spans="1:16" s="6" customFormat="1" ht="15" x14ac:dyDescent="0.25">
      <c r="A118" s="4"/>
      <c r="B118" s="4"/>
      <c r="C118" s="4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</row>
    <row r="119" spans="1:16" s="6" customFormat="1" ht="15" x14ac:dyDescent="0.25">
      <c r="A119" s="4"/>
      <c r="B119" s="4"/>
      <c r="C119" s="4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</row>
    <row r="120" spans="1:16" s="6" customFormat="1" ht="15" x14ac:dyDescent="0.25">
      <c r="A120" s="4"/>
      <c r="B120" s="4"/>
      <c r="C120" s="4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</row>
    <row r="121" spans="1:16" s="6" customFormat="1" ht="15" x14ac:dyDescent="0.25">
      <c r="A121" s="4"/>
      <c r="B121" s="4"/>
      <c r="C121" s="4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</row>
    <row r="122" spans="1:16" s="6" customFormat="1" ht="15" x14ac:dyDescent="0.25">
      <c r="A122" s="4"/>
      <c r="B122" s="4"/>
      <c r="C122" s="4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</row>
    <row r="123" spans="1:16" s="6" customFormat="1" ht="15" x14ac:dyDescent="0.25">
      <c r="A123" s="4"/>
      <c r="B123" s="4"/>
      <c r="C123" s="4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</row>
    <row r="124" spans="1:16" s="6" customFormat="1" ht="15" x14ac:dyDescent="0.25">
      <c r="A124" s="4"/>
      <c r="B124" s="4"/>
      <c r="C124" s="4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</row>
    <row r="125" spans="1:16" s="6" customFormat="1" ht="15" x14ac:dyDescent="0.25">
      <c r="A125" s="4"/>
      <c r="B125" s="4"/>
      <c r="C125" s="4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</row>
    <row r="126" spans="1:16" s="6" customFormat="1" ht="15" x14ac:dyDescent="0.25">
      <c r="A126" s="4"/>
      <c r="B126" s="4"/>
      <c r="C126" s="4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</row>
    <row r="127" spans="1:16" s="6" customFormat="1" ht="15" x14ac:dyDescent="0.25">
      <c r="A127" s="4"/>
      <c r="B127" s="4"/>
      <c r="C127" s="4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</row>
    <row r="128" spans="1:16" s="6" customFormat="1" ht="15" x14ac:dyDescent="0.25">
      <c r="A128" s="4"/>
      <c r="B128" s="4"/>
      <c r="C128" s="4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</row>
    <row r="129" spans="1:16" s="6" customFormat="1" ht="15" x14ac:dyDescent="0.25">
      <c r="A129" s="4"/>
      <c r="B129" s="4"/>
      <c r="C129" s="4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</row>
    <row r="130" spans="1:16" s="6" customFormat="1" ht="15" x14ac:dyDescent="0.25">
      <c r="A130" s="4"/>
      <c r="B130" s="4"/>
      <c r="C130" s="4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</row>
    <row r="131" spans="1:16" s="6" customFormat="1" ht="15" x14ac:dyDescent="0.25">
      <c r="A131" s="4"/>
      <c r="B131" s="4"/>
      <c r="C131" s="4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</row>
    <row r="132" spans="1:16" s="6" customFormat="1" ht="15" x14ac:dyDescent="0.25">
      <c r="A132" s="4"/>
      <c r="B132" s="4"/>
      <c r="C132" s="4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</row>
    <row r="133" spans="1:16" s="6" customFormat="1" ht="15" x14ac:dyDescent="0.25">
      <c r="A133" s="4"/>
      <c r="B133" s="4"/>
      <c r="C133" s="4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</row>
    <row r="134" spans="1:16" s="6" customFormat="1" ht="15" x14ac:dyDescent="0.25">
      <c r="A134" s="4"/>
      <c r="B134" s="4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</row>
    <row r="135" spans="1:16" s="6" customFormat="1" ht="15" x14ac:dyDescent="0.25">
      <c r="A135" s="4"/>
      <c r="B135" s="4"/>
      <c r="C135" s="4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</row>
    <row r="136" spans="1:16" s="6" customFormat="1" ht="15" x14ac:dyDescent="0.25">
      <c r="A136" s="4"/>
      <c r="B136" s="4"/>
      <c r="C136" s="4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s="6" customFormat="1" ht="15" x14ac:dyDescent="0.25">
      <c r="A137" s="4"/>
      <c r="B137" s="4"/>
      <c r="C137" s="4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</row>
    <row r="138" spans="1:16" s="6" customFormat="1" ht="15" x14ac:dyDescent="0.25">
      <c r="A138" s="4"/>
      <c r="B138" s="4"/>
      <c r="C138" s="4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</row>
    <row r="139" spans="1:16" s="6" customFormat="1" ht="15" x14ac:dyDescent="0.25">
      <c r="A139" s="4"/>
      <c r="B139" s="4"/>
      <c r="C139" s="4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</row>
    <row r="140" spans="1:16" s="6" customFormat="1" ht="15" x14ac:dyDescent="0.25">
      <c r="A140" s="4"/>
      <c r="B140" s="4"/>
      <c r="C140" s="4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</row>
    <row r="141" spans="1:16" s="6" customFormat="1" ht="15" x14ac:dyDescent="0.25">
      <c r="A141" s="4"/>
      <c r="B141" s="4"/>
      <c r="C141" s="4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</row>
    <row r="142" spans="1:16" s="6" customFormat="1" ht="15" x14ac:dyDescent="0.25">
      <c r="A142" s="4"/>
      <c r="B142" s="4"/>
      <c r="C142" s="4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</row>
    <row r="143" spans="1:16" s="6" customFormat="1" ht="15" x14ac:dyDescent="0.25">
      <c r="A143" s="4"/>
      <c r="B143" s="4"/>
      <c r="C143" s="4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</row>
    <row r="144" spans="1:16" s="6" customFormat="1" ht="15" x14ac:dyDescent="0.25">
      <c r="A144" s="4"/>
      <c r="B144" s="4"/>
      <c r="C144" s="4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</row>
    <row r="145" spans="1:16" s="6" customFormat="1" ht="15" x14ac:dyDescent="0.25">
      <c r="A145" s="4"/>
      <c r="B145" s="4"/>
      <c r="C145" s="4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</row>
    <row r="146" spans="1:16" s="6" customFormat="1" ht="15" x14ac:dyDescent="0.25">
      <c r="A146" s="4"/>
      <c r="B146" s="4"/>
      <c r="C146" s="4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</row>
    <row r="147" spans="1:16" s="6" customFormat="1" ht="15" x14ac:dyDescent="0.25">
      <c r="A147" s="4"/>
      <c r="B147" s="4"/>
      <c r="C147" s="4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</row>
    <row r="148" spans="1:16" s="6" customFormat="1" ht="15" x14ac:dyDescent="0.25">
      <c r="A148" s="4"/>
      <c r="B148" s="4"/>
      <c r="C148" s="4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</row>
    <row r="149" spans="1:16" s="6" customFormat="1" ht="15" x14ac:dyDescent="0.25">
      <c r="A149" s="4"/>
      <c r="B149" s="4"/>
      <c r="C149" s="4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</row>
    <row r="150" spans="1:16" s="6" customFormat="1" ht="15" x14ac:dyDescent="0.25">
      <c r="A150" s="4"/>
      <c r="B150" s="4"/>
      <c r="C150" s="4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</row>
    <row r="151" spans="1:16" s="6" customFormat="1" ht="15" x14ac:dyDescent="0.25">
      <c r="A151" s="4"/>
      <c r="B151" s="4"/>
      <c r="C151" s="4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</row>
    <row r="152" spans="1:16" s="6" customFormat="1" ht="15" x14ac:dyDescent="0.25">
      <c r="A152" s="4"/>
      <c r="B152" s="4"/>
      <c r="C152" s="4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</row>
    <row r="153" spans="1:16" s="6" customFormat="1" ht="15" x14ac:dyDescent="0.25">
      <c r="A153" s="4"/>
      <c r="B153" s="4"/>
      <c r="C153" s="4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</row>
    <row r="154" spans="1:16" s="6" customFormat="1" ht="15" x14ac:dyDescent="0.25">
      <c r="A154" s="4"/>
      <c r="B154" s="4"/>
      <c r="C154" s="4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</row>
    <row r="155" spans="1:16" s="6" customFormat="1" ht="15" x14ac:dyDescent="0.25">
      <c r="A155" s="4"/>
      <c r="B155" s="4"/>
      <c r="C155" s="4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</row>
    <row r="156" spans="1:16" s="6" customFormat="1" ht="15" x14ac:dyDescent="0.25">
      <c r="A156" s="4"/>
      <c r="B156" s="4"/>
      <c r="C156" s="4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</row>
    <row r="157" spans="1:16" s="6" customFormat="1" ht="15" x14ac:dyDescent="0.25">
      <c r="A157" s="4"/>
      <c r="B157" s="4"/>
      <c r="C157" s="4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</row>
    <row r="158" spans="1:16" s="6" customFormat="1" ht="15" x14ac:dyDescent="0.25">
      <c r="A158" s="4"/>
      <c r="B158" s="4"/>
      <c r="C158" s="4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</row>
    <row r="159" spans="1:16" s="6" customFormat="1" ht="15" x14ac:dyDescent="0.25">
      <c r="A159" s="4"/>
      <c r="B159" s="4"/>
      <c r="C159" s="4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s="6" customFormat="1" ht="15" x14ac:dyDescent="0.25">
      <c r="A160" s="4"/>
      <c r="B160" s="4"/>
      <c r="C160" s="4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</row>
    <row r="161" spans="1:16" s="6" customFormat="1" ht="15" x14ac:dyDescent="0.25">
      <c r="A161" s="4"/>
      <c r="B161" s="4"/>
      <c r="C161" s="4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</row>
    <row r="162" spans="1:16" s="6" customFormat="1" ht="15" x14ac:dyDescent="0.25">
      <c r="A162" s="4"/>
      <c r="B162" s="4"/>
      <c r="C162" s="4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</row>
    <row r="163" spans="1:16" s="6" customFormat="1" ht="15" x14ac:dyDescent="0.25">
      <c r="A163" s="4"/>
      <c r="B163" s="4"/>
      <c r="C163" s="4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</row>
    <row r="164" spans="1:16" s="6" customFormat="1" ht="15" x14ac:dyDescent="0.25">
      <c r="A164" s="4"/>
      <c r="B164" s="4"/>
      <c r="C164" s="4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</row>
    <row r="165" spans="1:16" s="6" customFormat="1" ht="15" x14ac:dyDescent="0.25">
      <c r="A165" s="4"/>
      <c r="B165" s="4"/>
      <c r="C165" s="4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</row>
    <row r="166" spans="1:16" s="6" customFormat="1" ht="15" x14ac:dyDescent="0.25">
      <c r="A166" s="4"/>
      <c r="B166" s="4"/>
      <c r="C166" s="4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</row>
    <row r="167" spans="1:16" s="6" customFormat="1" ht="15" x14ac:dyDescent="0.25">
      <c r="A167" s="4"/>
      <c r="B167" s="4"/>
      <c r="C167" s="4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</row>
    <row r="168" spans="1:16" s="6" customFormat="1" ht="15" x14ac:dyDescent="0.25">
      <c r="A168" s="4"/>
      <c r="B168" s="4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</row>
    <row r="169" spans="1:16" s="6" customFormat="1" ht="15" x14ac:dyDescent="0.25">
      <c r="A169" s="4"/>
      <c r="B169" s="4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</row>
    <row r="170" spans="1:16" s="6" customFormat="1" ht="15" x14ac:dyDescent="0.25">
      <c r="A170" s="4"/>
      <c r="B170" s="4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</row>
    <row r="171" spans="1:16" s="6" customFormat="1" ht="15" x14ac:dyDescent="0.25">
      <c r="A171" s="4"/>
      <c r="B171" s="4"/>
      <c r="C171" s="4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</row>
    <row r="172" spans="1:16" s="6" customFormat="1" ht="15" x14ac:dyDescent="0.25">
      <c r="A172" s="4"/>
      <c r="B172" s="4"/>
      <c r="C172" s="4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</row>
    <row r="173" spans="1:16" s="6" customFormat="1" ht="15" x14ac:dyDescent="0.25">
      <c r="A173" s="4"/>
      <c r="B173" s="4"/>
      <c r="C173" s="4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</row>
    <row r="174" spans="1:16" s="6" customFormat="1" ht="15" x14ac:dyDescent="0.25">
      <c r="A174" s="4"/>
      <c r="B174" s="4"/>
      <c r="C174" s="4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</row>
    <row r="175" spans="1:16" s="6" customFormat="1" ht="15" x14ac:dyDescent="0.25">
      <c r="A175" s="4"/>
      <c r="B175" s="4"/>
      <c r="C175" s="4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</row>
    <row r="176" spans="1:16" s="6" customFormat="1" ht="15" x14ac:dyDescent="0.25">
      <c r="A176" s="4"/>
      <c r="B176" s="4"/>
      <c r="C176" s="4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s="6" customFormat="1" ht="15" x14ac:dyDescent="0.25">
      <c r="A177" s="4"/>
      <c r="B177" s="4"/>
      <c r="C177" s="4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</row>
    <row r="178" spans="1:16" s="6" customFormat="1" ht="15" x14ac:dyDescent="0.25">
      <c r="A178" s="4"/>
      <c r="B178" s="4"/>
      <c r="C178" s="4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</row>
    <row r="179" spans="1:16" s="6" customFormat="1" ht="15" x14ac:dyDescent="0.25">
      <c r="A179" s="4"/>
      <c r="B179" s="4"/>
      <c r="C179" s="4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</row>
    <row r="180" spans="1:16" s="6" customFormat="1" ht="15" x14ac:dyDescent="0.25">
      <c r="A180" s="4"/>
      <c r="B180" s="4"/>
      <c r="C180" s="4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</row>
    <row r="181" spans="1:16" s="6" customFormat="1" ht="15" x14ac:dyDescent="0.25">
      <c r="A181" s="4"/>
      <c r="B181" s="4"/>
      <c r="C181" s="4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</row>
    <row r="182" spans="1:16" s="6" customFormat="1" ht="15" x14ac:dyDescent="0.25">
      <c r="A182" s="4"/>
      <c r="B182" s="4"/>
      <c r="C182" s="4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</row>
    <row r="183" spans="1:16" s="6" customFormat="1" ht="15" x14ac:dyDescent="0.25">
      <c r="A183" s="4"/>
      <c r="B183" s="4"/>
      <c r="C183" s="4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</row>
    <row r="184" spans="1:16" s="6" customFormat="1" ht="15" x14ac:dyDescent="0.25">
      <c r="A184" s="4"/>
      <c r="B184" s="4"/>
      <c r="C184" s="4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</row>
    <row r="185" spans="1:16" s="6" customFormat="1" ht="15" x14ac:dyDescent="0.25">
      <c r="A185" s="4"/>
      <c r="B185" s="4"/>
      <c r="C185" s="4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</row>
    <row r="186" spans="1:16" s="6" customFormat="1" ht="15" x14ac:dyDescent="0.25">
      <c r="A186" s="4"/>
      <c r="B186" s="4"/>
      <c r="C186" s="4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</row>
    <row r="187" spans="1:16" s="6" customFormat="1" ht="15" x14ac:dyDescent="0.25">
      <c r="A187" s="4"/>
      <c r="B187" s="4"/>
      <c r="C187" s="4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</row>
    <row r="188" spans="1:16" s="6" customFormat="1" ht="15" x14ac:dyDescent="0.25">
      <c r="A188" s="4"/>
      <c r="B188" s="4"/>
      <c r="C188" s="4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</row>
    <row r="189" spans="1:16" s="6" customFormat="1" ht="15" x14ac:dyDescent="0.25">
      <c r="A189" s="4"/>
      <c r="B189" s="4"/>
      <c r="C189" s="4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</row>
    <row r="190" spans="1:16" s="6" customFormat="1" ht="15" x14ac:dyDescent="0.25">
      <c r="A190" s="4"/>
      <c r="B190" s="4"/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</row>
    <row r="191" spans="1:16" s="6" customFormat="1" ht="15" x14ac:dyDescent="0.25">
      <c r="A191" s="4"/>
      <c r="B191" s="4"/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</row>
    <row r="192" spans="1:16" s="6" customFormat="1" ht="15" x14ac:dyDescent="0.25">
      <c r="A192" s="4"/>
      <c r="B192" s="4"/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</row>
    <row r="193" spans="1:16" s="6" customFormat="1" ht="15" x14ac:dyDescent="0.25">
      <c r="A193" s="4"/>
      <c r="B193" s="4"/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</row>
    <row r="194" spans="1:16" s="6" customFormat="1" ht="15" x14ac:dyDescent="0.25">
      <c r="A194" s="4"/>
      <c r="B194" s="4"/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</row>
    <row r="195" spans="1:16" s="6" customFormat="1" ht="15" x14ac:dyDescent="0.25">
      <c r="A195" s="4"/>
      <c r="B195" s="4"/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</row>
    <row r="196" spans="1:16" s="6" customFormat="1" ht="15" x14ac:dyDescent="0.25">
      <c r="A196" s="4"/>
      <c r="B196" s="4"/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</row>
    <row r="197" spans="1:16" s="6" customFormat="1" ht="15" x14ac:dyDescent="0.25">
      <c r="A197" s="4"/>
      <c r="B197" s="4"/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</row>
    <row r="198" spans="1:16" s="6" customFormat="1" ht="15" x14ac:dyDescent="0.25">
      <c r="A198" s="4"/>
      <c r="B198" s="4"/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</row>
    <row r="199" spans="1:16" s="6" customFormat="1" ht="15" x14ac:dyDescent="0.25">
      <c r="A199" s="4"/>
      <c r="B199" s="4"/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s="6" customFormat="1" ht="15" x14ac:dyDescent="0.25">
      <c r="A200" s="4"/>
      <c r="B200" s="4"/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</row>
    <row r="201" spans="1:16" s="6" customFormat="1" ht="15" x14ac:dyDescent="0.25">
      <c r="A201" s="4"/>
      <c r="B201" s="4"/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</row>
    <row r="202" spans="1:16" s="6" customFormat="1" ht="15" x14ac:dyDescent="0.25">
      <c r="A202" s="4"/>
      <c r="B202" s="4"/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</row>
    <row r="203" spans="1:16" s="6" customFormat="1" ht="15" x14ac:dyDescent="0.25">
      <c r="A203" s="4"/>
      <c r="B203" s="4"/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</row>
    <row r="204" spans="1:16" s="6" customFormat="1" ht="15" x14ac:dyDescent="0.25">
      <c r="A204" s="4"/>
      <c r="B204" s="4"/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</row>
    <row r="205" spans="1:16" s="6" customFormat="1" ht="15" x14ac:dyDescent="0.25">
      <c r="A205" s="4"/>
      <c r="B205" s="4"/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</row>
    <row r="206" spans="1:16" s="6" customFormat="1" ht="15" x14ac:dyDescent="0.25">
      <c r="A206" s="4"/>
      <c r="B206" s="4"/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</row>
    <row r="207" spans="1:16" s="6" customFormat="1" ht="15" x14ac:dyDescent="0.25">
      <c r="A207" s="4"/>
      <c r="B207" s="4"/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</row>
    <row r="208" spans="1:16" s="6" customFormat="1" ht="15" x14ac:dyDescent="0.25">
      <c r="A208" s="4"/>
      <c r="B208" s="4"/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</row>
    <row r="209" spans="1:16" s="6" customFormat="1" ht="15" x14ac:dyDescent="0.25">
      <c r="A209" s="4"/>
      <c r="B209" s="4"/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</row>
    <row r="210" spans="1:16" s="6" customFormat="1" ht="15" x14ac:dyDescent="0.25">
      <c r="A210" s="4"/>
      <c r="B210" s="4"/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</row>
    <row r="211" spans="1:16" s="6" customFormat="1" ht="15" x14ac:dyDescent="0.25">
      <c r="A211" s="4"/>
      <c r="B211" s="4"/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</row>
    <row r="212" spans="1:16" s="6" customFormat="1" ht="15" x14ac:dyDescent="0.25">
      <c r="A212" s="4"/>
      <c r="B212" s="4"/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</row>
    <row r="213" spans="1:16" s="6" customFormat="1" ht="15" x14ac:dyDescent="0.25">
      <c r="A213" s="4"/>
      <c r="B213" s="4"/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</row>
    <row r="214" spans="1:16" s="6" customFormat="1" ht="15" x14ac:dyDescent="0.25">
      <c r="A214" s="4"/>
      <c r="B214" s="4"/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</row>
    <row r="215" spans="1:16" s="6" customFormat="1" ht="15" x14ac:dyDescent="0.25">
      <c r="A215" s="4"/>
      <c r="B215" s="4"/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</row>
    <row r="216" spans="1:16" s="6" customFormat="1" ht="15" x14ac:dyDescent="0.25">
      <c r="A216" s="4"/>
      <c r="B216" s="4"/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</row>
    <row r="217" spans="1:16" s="6" customFormat="1" ht="15" x14ac:dyDescent="0.25">
      <c r="A217" s="4"/>
      <c r="B217" s="4"/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</row>
    <row r="218" spans="1:16" s="6" customFormat="1" ht="15" x14ac:dyDescent="0.25">
      <c r="A218" s="4"/>
      <c r="B218" s="4"/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</row>
    <row r="219" spans="1:16" s="6" customFormat="1" ht="15" x14ac:dyDescent="0.25">
      <c r="A219" s="4"/>
      <c r="B219" s="4"/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</row>
    <row r="220" spans="1:16" s="6" customFormat="1" ht="15" x14ac:dyDescent="0.25">
      <c r="A220" s="4"/>
      <c r="B220" s="4"/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</row>
    <row r="221" spans="1:16" s="6" customFormat="1" ht="15" x14ac:dyDescent="0.25">
      <c r="A221" s="4"/>
      <c r="B221" s="4"/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</row>
    <row r="222" spans="1:16" s="6" customFormat="1" ht="15" x14ac:dyDescent="0.25">
      <c r="A222" s="4"/>
      <c r="B222" s="4"/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</row>
    <row r="223" spans="1:16" s="6" customFormat="1" ht="15" x14ac:dyDescent="0.25">
      <c r="A223" s="4"/>
      <c r="B223" s="4"/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</row>
    <row r="224" spans="1:16" s="6" customFormat="1" ht="15" x14ac:dyDescent="0.25">
      <c r="A224" s="4"/>
      <c r="B224" s="4"/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</row>
    <row r="225" spans="1:16" s="6" customFormat="1" ht="15" x14ac:dyDescent="0.25">
      <c r="A225" s="4"/>
      <c r="B225" s="4"/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</row>
    <row r="226" spans="1:16" s="6" customFormat="1" ht="15" x14ac:dyDescent="0.25">
      <c r="A226" s="4"/>
      <c r="B226" s="4"/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</row>
    <row r="227" spans="1:16" s="6" customFormat="1" ht="15" x14ac:dyDescent="0.25">
      <c r="A227" s="4"/>
      <c r="B227" s="4"/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</row>
    <row r="228" spans="1:16" s="6" customFormat="1" ht="15" x14ac:dyDescent="0.25">
      <c r="A228" s="4"/>
      <c r="B228" s="4"/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</row>
    <row r="229" spans="1:16" s="6" customFormat="1" ht="15" x14ac:dyDescent="0.25">
      <c r="A229" s="4"/>
      <c r="B229" s="4"/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</row>
    <row r="230" spans="1:16" s="6" customFormat="1" ht="15" x14ac:dyDescent="0.25">
      <c r="A230" s="4"/>
      <c r="B230" s="4"/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</row>
    <row r="231" spans="1:16" s="6" customFormat="1" ht="15" x14ac:dyDescent="0.25">
      <c r="A231" s="4"/>
      <c r="B231" s="4"/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</row>
    <row r="232" spans="1:16" s="6" customFormat="1" ht="15" x14ac:dyDescent="0.25">
      <c r="A232" s="4"/>
      <c r="B232" s="4"/>
      <c r="C232" s="4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</row>
    <row r="233" spans="1:16" s="6" customFormat="1" ht="15" x14ac:dyDescent="0.25">
      <c r="A233" s="4"/>
      <c r="B233" s="4"/>
      <c r="C233" s="4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</row>
    <row r="234" spans="1:16" s="6" customFormat="1" ht="15" x14ac:dyDescent="0.25">
      <c r="A234" s="4"/>
      <c r="B234" s="4"/>
      <c r="C234" s="4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</row>
    <row r="235" spans="1:16" s="6" customFormat="1" ht="15" x14ac:dyDescent="0.25">
      <c r="A235" s="4"/>
      <c r="B235" s="4"/>
      <c r="C235" s="4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</row>
    <row r="236" spans="1:16" s="6" customFormat="1" ht="15" x14ac:dyDescent="0.25">
      <c r="A236" s="4"/>
      <c r="B236" s="4"/>
      <c r="C236" s="4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</row>
    <row r="237" spans="1:16" s="6" customFormat="1" ht="15" x14ac:dyDescent="0.25">
      <c r="A237" s="4"/>
      <c r="B237" s="4"/>
      <c r="C237" s="4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</row>
    <row r="238" spans="1:16" s="6" customFormat="1" ht="15" x14ac:dyDescent="0.25">
      <c r="A238" s="4"/>
      <c r="B238" s="4"/>
      <c r="C238" s="4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</row>
    <row r="239" spans="1:16" s="6" customFormat="1" ht="15" x14ac:dyDescent="0.25">
      <c r="A239" s="4"/>
      <c r="B239" s="4"/>
      <c r="C239" s="4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</row>
    <row r="240" spans="1:16" s="6" customFormat="1" ht="15" x14ac:dyDescent="0.25">
      <c r="A240" s="4"/>
      <c r="B240" s="4"/>
      <c r="C240" s="4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</row>
    <row r="241" spans="1:16" s="6" customFormat="1" ht="15" x14ac:dyDescent="0.25">
      <c r="A241" s="4"/>
      <c r="B241" s="4"/>
      <c r="C241" s="4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</row>
    <row r="242" spans="1:16" s="6" customFormat="1" ht="15" x14ac:dyDescent="0.25">
      <c r="A242" s="4"/>
      <c r="B242" s="4"/>
      <c r="C242" s="4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</row>
    <row r="243" spans="1:16" s="6" customFormat="1" ht="15" x14ac:dyDescent="0.25">
      <c r="A243" s="4"/>
      <c r="B243" s="4"/>
      <c r="C243" s="4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</row>
    <row r="244" spans="1:16" s="6" customFormat="1" ht="15" x14ac:dyDescent="0.25">
      <c r="A244" s="4"/>
      <c r="B244" s="4"/>
      <c r="C244" s="4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</row>
    <row r="245" spans="1:16" s="6" customFormat="1" ht="15" x14ac:dyDescent="0.25">
      <c r="A245" s="4"/>
      <c r="B245" s="4"/>
      <c r="C245" s="4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</row>
    <row r="246" spans="1:16" s="6" customFormat="1" ht="15" x14ac:dyDescent="0.25">
      <c r="A246" s="4"/>
      <c r="B246" s="4"/>
      <c r="C246" s="4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</row>
    <row r="247" spans="1:16" s="6" customFormat="1" ht="15" x14ac:dyDescent="0.25">
      <c r="A247" s="4"/>
      <c r="B247" s="4"/>
      <c r="C247" s="4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</row>
    <row r="248" spans="1:16" s="6" customFormat="1" ht="15" x14ac:dyDescent="0.25">
      <c r="A248" s="4"/>
      <c r="B248" s="4"/>
      <c r="C248" s="4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</row>
    <row r="249" spans="1:16" s="6" customFormat="1" ht="15" x14ac:dyDescent="0.25">
      <c r="A249" s="4"/>
      <c r="B249" s="4"/>
      <c r="C249" s="4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</row>
    <row r="250" spans="1:16" s="6" customFormat="1" ht="15" x14ac:dyDescent="0.25">
      <c r="A250" s="4"/>
      <c r="B250" s="4"/>
      <c r="C250" s="4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</row>
    <row r="251" spans="1:16" s="6" customFormat="1" ht="15" x14ac:dyDescent="0.25">
      <c r="A251" s="4"/>
      <c r="B251" s="4"/>
      <c r="C251" s="4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</row>
    <row r="252" spans="1:16" s="6" customFormat="1" ht="15" x14ac:dyDescent="0.25">
      <c r="A252" s="4"/>
      <c r="B252" s="4"/>
      <c r="C252" s="4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</row>
    <row r="253" spans="1:16" s="6" customFormat="1" ht="15" x14ac:dyDescent="0.25">
      <c r="A253" s="4"/>
      <c r="B253" s="4"/>
      <c r="C253" s="4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</row>
    <row r="254" spans="1:16" s="6" customFormat="1" ht="15" x14ac:dyDescent="0.25">
      <c r="A254" s="4"/>
      <c r="B254" s="4"/>
      <c r="C254" s="4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</row>
    <row r="255" spans="1:16" s="6" customFormat="1" ht="15" x14ac:dyDescent="0.25">
      <c r="A255" s="4"/>
      <c r="B255" s="4"/>
      <c r="C255" s="4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</row>
    <row r="256" spans="1:16" s="6" customFormat="1" ht="15" x14ac:dyDescent="0.25">
      <c r="A256" s="4"/>
      <c r="B256" s="4"/>
      <c r="C256" s="4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</row>
    <row r="257" spans="1:16" s="6" customFormat="1" ht="15" x14ac:dyDescent="0.25">
      <c r="A257" s="4"/>
      <c r="B257" s="4"/>
      <c r="C257" s="4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</row>
    <row r="258" spans="1:16" s="6" customFormat="1" ht="15" x14ac:dyDescent="0.25">
      <c r="A258" s="4"/>
      <c r="B258" s="4"/>
      <c r="C258" s="4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</row>
    <row r="259" spans="1:16" s="6" customFormat="1" ht="15" x14ac:dyDescent="0.25">
      <c r="A259" s="4"/>
      <c r="B259" s="4"/>
      <c r="C259" s="4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</row>
    <row r="260" spans="1:16" s="6" customFormat="1" ht="15" x14ac:dyDescent="0.25">
      <c r="A260" s="4"/>
      <c r="B260" s="4"/>
      <c r="C260" s="4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</row>
    <row r="261" spans="1:16" s="6" customFormat="1" ht="15" x14ac:dyDescent="0.25">
      <c r="A261" s="4"/>
      <c r="B261" s="4"/>
      <c r="C261" s="4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</row>
    <row r="262" spans="1:16" s="6" customFormat="1" ht="15" x14ac:dyDescent="0.25">
      <c r="A262" s="4"/>
      <c r="B262" s="4"/>
      <c r="C262" s="4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</row>
    <row r="263" spans="1:16" s="6" customFormat="1" ht="15" x14ac:dyDescent="0.25">
      <c r="A263" s="4"/>
      <c r="B263" s="4"/>
      <c r="C263" s="4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</row>
    <row r="264" spans="1:16" s="6" customFormat="1" ht="15" x14ac:dyDescent="0.25">
      <c r="A264" s="4"/>
      <c r="B264" s="4"/>
      <c r="C264" s="4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</row>
    <row r="265" spans="1:16" s="6" customFormat="1" ht="15" x14ac:dyDescent="0.25">
      <c r="A265" s="4"/>
      <c r="B265" s="4"/>
      <c r="C265" s="4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</row>
    <row r="266" spans="1:16" s="6" customFormat="1" ht="15" x14ac:dyDescent="0.25">
      <c r="A266" s="4"/>
      <c r="B266" s="4"/>
      <c r="C266" s="4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</row>
    <row r="267" spans="1:16" s="6" customFormat="1" ht="15" x14ac:dyDescent="0.25">
      <c r="A267" s="4"/>
      <c r="B267" s="4"/>
      <c r="C267" s="4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</row>
    <row r="268" spans="1:16" s="6" customFormat="1" ht="15" x14ac:dyDescent="0.25">
      <c r="A268" s="4"/>
      <c r="B268" s="4"/>
      <c r="C268" s="4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</row>
    <row r="269" spans="1:16" s="6" customFormat="1" ht="15" x14ac:dyDescent="0.25">
      <c r="A269" s="4"/>
      <c r="B269" s="4"/>
      <c r="C269" s="4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</row>
    <row r="270" spans="1:16" s="6" customFormat="1" ht="15" x14ac:dyDescent="0.25">
      <c r="A270" s="4"/>
      <c r="B270" s="4"/>
      <c r="C270" s="4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</row>
    <row r="271" spans="1:16" s="6" customFormat="1" ht="15" x14ac:dyDescent="0.25">
      <c r="A271" s="4"/>
      <c r="B271" s="4"/>
      <c r="C271" s="4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</row>
    <row r="272" spans="1:16" s="6" customFormat="1" ht="15" x14ac:dyDescent="0.25">
      <c r="A272" s="4"/>
      <c r="B272" s="4"/>
      <c r="C272" s="4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</row>
    <row r="273" spans="1:16" s="6" customFormat="1" ht="15" x14ac:dyDescent="0.25">
      <c r="A273" s="4"/>
      <c r="B273" s="4"/>
      <c r="C273" s="4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</row>
    <row r="274" spans="1:16" s="6" customFormat="1" ht="15" x14ac:dyDescent="0.25">
      <c r="A274" s="4"/>
      <c r="B274" s="4"/>
      <c r="C274" s="4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</row>
    <row r="275" spans="1:16" s="6" customFormat="1" ht="15" x14ac:dyDescent="0.25">
      <c r="A275" s="4"/>
      <c r="B275" s="4"/>
      <c r="C275" s="4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</row>
    <row r="276" spans="1:16" s="6" customFormat="1" ht="15" x14ac:dyDescent="0.25">
      <c r="A276" s="4"/>
      <c r="B276" s="4"/>
      <c r="C276" s="4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</row>
    <row r="277" spans="1:16" s="6" customFormat="1" ht="15" x14ac:dyDescent="0.25">
      <c r="A277" s="4"/>
      <c r="B277" s="4"/>
      <c r="C277" s="4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</row>
    <row r="278" spans="1:16" s="6" customFormat="1" ht="15" x14ac:dyDescent="0.25">
      <c r="A278" s="4"/>
      <c r="B278" s="4"/>
      <c r="C278" s="4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</row>
    <row r="279" spans="1:16" s="6" customFormat="1" ht="15" x14ac:dyDescent="0.25">
      <c r="A279" s="4"/>
      <c r="B279" s="4"/>
      <c r="C279" s="4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</row>
    <row r="280" spans="1:16" s="6" customFormat="1" ht="15" x14ac:dyDescent="0.25">
      <c r="A280" s="4"/>
      <c r="B280" s="4"/>
      <c r="C280" s="4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</row>
    <row r="281" spans="1:16" s="6" customFormat="1" ht="15" x14ac:dyDescent="0.25">
      <c r="A281" s="4"/>
      <c r="B281" s="4"/>
      <c r="C281" s="4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</row>
    <row r="282" spans="1:16" s="6" customFormat="1" ht="15" x14ac:dyDescent="0.25">
      <c r="A282" s="4"/>
      <c r="B282" s="4"/>
      <c r="C282" s="4"/>
      <c r="D282" s="4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</row>
    <row r="283" spans="1:16" s="6" customFormat="1" ht="15" x14ac:dyDescent="0.25">
      <c r="A283" s="4"/>
      <c r="B283" s="4"/>
      <c r="C283" s="4"/>
      <c r="D283" s="4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</row>
    <row r="284" spans="1:16" s="6" customFormat="1" ht="15" x14ac:dyDescent="0.25">
      <c r="A284" s="4"/>
      <c r="B284" s="4"/>
      <c r="C284" s="4"/>
      <c r="D284" s="4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</row>
    <row r="285" spans="1:16" s="6" customFormat="1" ht="15" x14ac:dyDescent="0.25">
      <c r="A285" s="4"/>
      <c r="B285" s="4"/>
      <c r="C285" s="4"/>
      <c r="D285" s="4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</row>
    <row r="286" spans="1:16" s="6" customFormat="1" ht="15" x14ac:dyDescent="0.25">
      <c r="A286" s="4"/>
      <c r="B286" s="4"/>
      <c r="C286" s="4"/>
      <c r="D286" s="4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</row>
    <row r="287" spans="1:16" s="6" customFormat="1" ht="15" x14ac:dyDescent="0.25">
      <c r="A287" s="4"/>
      <c r="B287" s="4"/>
      <c r="C287" s="4"/>
      <c r="D287" s="4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</row>
    <row r="288" spans="1:16" s="6" customFormat="1" ht="15" x14ac:dyDescent="0.25">
      <c r="A288" s="4"/>
      <c r="B288" s="4"/>
      <c r="C288" s="4"/>
      <c r="D288" s="4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</row>
    <row r="289" spans="1:16" s="6" customFormat="1" ht="15" x14ac:dyDescent="0.25">
      <c r="A289" s="4"/>
      <c r="B289" s="4"/>
      <c r="C289" s="4"/>
      <c r="D289" s="4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</row>
    <row r="290" spans="1:16" s="6" customFormat="1" ht="15" x14ac:dyDescent="0.25">
      <c r="A290" s="4"/>
      <c r="B290" s="4"/>
      <c r="C290" s="4"/>
      <c r="D290" s="4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</row>
    <row r="291" spans="1:16" s="6" customFormat="1" ht="15" x14ac:dyDescent="0.25">
      <c r="A291" s="4"/>
      <c r="B291" s="4"/>
      <c r="C291" s="4"/>
      <c r="D291" s="4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</row>
    <row r="292" spans="1:16" s="6" customFormat="1" ht="15" x14ac:dyDescent="0.25">
      <c r="A292" s="4"/>
      <c r="B292" s="4"/>
      <c r="C292" s="4"/>
      <c r="D292" s="4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</row>
    <row r="293" spans="1:16" s="6" customFormat="1" ht="15" x14ac:dyDescent="0.25">
      <c r="A293" s="4"/>
      <c r="B293" s="4"/>
      <c r="C293" s="4"/>
      <c r="D293" s="4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</row>
    <row r="294" spans="1:16" s="6" customFormat="1" ht="15" x14ac:dyDescent="0.25">
      <c r="A294" s="4"/>
      <c r="B294" s="4"/>
      <c r="C294" s="4"/>
      <c r="D294" s="4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s="6" customFormat="1" ht="15" x14ac:dyDescent="0.25">
      <c r="A295" s="4"/>
      <c r="B295" s="4"/>
      <c r="C295" s="4"/>
      <c r="D295" s="4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</row>
    <row r="296" spans="1:16" s="6" customFormat="1" ht="15" x14ac:dyDescent="0.25">
      <c r="A296" s="4"/>
      <c r="B296" s="4"/>
      <c r="C296" s="4"/>
      <c r="D296" s="4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</row>
    <row r="297" spans="1:16" s="6" customFormat="1" ht="15" x14ac:dyDescent="0.25">
      <c r="A297" s="4"/>
      <c r="B297" s="4"/>
      <c r="C297" s="4"/>
      <c r="D297" s="4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</row>
    <row r="298" spans="1:16" s="6" customFormat="1" ht="15" x14ac:dyDescent="0.25">
      <c r="A298" s="4"/>
      <c r="B298" s="4"/>
      <c r="C298" s="4"/>
      <c r="D298" s="4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</row>
    <row r="299" spans="1:16" s="6" customFormat="1" ht="15" x14ac:dyDescent="0.25">
      <c r="A299" s="4"/>
      <c r="B299" s="4"/>
      <c r="C299" s="4"/>
      <c r="D299" s="4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</row>
    <row r="300" spans="1:16" s="6" customFormat="1" ht="15" x14ac:dyDescent="0.25">
      <c r="A300" s="4"/>
      <c r="B300" s="4"/>
      <c r="C300" s="4"/>
      <c r="D300" s="4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</row>
    <row r="301" spans="1:16" s="6" customFormat="1" ht="15" x14ac:dyDescent="0.25">
      <c r="A301" s="4"/>
      <c r="B301" s="4"/>
      <c r="C301" s="4"/>
      <c r="D301" s="4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</row>
    <row r="302" spans="1:16" s="6" customFormat="1" ht="15" x14ac:dyDescent="0.25">
      <c r="A302" s="4"/>
      <c r="B302" s="4"/>
      <c r="C302" s="4"/>
      <c r="D302" s="4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</row>
    <row r="303" spans="1:16" s="6" customFormat="1" ht="15" x14ac:dyDescent="0.25">
      <c r="A303" s="4"/>
      <c r="B303" s="4"/>
      <c r="C303" s="4"/>
      <c r="D303" s="4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</row>
    <row r="304" spans="1:16" s="6" customFormat="1" ht="15" x14ac:dyDescent="0.25">
      <c r="A304" s="4"/>
      <c r="B304" s="4"/>
      <c r="C304" s="4"/>
      <c r="D304" s="4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</row>
    <row r="305" spans="1:16" s="6" customFormat="1" ht="15" x14ac:dyDescent="0.25">
      <c r="A305" s="4"/>
      <c r="B305" s="4"/>
      <c r="C305" s="4"/>
      <c r="D305" s="4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</row>
    <row r="306" spans="1:16" s="6" customFormat="1" ht="15" x14ac:dyDescent="0.25">
      <c r="A306" s="4"/>
      <c r="B306" s="4"/>
      <c r="C306" s="4"/>
      <c r="D306" s="4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</row>
    <row r="307" spans="1:16" s="6" customFormat="1" ht="15" x14ac:dyDescent="0.25">
      <c r="A307" s="4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</row>
    <row r="308" spans="1:16" s="6" customFormat="1" ht="15" x14ac:dyDescent="0.25">
      <c r="A308" s="4"/>
      <c r="B308" s="4"/>
      <c r="C308" s="4"/>
      <c r="D308" s="4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</row>
    <row r="309" spans="1:16" s="6" customFormat="1" ht="15" x14ac:dyDescent="0.25">
      <c r="A309" s="4"/>
      <c r="B309" s="4"/>
      <c r="C309" s="4"/>
      <c r="D309" s="4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</row>
    <row r="310" spans="1:16" s="6" customFormat="1" ht="15" x14ac:dyDescent="0.25">
      <c r="A310" s="4"/>
      <c r="B310" s="4"/>
      <c r="C310" s="4"/>
      <c r="D310" s="4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</row>
    <row r="311" spans="1:16" s="6" customFormat="1" ht="15" x14ac:dyDescent="0.25">
      <c r="A311" s="4"/>
      <c r="B311" s="4"/>
      <c r="C311" s="4"/>
      <c r="D311" s="4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</row>
    <row r="312" spans="1:16" s="6" customFormat="1" ht="15" x14ac:dyDescent="0.25">
      <c r="A312" s="4"/>
      <c r="B312" s="4"/>
      <c r="C312" s="4"/>
      <c r="D312" s="4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</row>
    <row r="313" spans="1:16" s="6" customFormat="1" ht="15" x14ac:dyDescent="0.25">
      <c r="A313" s="4"/>
      <c r="B313" s="4"/>
      <c r="C313" s="4"/>
      <c r="D313" s="4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s="6" customFormat="1" ht="15" x14ac:dyDescent="0.25">
      <c r="A314" s="4"/>
      <c r="B314" s="4"/>
      <c r="C314" s="4"/>
      <c r="D314" s="4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</row>
    <row r="315" spans="1:16" s="6" customFormat="1" ht="15" x14ac:dyDescent="0.25">
      <c r="A315" s="4"/>
      <c r="B315" s="4"/>
      <c r="C315" s="4"/>
      <c r="D315" s="4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</row>
    <row r="316" spans="1:16" s="6" customFormat="1" ht="15" x14ac:dyDescent="0.25">
      <c r="A316" s="4"/>
      <c r="B316" s="4"/>
      <c r="C316" s="4"/>
      <c r="D316" s="4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</row>
    <row r="317" spans="1:16" s="6" customFormat="1" ht="15" x14ac:dyDescent="0.25">
      <c r="A317" s="4"/>
      <c r="B317" s="4"/>
      <c r="C317" s="4"/>
      <c r="D317" s="4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</row>
    <row r="318" spans="1:16" s="6" customFormat="1" ht="15" x14ac:dyDescent="0.25">
      <c r="A318" s="4"/>
      <c r="B318" s="4"/>
      <c r="C318" s="4"/>
      <c r="D318" s="4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</row>
    <row r="319" spans="1:16" s="6" customFormat="1" ht="15" x14ac:dyDescent="0.25">
      <c r="A319" s="4"/>
      <c r="B319" s="4"/>
      <c r="C319" s="4"/>
      <c r="D319" s="4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</row>
    <row r="320" spans="1:16" s="6" customFormat="1" ht="15" x14ac:dyDescent="0.25">
      <c r="A320" s="4"/>
      <c r="B320" s="4"/>
      <c r="C320" s="4"/>
      <c r="D320" s="4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</row>
    <row r="321" spans="1:16" s="6" customFormat="1" ht="15" x14ac:dyDescent="0.25">
      <c r="A321" s="4"/>
      <c r="B321" s="4"/>
      <c r="C321" s="4"/>
      <c r="D321" s="4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</row>
    <row r="322" spans="1:16" s="6" customFormat="1" ht="15" x14ac:dyDescent="0.25">
      <c r="A322" s="4"/>
      <c r="B322" s="4"/>
      <c r="C322" s="4"/>
      <c r="D322" s="4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</row>
    <row r="323" spans="1:16" s="6" customFormat="1" ht="15" x14ac:dyDescent="0.25">
      <c r="A323" s="4"/>
      <c r="B323" s="4"/>
      <c r="C323" s="4"/>
      <c r="D323" s="4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</row>
    <row r="324" spans="1:16" s="6" customFormat="1" ht="15" x14ac:dyDescent="0.25">
      <c r="A324" s="4"/>
      <c r="B324" s="4"/>
      <c r="C324" s="4"/>
      <c r="D324" s="4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</row>
    <row r="325" spans="1:16" s="6" customFormat="1" ht="15" x14ac:dyDescent="0.25">
      <c r="A325" s="4"/>
      <c r="B325" s="4"/>
      <c r="C325" s="4"/>
      <c r="D325" s="4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</row>
    <row r="326" spans="1:16" s="6" customFormat="1" ht="15" x14ac:dyDescent="0.25">
      <c r="A326" s="4"/>
      <c r="B326" s="4"/>
      <c r="C326" s="4"/>
      <c r="D326" s="4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</row>
    <row r="327" spans="1:16" s="6" customFormat="1" ht="15" x14ac:dyDescent="0.25">
      <c r="A327" s="4"/>
      <c r="B327" s="4"/>
      <c r="C327" s="4"/>
      <c r="D327" s="4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</row>
    <row r="328" spans="1:16" s="6" customFormat="1" ht="15" x14ac:dyDescent="0.25">
      <c r="A328" s="4"/>
      <c r="B328" s="4"/>
      <c r="C328" s="4"/>
      <c r="D328" s="4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</row>
    <row r="329" spans="1:16" s="6" customFormat="1" ht="15" x14ac:dyDescent="0.25">
      <c r="A329" s="4"/>
      <c r="B329" s="4"/>
      <c r="C329" s="4"/>
      <c r="D329" s="4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</row>
    <row r="330" spans="1:16" s="6" customFormat="1" ht="15" x14ac:dyDescent="0.25">
      <c r="A330" s="4"/>
      <c r="B330" s="4"/>
      <c r="C330" s="4"/>
      <c r="D330" s="4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</row>
    <row r="331" spans="1:16" s="6" customFormat="1" ht="15" x14ac:dyDescent="0.25">
      <c r="A331" s="4"/>
      <c r="B331" s="4"/>
      <c r="C331" s="4"/>
      <c r="D331" s="4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</row>
    <row r="332" spans="1:16" s="6" customFormat="1" ht="15" x14ac:dyDescent="0.25">
      <c r="A332" s="4"/>
      <c r="B332" s="4"/>
      <c r="C332" s="4"/>
      <c r="D332" s="4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s="6" customFormat="1" ht="15" x14ac:dyDescent="0.25">
      <c r="A333" s="4"/>
      <c r="B333" s="4"/>
      <c r="C333" s="4"/>
      <c r="D333" s="4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</row>
    <row r="334" spans="1:16" s="6" customFormat="1" ht="15" x14ac:dyDescent="0.25">
      <c r="A334" s="4"/>
      <c r="B334" s="4"/>
      <c r="C334" s="4"/>
      <c r="D334" s="4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</row>
    <row r="335" spans="1:16" s="6" customFormat="1" ht="15" x14ac:dyDescent="0.25">
      <c r="A335" s="4"/>
      <c r="B335" s="4"/>
      <c r="C335" s="4"/>
      <c r="D335" s="4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</row>
    <row r="336" spans="1:16" s="6" customFormat="1" ht="15" x14ac:dyDescent="0.25">
      <c r="A336" s="4"/>
      <c r="B336" s="4"/>
      <c r="C336" s="4"/>
      <c r="D336" s="4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</row>
    <row r="337" spans="1:16" s="6" customFormat="1" ht="15" x14ac:dyDescent="0.25">
      <c r="A337" s="4"/>
      <c r="B337" s="4"/>
      <c r="C337" s="4"/>
      <c r="D337" s="4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</row>
    <row r="338" spans="1:16" s="6" customFormat="1" ht="15" x14ac:dyDescent="0.25">
      <c r="A338" s="4"/>
      <c r="B338" s="4"/>
      <c r="C338" s="4"/>
      <c r="D338" s="4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</row>
    <row r="339" spans="1:16" s="6" customFormat="1" ht="15" x14ac:dyDescent="0.25">
      <c r="A339" s="4"/>
      <c r="B339" s="4"/>
      <c r="C339" s="4"/>
      <c r="D339" s="4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</row>
    <row r="340" spans="1:16" s="6" customFormat="1" ht="15" x14ac:dyDescent="0.25">
      <c r="A340" s="4"/>
      <c r="B340" s="4"/>
      <c r="C340" s="4"/>
      <c r="D340" s="4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</row>
    <row r="341" spans="1:16" s="6" customFormat="1" ht="15" x14ac:dyDescent="0.25">
      <c r="A341" s="4"/>
      <c r="B341" s="4"/>
      <c r="C341" s="4"/>
      <c r="D341" s="4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</row>
    <row r="342" spans="1:16" s="6" customFormat="1" ht="15" x14ac:dyDescent="0.25">
      <c r="A342" s="4"/>
      <c r="B342" s="4"/>
      <c r="C342" s="4"/>
      <c r="D342" s="4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</row>
    <row r="343" spans="1:16" s="6" customFormat="1" ht="15" x14ac:dyDescent="0.25">
      <c r="A343" s="4"/>
      <c r="B343" s="4"/>
      <c r="C343" s="4"/>
      <c r="D343" s="4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</row>
    <row r="344" spans="1:16" s="6" customFormat="1" ht="15" x14ac:dyDescent="0.25">
      <c r="A344" s="4"/>
      <c r="B344" s="4"/>
      <c r="C344" s="4"/>
      <c r="D344" s="4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</row>
    <row r="345" spans="1:16" s="6" customFormat="1" ht="15" x14ac:dyDescent="0.25">
      <c r="A345" s="4"/>
      <c r="B345" s="4"/>
      <c r="C345" s="4"/>
      <c r="D345" s="4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</row>
    <row r="346" spans="1:16" s="6" customFormat="1" ht="15" x14ac:dyDescent="0.25">
      <c r="A346" s="4"/>
      <c r="B346" s="4"/>
      <c r="C346" s="4"/>
      <c r="D346" s="4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</row>
    <row r="347" spans="1:16" s="6" customFormat="1" ht="15" x14ac:dyDescent="0.25">
      <c r="A347" s="4"/>
      <c r="B347" s="4"/>
      <c r="C347" s="4"/>
      <c r="D347" s="4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</row>
    <row r="348" spans="1:16" s="6" customFormat="1" ht="15" x14ac:dyDescent="0.25">
      <c r="A348" s="4"/>
      <c r="B348" s="4"/>
      <c r="C348" s="4"/>
      <c r="D348" s="4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</row>
    <row r="349" spans="1:16" s="6" customFormat="1" ht="15" x14ac:dyDescent="0.25">
      <c r="A349" s="4"/>
      <c r="B349" s="4"/>
      <c r="C349" s="4"/>
      <c r="D349" s="4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</row>
    <row r="350" spans="1:16" s="6" customFormat="1" ht="15" x14ac:dyDescent="0.25">
      <c r="A350" s="4"/>
      <c r="B350" s="4"/>
      <c r="C350" s="4"/>
      <c r="D350" s="4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</row>
    <row r="351" spans="1:16" s="6" customFormat="1" ht="15" x14ac:dyDescent="0.25">
      <c r="A351" s="4"/>
      <c r="B351" s="4"/>
      <c r="C351" s="4"/>
      <c r="D351" s="4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</row>
    <row r="352" spans="1:16" s="6" customFormat="1" ht="15" x14ac:dyDescent="0.25">
      <c r="A352" s="4"/>
      <c r="B352" s="4"/>
      <c r="C352" s="4"/>
      <c r="D352" s="4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</row>
    <row r="353" spans="1:16" s="6" customFormat="1" ht="15" x14ac:dyDescent="0.25">
      <c r="A353" s="4"/>
      <c r="B353" s="4"/>
      <c r="C353" s="4"/>
      <c r="D353" s="4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</row>
    <row r="354" spans="1:16" s="6" customFormat="1" ht="15" x14ac:dyDescent="0.25">
      <c r="A354" s="4"/>
      <c r="B354" s="4"/>
      <c r="C354" s="4"/>
      <c r="D354" s="4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s="6" customFormat="1" ht="15" x14ac:dyDescent="0.25">
      <c r="A355" s="4"/>
      <c r="B355" s="4"/>
      <c r="C355" s="4"/>
      <c r="D355" s="4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</row>
    <row r="356" spans="1:16" s="6" customFormat="1" ht="15" x14ac:dyDescent="0.25">
      <c r="A356" s="4"/>
      <c r="B356" s="4"/>
      <c r="C356" s="4"/>
      <c r="D356" s="4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</row>
    <row r="357" spans="1:16" s="6" customFormat="1" ht="15" x14ac:dyDescent="0.25">
      <c r="A357" s="4"/>
      <c r="B357" s="4"/>
      <c r="C357" s="4"/>
      <c r="D357" s="4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</row>
    <row r="358" spans="1:16" s="6" customFormat="1" ht="15" x14ac:dyDescent="0.25">
      <c r="A358" s="4"/>
      <c r="B358" s="4"/>
      <c r="C358" s="4"/>
      <c r="D358" s="4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</row>
    <row r="359" spans="1:16" s="6" customFormat="1" ht="15" x14ac:dyDescent="0.25">
      <c r="A359" s="4"/>
      <c r="B359" s="4"/>
      <c r="C359" s="4"/>
      <c r="D359" s="4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</row>
    <row r="360" spans="1:16" s="6" customFormat="1" ht="15" x14ac:dyDescent="0.25">
      <c r="A360" s="4"/>
      <c r="B360" s="4"/>
      <c r="C360" s="4"/>
      <c r="D360" s="4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1:16" s="6" customFormat="1" ht="15" x14ac:dyDescent="0.25">
      <c r="A361" s="4"/>
      <c r="B361" s="4"/>
      <c r="C361" s="4"/>
      <c r="D361" s="4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1:16" s="6" customFormat="1" ht="15" x14ac:dyDescent="0.25">
      <c r="A362" s="4"/>
      <c r="B362" s="4"/>
      <c r="C362" s="4"/>
      <c r="D362" s="4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1:16" s="6" customFormat="1" ht="15" x14ac:dyDescent="0.25">
      <c r="A363" s="4"/>
      <c r="B363" s="4"/>
      <c r="C363" s="4"/>
      <c r="D363" s="4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1:16" s="6" customFormat="1" ht="15" x14ac:dyDescent="0.25">
      <c r="A364" s="4"/>
      <c r="B364" s="4"/>
      <c r="C364" s="4"/>
      <c r="D364" s="4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1:16" s="6" customFormat="1" ht="15" x14ac:dyDescent="0.25">
      <c r="A365" s="4"/>
      <c r="B365" s="4"/>
      <c r="C365" s="4"/>
      <c r="D365" s="4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1:16" s="6" customFormat="1" ht="15" x14ac:dyDescent="0.25">
      <c r="A366" s="4"/>
      <c r="B366" s="4"/>
      <c r="C366" s="4"/>
      <c r="D366" s="4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1:16" s="6" customFormat="1" ht="15" x14ac:dyDescent="0.25">
      <c r="A367" s="4"/>
      <c r="B367" s="4"/>
      <c r="C367" s="4"/>
      <c r="D367" s="4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1:16" s="6" customFormat="1" ht="15" x14ac:dyDescent="0.25">
      <c r="A368" s="4"/>
      <c r="B368" s="4"/>
      <c r="C368" s="4"/>
      <c r="D368" s="4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1:16" s="6" customFormat="1" ht="15" x14ac:dyDescent="0.25">
      <c r="A369" s="4"/>
      <c r="B369" s="4"/>
      <c r="C369" s="4"/>
      <c r="D369" s="4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1:16" s="6" customFormat="1" ht="15" x14ac:dyDescent="0.25">
      <c r="A370" s="4"/>
      <c r="B370" s="4"/>
      <c r="C370" s="4"/>
      <c r="D370" s="4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1:16" s="6" customFormat="1" ht="15" x14ac:dyDescent="0.25">
      <c r="A371" s="4"/>
      <c r="B371" s="4"/>
      <c r="C371" s="4"/>
      <c r="D371" s="4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s="6" customFormat="1" ht="15" x14ac:dyDescent="0.25">
      <c r="A372" s="4"/>
      <c r="B372" s="4"/>
      <c r="C372" s="4"/>
      <c r="D372" s="4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1:16" s="6" customFormat="1" ht="15" x14ac:dyDescent="0.25">
      <c r="A373" s="4"/>
      <c r="B373" s="4"/>
      <c r="C373" s="4"/>
      <c r="D373" s="4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1:16" s="6" customFormat="1" ht="15" x14ac:dyDescent="0.25">
      <c r="A374" s="4"/>
      <c r="B374" s="4"/>
      <c r="C374" s="4"/>
      <c r="D374" s="4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1:16" s="6" customFormat="1" ht="15" x14ac:dyDescent="0.25">
      <c r="A375" s="4"/>
      <c r="B375" s="4"/>
      <c r="C375" s="4"/>
      <c r="D375" s="4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1:16" s="6" customFormat="1" ht="15" x14ac:dyDescent="0.25">
      <c r="A376" s="4"/>
      <c r="B376" s="4"/>
      <c r="C376" s="4"/>
      <c r="D376" s="4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1:16" s="6" customFormat="1" ht="15" x14ac:dyDescent="0.25">
      <c r="A377" s="4"/>
      <c r="B377" s="4"/>
      <c r="C377" s="4"/>
      <c r="D377" s="4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1:16" s="6" customFormat="1" ht="15" x14ac:dyDescent="0.25">
      <c r="A378" s="4"/>
      <c r="B378" s="4"/>
      <c r="C378" s="4"/>
      <c r="D378" s="4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1:16" s="6" customFormat="1" ht="15" x14ac:dyDescent="0.25">
      <c r="A379" s="4"/>
      <c r="B379" s="4"/>
      <c r="C379" s="4"/>
      <c r="D379" s="4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1:16" s="6" customFormat="1" ht="15" x14ac:dyDescent="0.25">
      <c r="A380" s="4"/>
      <c r="B380" s="4"/>
      <c r="C380" s="4"/>
      <c r="D380" s="4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1:16" s="6" customFormat="1" ht="15" x14ac:dyDescent="0.25">
      <c r="A381" s="4"/>
      <c r="B381" s="4"/>
      <c r="C381" s="4"/>
      <c r="D381" s="4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1:16" s="6" customFormat="1" ht="15" x14ac:dyDescent="0.25">
      <c r="A382" s="4"/>
      <c r="B382" s="4"/>
      <c r="C382" s="4"/>
      <c r="D382" s="4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1:16" s="6" customFormat="1" ht="15" x14ac:dyDescent="0.25">
      <c r="A383" s="4"/>
      <c r="B383" s="4"/>
      <c r="C383" s="4"/>
      <c r="D383" s="4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1:16" s="6" customFormat="1" ht="15" x14ac:dyDescent="0.25">
      <c r="A384" s="4"/>
      <c r="B384" s="4"/>
      <c r="C384" s="4"/>
      <c r="D384" s="4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1:16" s="6" customFormat="1" ht="15" x14ac:dyDescent="0.25">
      <c r="A385" s="4"/>
      <c r="B385" s="4"/>
      <c r="C385" s="4"/>
      <c r="D385" s="4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1:16" s="6" customFormat="1" ht="15" x14ac:dyDescent="0.25">
      <c r="A386" s="4"/>
      <c r="B386" s="4"/>
      <c r="C386" s="4"/>
      <c r="D386" s="4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1:16" s="6" customFormat="1" ht="15" x14ac:dyDescent="0.25">
      <c r="A387" s="4"/>
      <c r="B387" s="4"/>
      <c r="C387" s="4"/>
      <c r="D387" s="4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1:16" s="6" customFormat="1" ht="15" x14ac:dyDescent="0.25">
      <c r="A388" s="4"/>
      <c r="B388" s="4"/>
      <c r="C388" s="4"/>
      <c r="D388" s="4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1:16" s="6" customFormat="1" ht="15" x14ac:dyDescent="0.25">
      <c r="A389" s="4"/>
      <c r="B389" s="4"/>
      <c r="C389" s="4"/>
      <c r="D389" s="4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1:16" s="6" customFormat="1" ht="15" x14ac:dyDescent="0.25">
      <c r="A390" s="4"/>
      <c r="B390" s="4"/>
      <c r="C390" s="4"/>
      <c r="D390" s="4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1:16" s="6" customFormat="1" ht="15" x14ac:dyDescent="0.25">
      <c r="A391" s="4"/>
      <c r="B391" s="4"/>
      <c r="C391" s="4"/>
      <c r="D391" s="4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s="6" customFormat="1" ht="15" x14ac:dyDescent="0.25">
      <c r="A392" s="4"/>
      <c r="B392" s="4"/>
      <c r="C392" s="4"/>
      <c r="D392" s="4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1:16" s="6" customFormat="1" ht="15" x14ac:dyDescent="0.25">
      <c r="A393" s="4"/>
      <c r="B393" s="4"/>
      <c r="C393" s="4"/>
      <c r="D393" s="4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1:16" s="6" customFormat="1" ht="15" x14ac:dyDescent="0.25">
      <c r="A394" s="4"/>
      <c r="B394" s="4"/>
      <c r="C394" s="4"/>
      <c r="D394" s="4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1:16" s="6" customFormat="1" ht="15" x14ac:dyDescent="0.25">
      <c r="A395" s="4"/>
      <c r="B395" s="4"/>
      <c r="C395" s="4"/>
      <c r="D395" s="4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1:16" s="6" customFormat="1" ht="15" x14ac:dyDescent="0.25">
      <c r="A396" s="4"/>
      <c r="B396" s="4"/>
      <c r="C396" s="4"/>
      <c r="D396" s="4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1:16" s="6" customFormat="1" ht="15" x14ac:dyDescent="0.25">
      <c r="A397" s="4"/>
      <c r="B397" s="4"/>
      <c r="C397" s="4"/>
      <c r="D397" s="4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1:16" s="6" customFormat="1" ht="15" x14ac:dyDescent="0.25">
      <c r="A398" s="4"/>
      <c r="B398" s="4"/>
      <c r="C398" s="4"/>
      <c r="D398" s="4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1:16" s="6" customFormat="1" ht="15" x14ac:dyDescent="0.25">
      <c r="A399" s="4"/>
      <c r="B399" s="4"/>
      <c r="C399" s="4"/>
      <c r="D399" s="4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1:16" s="6" customFormat="1" ht="15" x14ac:dyDescent="0.25">
      <c r="A400" s="4"/>
      <c r="B400" s="4"/>
      <c r="C400" s="4"/>
      <c r="D400" s="4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1:16" s="6" customFormat="1" ht="15" x14ac:dyDescent="0.25">
      <c r="A401" s="4"/>
      <c r="B401" s="4"/>
      <c r="C401" s="4"/>
      <c r="D401" s="4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1:16" s="6" customFormat="1" ht="15" x14ac:dyDescent="0.25">
      <c r="A402" s="4"/>
      <c r="B402" s="4"/>
      <c r="C402" s="4"/>
      <c r="D402" s="4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1:16" s="6" customFormat="1" ht="15" x14ac:dyDescent="0.25">
      <c r="A403" s="4"/>
      <c r="B403" s="4"/>
      <c r="C403" s="4"/>
      <c r="D403" s="4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1:16" s="6" customFormat="1" ht="15" x14ac:dyDescent="0.25">
      <c r="A404" s="4"/>
      <c r="B404" s="4"/>
      <c r="C404" s="4"/>
      <c r="D404" s="4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1:16" s="6" customFormat="1" ht="15" x14ac:dyDescent="0.25">
      <c r="A405" s="4"/>
      <c r="B405" s="4"/>
      <c r="C405" s="4"/>
      <c r="D405" s="4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1:16" s="6" customFormat="1" ht="15" x14ac:dyDescent="0.25">
      <c r="A406" s="4"/>
      <c r="B406" s="4"/>
      <c r="C406" s="4"/>
      <c r="D406" s="4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1:16" s="6" customFormat="1" ht="15" x14ac:dyDescent="0.25">
      <c r="A407" s="4"/>
      <c r="B407" s="4"/>
      <c r="C407" s="4"/>
      <c r="D407" s="4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1:16" s="6" customFormat="1" ht="15" x14ac:dyDescent="0.25">
      <c r="A408" s="4"/>
      <c r="B408" s="4"/>
      <c r="C408" s="4"/>
      <c r="D408" s="4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1:16" s="6" customFormat="1" ht="15" x14ac:dyDescent="0.25">
      <c r="A409" s="4"/>
      <c r="B409" s="4"/>
      <c r="C409" s="4"/>
      <c r="D409" s="4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1:16" s="6" customFormat="1" ht="15" x14ac:dyDescent="0.25">
      <c r="A410" s="4"/>
      <c r="B410" s="4"/>
      <c r="C410" s="4"/>
      <c r="D410" s="4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1:16" s="6" customFormat="1" ht="15" x14ac:dyDescent="0.25">
      <c r="A411" s="4"/>
      <c r="B411" s="4"/>
      <c r="C411" s="4"/>
      <c r="D411" s="4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1:16" s="6" customFormat="1" ht="15" x14ac:dyDescent="0.25">
      <c r="A412" s="4"/>
      <c r="B412" s="4"/>
      <c r="C412" s="4"/>
      <c r="D412" s="4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s="6" customFormat="1" ht="15" x14ac:dyDescent="0.25">
      <c r="A413" s="4"/>
      <c r="B413" s="4"/>
      <c r="C413" s="4"/>
      <c r="D413" s="4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1:16" s="6" customFormat="1" ht="15" x14ac:dyDescent="0.25">
      <c r="A414" s="4"/>
      <c r="B414" s="4"/>
      <c r="C414" s="4"/>
      <c r="D414" s="4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1:16" s="6" customFormat="1" ht="15" x14ac:dyDescent="0.25">
      <c r="A415" s="4"/>
      <c r="B415" s="4"/>
      <c r="C415" s="4"/>
      <c r="D415" s="4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1:16" s="6" customFormat="1" ht="15" x14ac:dyDescent="0.25">
      <c r="A416" s="4"/>
      <c r="B416" s="4"/>
      <c r="C416" s="4"/>
      <c r="D416" s="4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1:16" s="6" customFormat="1" ht="15" x14ac:dyDescent="0.25">
      <c r="A417" s="4"/>
      <c r="B417" s="4"/>
      <c r="C417" s="4"/>
      <c r="D417" s="4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1:16" s="6" customFormat="1" ht="15" x14ac:dyDescent="0.25">
      <c r="A418" s="4"/>
      <c r="B418" s="4"/>
      <c r="C418" s="4"/>
      <c r="D418" s="4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1:16" s="6" customFormat="1" ht="15" x14ac:dyDescent="0.25">
      <c r="A419" s="4"/>
      <c r="B419" s="4"/>
      <c r="C419" s="4"/>
      <c r="D419" s="4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1:16" s="6" customFormat="1" ht="15" x14ac:dyDescent="0.25">
      <c r="A420" s="4"/>
      <c r="B420" s="4"/>
      <c r="C420" s="4"/>
      <c r="D420" s="4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1:16" s="6" customFormat="1" ht="15" x14ac:dyDescent="0.25">
      <c r="A421" s="4"/>
      <c r="B421" s="4"/>
      <c r="C421" s="4"/>
      <c r="D421" s="4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1:16" s="6" customFormat="1" ht="15" x14ac:dyDescent="0.25">
      <c r="A422" s="4"/>
      <c r="B422" s="4"/>
      <c r="C422" s="4"/>
      <c r="D422" s="4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1:16" s="6" customFormat="1" ht="15" x14ac:dyDescent="0.25">
      <c r="A423" s="4"/>
      <c r="B423" s="4"/>
      <c r="C423" s="4"/>
      <c r="D423" s="4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1:16" s="6" customFormat="1" ht="15" x14ac:dyDescent="0.25">
      <c r="A424" s="4"/>
      <c r="B424" s="4"/>
      <c r="C424" s="4"/>
      <c r="D424" s="4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1:16" s="6" customFormat="1" ht="15" x14ac:dyDescent="0.25">
      <c r="A425" s="4"/>
      <c r="B425" s="4"/>
      <c r="C425" s="4"/>
      <c r="D425" s="4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1:16" s="6" customFormat="1" ht="15" x14ac:dyDescent="0.25">
      <c r="A426" s="4"/>
      <c r="B426" s="4"/>
      <c r="C426" s="4"/>
      <c r="D426" s="4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1:16" s="6" customFormat="1" ht="15" x14ac:dyDescent="0.25">
      <c r="A427" s="4"/>
      <c r="B427" s="4"/>
      <c r="C427" s="4"/>
      <c r="D427" s="4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1:16" s="6" customFormat="1" ht="15" x14ac:dyDescent="0.25">
      <c r="A428" s="4"/>
      <c r="B428" s="4"/>
      <c r="C428" s="4"/>
      <c r="D428" s="4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1:16" s="6" customFormat="1" ht="15" x14ac:dyDescent="0.25">
      <c r="A429" s="4"/>
      <c r="B429" s="4"/>
      <c r="C429" s="4"/>
      <c r="D429" s="4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s="6" customFormat="1" ht="15" x14ac:dyDescent="0.25">
      <c r="A430" s="4"/>
      <c r="B430" s="4"/>
      <c r="C430" s="4"/>
      <c r="D430" s="4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1:16" s="6" customFormat="1" ht="15" x14ac:dyDescent="0.25">
      <c r="A431" s="4"/>
      <c r="B431" s="4"/>
      <c r="C431" s="4"/>
      <c r="D431" s="4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1:16" s="6" customFormat="1" ht="15" x14ac:dyDescent="0.25">
      <c r="A432" s="4"/>
      <c r="B432" s="4"/>
      <c r="C432" s="4"/>
      <c r="D432" s="4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1:16" s="6" customFormat="1" ht="15" x14ac:dyDescent="0.25">
      <c r="A433" s="4"/>
      <c r="B433" s="4"/>
      <c r="C433" s="4"/>
      <c r="D433" s="4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1:16" s="6" customFormat="1" ht="15" x14ac:dyDescent="0.25">
      <c r="A434" s="4"/>
      <c r="B434" s="4"/>
      <c r="C434" s="4"/>
      <c r="D434" s="4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1:16" s="6" customFormat="1" ht="15" x14ac:dyDescent="0.25">
      <c r="A435" s="4"/>
      <c r="B435" s="4"/>
      <c r="C435" s="4"/>
      <c r="D435" s="4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1:16" s="6" customFormat="1" ht="15" x14ac:dyDescent="0.25">
      <c r="A436" s="4"/>
      <c r="B436" s="4"/>
      <c r="C436" s="4"/>
      <c r="D436" s="4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1:16" s="6" customFormat="1" ht="15" x14ac:dyDescent="0.25">
      <c r="A437" s="4"/>
      <c r="B437" s="4"/>
      <c r="C437" s="4"/>
      <c r="D437" s="4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1:16" s="6" customFormat="1" ht="15" x14ac:dyDescent="0.25">
      <c r="A438" s="4"/>
      <c r="B438" s="4"/>
      <c r="C438" s="4"/>
      <c r="D438" s="4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1:16" s="6" customFormat="1" ht="15" x14ac:dyDescent="0.25">
      <c r="A439" s="4"/>
      <c r="B439" s="4"/>
      <c r="C439" s="4"/>
      <c r="D439" s="4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1:16" s="6" customFormat="1" ht="15" x14ac:dyDescent="0.25">
      <c r="A440" s="4"/>
      <c r="B440" s="4"/>
      <c r="C440" s="4"/>
      <c r="D440" s="4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1:16" s="6" customFormat="1" ht="15" x14ac:dyDescent="0.25">
      <c r="A441" s="4"/>
      <c r="B441" s="4"/>
      <c r="C441" s="4"/>
      <c r="D441" s="4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1:16" s="6" customFormat="1" ht="15" x14ac:dyDescent="0.25">
      <c r="A442" s="4"/>
      <c r="B442" s="4"/>
      <c r="C442" s="4"/>
      <c r="D442" s="4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1:16" s="6" customFormat="1" ht="15" x14ac:dyDescent="0.25">
      <c r="A443" s="4"/>
      <c r="B443" s="4"/>
      <c r="C443" s="4"/>
      <c r="D443" s="4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1:16" s="6" customFormat="1" ht="15" x14ac:dyDescent="0.25">
      <c r="A444" s="4"/>
      <c r="B444" s="4"/>
      <c r="C444" s="4"/>
      <c r="D444" s="4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1:16" s="6" customFormat="1" ht="15" x14ac:dyDescent="0.25">
      <c r="A445" s="4"/>
      <c r="B445" s="4"/>
      <c r="C445" s="4"/>
      <c r="D445" s="4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1:16" s="6" customFormat="1" ht="15" x14ac:dyDescent="0.25">
      <c r="A446" s="4"/>
      <c r="B446" s="4"/>
      <c r="C446" s="4"/>
      <c r="D446" s="4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1:16" s="6" customFormat="1" ht="15" x14ac:dyDescent="0.25">
      <c r="A447" s="4"/>
      <c r="B447" s="4"/>
      <c r="C447" s="4"/>
      <c r="D447" s="4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1:16" s="6" customFormat="1" ht="15" x14ac:dyDescent="0.25">
      <c r="A448" s="4"/>
      <c r="B448" s="4"/>
      <c r="C448" s="4"/>
      <c r="D448" s="4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1:16" s="6" customFormat="1" ht="15" x14ac:dyDescent="0.25">
      <c r="A449" s="4"/>
      <c r="B449" s="4"/>
      <c r="C449" s="4"/>
      <c r="D449" s="4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1:16" s="6" customFormat="1" ht="15" x14ac:dyDescent="0.25">
      <c r="A450" s="4"/>
      <c r="B450" s="4"/>
      <c r="C450" s="4"/>
      <c r="D450" s="4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1:16" s="6" customFormat="1" ht="15" x14ac:dyDescent="0.25">
      <c r="A451" s="4"/>
      <c r="B451" s="4"/>
      <c r="C451" s="4"/>
      <c r="D451" s="4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1:16" s="6" customFormat="1" ht="15" x14ac:dyDescent="0.25">
      <c r="A452" s="4"/>
      <c r="B452" s="4"/>
      <c r="C452" s="4"/>
      <c r="D452" s="4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1:16" s="6" customFormat="1" ht="15" x14ac:dyDescent="0.25">
      <c r="A453" s="4"/>
      <c r="B453" s="4"/>
      <c r="C453" s="4"/>
      <c r="D453" s="4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1:16" s="6" customFormat="1" ht="15" x14ac:dyDescent="0.25">
      <c r="A454" s="4"/>
      <c r="B454" s="4"/>
      <c r="C454" s="4"/>
      <c r="D454" s="4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1:16" s="6" customFormat="1" ht="15" x14ac:dyDescent="0.25">
      <c r="A455" s="4"/>
      <c r="B455" s="4"/>
      <c r="C455" s="4"/>
      <c r="D455" s="4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1:16" s="6" customFormat="1" ht="15" x14ac:dyDescent="0.25">
      <c r="A456" s="4"/>
      <c r="B456" s="4"/>
      <c r="C456" s="4"/>
      <c r="D456" s="4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s="6" customFormat="1" ht="15" x14ac:dyDescent="0.25">
      <c r="A457" s="4"/>
      <c r="B457" s="4"/>
      <c r="C457" s="4"/>
      <c r="D457" s="4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1:16" s="6" customFormat="1" ht="15" x14ac:dyDescent="0.25">
      <c r="A458" s="4"/>
      <c r="B458" s="4"/>
      <c r="C458" s="4"/>
      <c r="D458" s="4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1:16" s="6" customFormat="1" ht="15" x14ac:dyDescent="0.25">
      <c r="A459" s="4"/>
      <c r="B459" s="4"/>
      <c r="C459" s="4"/>
      <c r="D459" s="4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1:16" s="6" customFormat="1" ht="15" x14ac:dyDescent="0.25">
      <c r="A460" s="4"/>
      <c r="B460" s="4"/>
      <c r="C460" s="4"/>
      <c r="D460" s="4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1:16" s="6" customFormat="1" ht="15" x14ac:dyDescent="0.25">
      <c r="A461" s="4"/>
      <c r="B461" s="4"/>
      <c r="C461" s="4"/>
      <c r="D461" s="4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1:16" s="6" customFormat="1" ht="15" x14ac:dyDescent="0.25">
      <c r="A462" s="4"/>
      <c r="B462" s="4"/>
      <c r="C462" s="4"/>
      <c r="D462" s="4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1:16" s="6" customFormat="1" ht="15" x14ac:dyDescent="0.25">
      <c r="A463" s="4"/>
      <c r="B463" s="4"/>
      <c r="C463" s="4"/>
      <c r="D463" s="4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1:16" s="6" customFormat="1" ht="15" x14ac:dyDescent="0.25">
      <c r="A464" s="4"/>
      <c r="B464" s="4"/>
      <c r="C464" s="4"/>
      <c r="D464" s="4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1:16" s="6" customFormat="1" ht="15" x14ac:dyDescent="0.25">
      <c r="A465" s="4"/>
      <c r="B465" s="4"/>
      <c r="C465" s="4"/>
      <c r="D465" s="4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1:16" s="6" customFormat="1" ht="15" x14ac:dyDescent="0.25">
      <c r="A466" s="4"/>
      <c r="B466" s="4"/>
      <c r="C466" s="4"/>
      <c r="D466" s="4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1:16" s="6" customFormat="1" ht="15" x14ac:dyDescent="0.25">
      <c r="A467" s="4"/>
      <c r="B467" s="4"/>
      <c r="C467" s="4"/>
      <c r="D467" s="4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1:16" s="6" customFormat="1" ht="15" x14ac:dyDescent="0.25">
      <c r="A468" s="4"/>
      <c r="B468" s="4"/>
      <c r="C468" s="4"/>
      <c r="D468" s="4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1:16" s="6" customFormat="1" ht="15" x14ac:dyDescent="0.25">
      <c r="A469" s="4"/>
      <c r="B469" s="4"/>
      <c r="C469" s="4"/>
      <c r="D469" s="4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1:16" s="6" customFormat="1" ht="15" x14ac:dyDescent="0.25">
      <c r="A470" s="4"/>
      <c r="B470" s="4"/>
      <c r="C470" s="4"/>
      <c r="D470" s="4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1:16" s="6" customFormat="1" ht="15" x14ac:dyDescent="0.25">
      <c r="A471" s="4"/>
      <c r="B471" s="4"/>
      <c r="C471" s="4"/>
      <c r="D471" s="4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1:16" s="6" customFormat="1" ht="15" x14ac:dyDescent="0.25">
      <c r="A472" s="4"/>
      <c r="B472" s="4"/>
      <c r="C472" s="4"/>
      <c r="D472" s="4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1:16" s="6" customFormat="1" ht="15" x14ac:dyDescent="0.25">
      <c r="A473" s="4"/>
      <c r="B473" s="4"/>
      <c r="C473" s="4"/>
      <c r="D473" s="4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1:16" s="6" customFormat="1" ht="15" x14ac:dyDescent="0.25">
      <c r="A474" s="4"/>
      <c r="B474" s="4"/>
      <c r="C474" s="4"/>
      <c r="D474" s="4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1:16" s="6" customFormat="1" ht="15" x14ac:dyDescent="0.25">
      <c r="A475" s="4"/>
      <c r="B475" s="4"/>
      <c r="C475" s="4"/>
      <c r="D475" s="4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1:16" s="6" customFormat="1" ht="15" x14ac:dyDescent="0.25">
      <c r="A476" s="4"/>
      <c r="B476" s="4"/>
      <c r="C476" s="4"/>
      <c r="D476" s="4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1:16" s="6" customFormat="1" ht="15" x14ac:dyDescent="0.25">
      <c r="A477" s="4"/>
      <c r="B477" s="4"/>
      <c r="C477" s="4"/>
      <c r="D477" s="4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1:16" s="6" customFormat="1" ht="15" x14ac:dyDescent="0.25">
      <c r="A478" s="4"/>
      <c r="B478" s="4"/>
      <c r="C478" s="4"/>
      <c r="D478" s="4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1:16" s="6" customFormat="1" ht="15" x14ac:dyDescent="0.25">
      <c r="A479" s="4"/>
      <c r="B479" s="4"/>
      <c r="C479" s="4"/>
      <c r="D479" s="4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1:16" s="6" customFormat="1" ht="15" x14ac:dyDescent="0.25">
      <c r="A480" s="4"/>
      <c r="B480" s="4"/>
      <c r="C480" s="4"/>
      <c r="D480" s="4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1:16" s="6" customFormat="1" ht="15" x14ac:dyDescent="0.25">
      <c r="A481" s="4"/>
      <c r="B481" s="4"/>
      <c r="C481" s="4"/>
      <c r="D481" s="4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1:16" s="6" customFormat="1" ht="15" x14ac:dyDescent="0.25">
      <c r="A482" s="4"/>
      <c r="B482" s="4"/>
      <c r="C482" s="4"/>
      <c r="D482" s="4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1:16" s="6" customFormat="1" ht="15" x14ac:dyDescent="0.25">
      <c r="A483" s="4"/>
      <c r="B483" s="4"/>
      <c r="C483" s="4"/>
      <c r="D483" s="4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1:16" s="6" customFormat="1" ht="15" x14ac:dyDescent="0.25">
      <c r="A484" s="4"/>
      <c r="B484" s="4"/>
      <c r="C484" s="4"/>
      <c r="D484" s="4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1:16" s="6" customFormat="1" ht="15" x14ac:dyDescent="0.25">
      <c r="A485" s="4"/>
      <c r="B485" s="4"/>
      <c r="C485" s="4"/>
      <c r="D485" s="4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1:16" s="6" customFormat="1" ht="15" x14ac:dyDescent="0.25">
      <c r="A486" s="4"/>
      <c r="B486" s="4"/>
      <c r="C486" s="4"/>
      <c r="D486" s="4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1:16" s="6" customFormat="1" ht="15" x14ac:dyDescent="0.25">
      <c r="A487" s="4"/>
      <c r="B487" s="4"/>
      <c r="C487" s="4"/>
      <c r="D487" s="4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1:16" s="6" customFormat="1" ht="15" x14ac:dyDescent="0.25">
      <c r="A488" s="4"/>
      <c r="B488" s="4"/>
      <c r="C488" s="4"/>
      <c r="D488" s="4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1:16" s="6" customFormat="1" ht="15" x14ac:dyDescent="0.25">
      <c r="A489" s="4"/>
      <c r="B489" s="4"/>
      <c r="C489" s="4"/>
      <c r="D489" s="4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1:16" s="6" customFormat="1" ht="15" x14ac:dyDescent="0.25">
      <c r="A490" s="4"/>
      <c r="B490" s="4"/>
      <c r="C490" s="4"/>
      <c r="D490" s="4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1:16" s="6" customFormat="1" ht="15" x14ac:dyDescent="0.25">
      <c r="A491" s="4"/>
      <c r="B491" s="4"/>
      <c r="C491" s="4"/>
      <c r="D491" s="4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1:16" s="6" customFormat="1" ht="15" x14ac:dyDescent="0.25">
      <c r="A492" s="4"/>
      <c r="B492" s="4"/>
      <c r="C492" s="4"/>
      <c r="D492" s="4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1:16" s="6" customFormat="1" ht="15" x14ac:dyDescent="0.25">
      <c r="A493" s="4"/>
      <c r="B493" s="4"/>
      <c r="C493" s="4"/>
      <c r="D493" s="4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1:16" s="6" customFormat="1" ht="15" x14ac:dyDescent="0.25">
      <c r="A494" s="4"/>
      <c r="B494" s="4"/>
      <c r="C494" s="4"/>
      <c r="D494" s="4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1:16" s="6" customFormat="1" ht="15" x14ac:dyDescent="0.25">
      <c r="A495" s="4"/>
      <c r="B495" s="4"/>
      <c r="C495" s="4"/>
      <c r="D495" s="4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1:16" s="6" customFormat="1" ht="15" x14ac:dyDescent="0.25">
      <c r="A496" s="4"/>
      <c r="B496" s="4"/>
      <c r="C496" s="4"/>
      <c r="D496" s="4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1:16" s="6" customFormat="1" ht="15" x14ac:dyDescent="0.25">
      <c r="A497" s="4"/>
      <c r="B497" s="4"/>
      <c r="C497" s="4"/>
      <c r="D497" s="4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1:16" s="6" customFormat="1" ht="15" x14ac:dyDescent="0.25">
      <c r="A498" s="4"/>
      <c r="B498" s="4"/>
      <c r="C498" s="4"/>
      <c r="D498" s="4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1:16" s="6" customFormat="1" ht="15" x14ac:dyDescent="0.25">
      <c r="A499" s="4"/>
      <c r="B499" s="4"/>
      <c r="C499" s="4"/>
      <c r="D499" s="4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1:16" s="6" customFormat="1" ht="15" x14ac:dyDescent="0.25">
      <c r="A500" s="2"/>
      <c r="B500" s="2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</row>
    <row r="501" spans="1:16" s="6" customFormat="1" ht="15" x14ac:dyDescent="0.25">
      <c r="A501" s="2"/>
      <c r="B501" s="2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</row>
    <row r="502" spans="1:16" s="6" customFormat="1" ht="15" x14ac:dyDescent="0.25">
      <c r="A502" s="2"/>
      <c r="B502" s="2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</row>
    <row r="503" spans="1:16" s="6" customFormat="1" ht="15" x14ac:dyDescent="0.25">
      <c r="A503" s="2"/>
      <c r="B503" s="2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</row>
    <row r="504" spans="1:16" x14ac:dyDescent="0.3">
      <c r="A504" s="2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</row>
  </sheetData>
  <sortState ref="B59:P61">
    <sortCondition ref="B59:B61"/>
  </sortState>
  <mergeCells count="15">
    <mergeCell ref="H4:L4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6"/>
  <sheetViews>
    <sheetView zoomScale="75" zoomScaleNormal="75" workbookViewId="0">
      <selection activeCell="B6" sqref="B6"/>
    </sheetView>
  </sheetViews>
  <sheetFormatPr defaultRowHeight="18.75" x14ac:dyDescent="0.3"/>
  <cols>
    <col min="1" max="1" width="5.85546875" style="1" customWidth="1"/>
    <col min="2" max="2" width="15.42578125" style="1" customWidth="1"/>
    <col min="3" max="3" width="13.140625" style="1" customWidth="1"/>
    <col min="4" max="4" width="16.28515625" style="1" customWidth="1"/>
    <col min="5" max="5" width="27.7109375" style="1" customWidth="1"/>
    <col min="6" max="6" width="10.28515625" style="1" customWidth="1"/>
    <col min="7" max="7" width="13.42578125" style="1" customWidth="1"/>
    <col min="8" max="8" width="10.5703125" style="1" customWidth="1"/>
    <col min="9" max="9" width="10.5703125" style="24" customWidth="1"/>
    <col min="10" max="10" width="12.28515625" style="1" customWidth="1"/>
    <col min="11" max="11" width="11" style="1" customWidth="1"/>
    <col min="12" max="12" width="10.7109375" style="1" customWidth="1"/>
    <col min="13" max="13" width="11.85546875" style="1" customWidth="1"/>
    <col min="14" max="14" width="13" style="1" customWidth="1"/>
    <col min="15" max="15" width="13.7109375" style="1" customWidth="1"/>
    <col min="16" max="16" width="37" style="1" customWidth="1"/>
    <col min="17" max="17" width="28.42578125" style="1" customWidth="1"/>
    <col min="18" max="16384" width="9.140625" style="1"/>
  </cols>
  <sheetData>
    <row r="1" spans="1:16" s="4" customFormat="1" ht="15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4" customFormat="1" ht="15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4" customFormat="1" ht="15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4" customFormat="1" ht="15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s="4" customFormat="1" ht="170.25" customHeight="1" x14ac:dyDescent="0.25">
      <c r="A5" s="44"/>
      <c r="B5" s="44"/>
      <c r="C5" s="44"/>
      <c r="D5" s="44"/>
      <c r="E5" s="45"/>
      <c r="F5" s="44"/>
      <c r="G5" s="44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44"/>
      <c r="N5" s="44"/>
      <c r="O5" s="44"/>
      <c r="P5" s="47"/>
    </row>
    <row r="6" spans="1:16" s="4" customFormat="1" ht="15" x14ac:dyDescent="0.25">
      <c r="A6" s="13">
        <v>1</v>
      </c>
      <c r="B6" s="30" t="s">
        <v>526</v>
      </c>
      <c r="C6" s="30" t="s">
        <v>144</v>
      </c>
      <c r="D6" s="30" t="s">
        <v>608</v>
      </c>
      <c r="E6" s="30" t="s">
        <v>37</v>
      </c>
      <c r="F6" s="31">
        <v>8</v>
      </c>
      <c r="G6" s="31">
        <v>8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5"/>
      <c r="N6" s="5">
        <f t="shared" ref="N6:N35" si="0">SUM(H6:M6)</f>
        <v>100</v>
      </c>
      <c r="O6" s="21" t="s">
        <v>611</v>
      </c>
      <c r="P6" s="30" t="s">
        <v>555</v>
      </c>
    </row>
    <row r="7" spans="1:16" s="4" customFormat="1" ht="15" x14ac:dyDescent="0.25">
      <c r="A7" s="13">
        <v>2</v>
      </c>
      <c r="B7" s="30" t="s">
        <v>528</v>
      </c>
      <c r="C7" s="30" t="s">
        <v>43</v>
      </c>
      <c r="D7" s="30" t="s">
        <v>62</v>
      </c>
      <c r="E7" s="30" t="s">
        <v>34</v>
      </c>
      <c r="F7" s="31">
        <v>8</v>
      </c>
      <c r="G7" s="31">
        <v>8</v>
      </c>
      <c r="H7" s="14">
        <v>20</v>
      </c>
      <c r="I7" s="14">
        <v>20</v>
      </c>
      <c r="J7" s="5">
        <v>20</v>
      </c>
      <c r="K7" s="5">
        <v>20</v>
      </c>
      <c r="L7" s="5">
        <v>20</v>
      </c>
      <c r="M7" s="5"/>
      <c r="N7" s="5">
        <f t="shared" si="0"/>
        <v>100</v>
      </c>
      <c r="O7" s="21" t="s">
        <v>611</v>
      </c>
      <c r="P7" s="30" t="s">
        <v>35</v>
      </c>
    </row>
    <row r="8" spans="1:16" s="4" customFormat="1" ht="15" x14ac:dyDescent="0.25">
      <c r="A8" s="13">
        <v>3</v>
      </c>
      <c r="B8" s="30" t="s">
        <v>286</v>
      </c>
      <c r="C8" s="30" t="s">
        <v>287</v>
      </c>
      <c r="D8" s="30" t="s">
        <v>288</v>
      </c>
      <c r="E8" s="30" t="s">
        <v>233</v>
      </c>
      <c r="F8" s="31">
        <v>8</v>
      </c>
      <c r="G8" s="31">
        <v>8</v>
      </c>
      <c r="H8" s="16">
        <v>20</v>
      </c>
      <c r="I8" s="16">
        <v>20</v>
      </c>
      <c r="J8" s="5">
        <v>20</v>
      </c>
      <c r="K8" s="5">
        <v>20</v>
      </c>
      <c r="L8" s="5">
        <v>15</v>
      </c>
      <c r="M8" s="5"/>
      <c r="N8" s="5">
        <f t="shared" si="0"/>
        <v>95</v>
      </c>
      <c r="O8" s="21" t="s">
        <v>611</v>
      </c>
      <c r="P8" s="30" t="s">
        <v>169</v>
      </c>
    </row>
    <row r="9" spans="1:16" s="4" customFormat="1" ht="15" x14ac:dyDescent="0.25">
      <c r="A9" s="13">
        <v>4</v>
      </c>
      <c r="B9" s="30" t="s">
        <v>524</v>
      </c>
      <c r="C9" s="30" t="s">
        <v>22</v>
      </c>
      <c r="D9" s="30" t="s">
        <v>46</v>
      </c>
      <c r="E9" s="30" t="s">
        <v>253</v>
      </c>
      <c r="F9" s="31">
        <v>8</v>
      </c>
      <c r="G9" s="31">
        <v>8</v>
      </c>
      <c r="H9" s="14">
        <v>19</v>
      </c>
      <c r="I9" s="14">
        <v>15</v>
      </c>
      <c r="J9" s="5">
        <v>15</v>
      </c>
      <c r="K9" s="5">
        <v>15</v>
      </c>
      <c r="L9" s="5">
        <v>15</v>
      </c>
      <c r="M9" s="5"/>
      <c r="N9" s="5">
        <f t="shared" si="0"/>
        <v>79</v>
      </c>
      <c r="O9" s="21" t="s">
        <v>612</v>
      </c>
      <c r="P9" s="30" t="s">
        <v>392</v>
      </c>
    </row>
    <row r="10" spans="1:16" s="4" customFormat="1" ht="15" x14ac:dyDescent="0.25">
      <c r="A10" s="13">
        <v>5</v>
      </c>
      <c r="B10" s="30" t="s">
        <v>146</v>
      </c>
      <c r="C10" s="30" t="s">
        <v>22</v>
      </c>
      <c r="D10" s="30" t="s">
        <v>26</v>
      </c>
      <c r="E10" s="30" t="s">
        <v>34</v>
      </c>
      <c r="F10" s="31">
        <v>8</v>
      </c>
      <c r="G10" s="31">
        <v>8</v>
      </c>
      <c r="H10" s="14">
        <v>18</v>
      </c>
      <c r="I10" s="14">
        <v>15</v>
      </c>
      <c r="J10" s="5">
        <v>15</v>
      </c>
      <c r="K10" s="5">
        <v>15</v>
      </c>
      <c r="L10" s="5">
        <v>15</v>
      </c>
      <c r="M10" s="5"/>
      <c r="N10" s="5">
        <f t="shared" si="0"/>
        <v>78</v>
      </c>
      <c r="O10" s="21" t="s">
        <v>612</v>
      </c>
      <c r="P10" s="30" t="s">
        <v>35</v>
      </c>
    </row>
    <row r="11" spans="1:16" s="4" customFormat="1" ht="15" x14ac:dyDescent="0.25">
      <c r="A11" s="13">
        <v>6</v>
      </c>
      <c r="B11" s="30" t="s">
        <v>549</v>
      </c>
      <c r="C11" s="30" t="s">
        <v>379</v>
      </c>
      <c r="D11" s="30" t="s">
        <v>120</v>
      </c>
      <c r="E11" s="30" t="s">
        <v>249</v>
      </c>
      <c r="F11" s="31">
        <v>8</v>
      </c>
      <c r="G11" s="31">
        <v>8</v>
      </c>
      <c r="H11" s="14">
        <v>15</v>
      </c>
      <c r="I11" s="14">
        <v>15</v>
      </c>
      <c r="J11" s="5">
        <v>15</v>
      </c>
      <c r="K11" s="5">
        <v>15</v>
      </c>
      <c r="L11" s="5">
        <v>15</v>
      </c>
      <c r="M11" s="5"/>
      <c r="N11" s="5">
        <f t="shared" si="0"/>
        <v>75</v>
      </c>
      <c r="O11" s="21" t="s">
        <v>612</v>
      </c>
      <c r="P11" s="30" t="s">
        <v>134</v>
      </c>
    </row>
    <row r="12" spans="1:16" s="4" customFormat="1" ht="15" x14ac:dyDescent="0.25">
      <c r="A12" s="13">
        <v>7</v>
      </c>
      <c r="B12" s="30" t="s">
        <v>156</v>
      </c>
      <c r="C12" s="30" t="s">
        <v>53</v>
      </c>
      <c r="D12" s="30" t="s">
        <v>23</v>
      </c>
      <c r="E12" s="30" t="s">
        <v>243</v>
      </c>
      <c r="F12" s="31">
        <v>8</v>
      </c>
      <c r="G12" s="31">
        <v>8</v>
      </c>
      <c r="H12" s="14">
        <v>15</v>
      </c>
      <c r="I12" s="14">
        <v>15</v>
      </c>
      <c r="J12" s="5">
        <v>15</v>
      </c>
      <c r="K12" s="5">
        <v>10</v>
      </c>
      <c r="L12" s="5">
        <v>15</v>
      </c>
      <c r="M12" s="5"/>
      <c r="N12" s="5">
        <f t="shared" si="0"/>
        <v>70</v>
      </c>
      <c r="O12" s="21" t="s">
        <v>612</v>
      </c>
      <c r="P12" s="30" t="s">
        <v>24</v>
      </c>
    </row>
    <row r="13" spans="1:16" s="4" customFormat="1" ht="15" x14ac:dyDescent="0.25">
      <c r="A13" s="13">
        <v>8</v>
      </c>
      <c r="B13" s="30" t="s">
        <v>525</v>
      </c>
      <c r="C13" s="30" t="s">
        <v>28</v>
      </c>
      <c r="D13" s="30" t="s">
        <v>60</v>
      </c>
      <c r="E13" s="30" t="s">
        <v>244</v>
      </c>
      <c r="F13" s="31">
        <v>8</v>
      </c>
      <c r="G13" s="31">
        <v>8</v>
      </c>
      <c r="H13" s="12">
        <v>15</v>
      </c>
      <c r="I13" s="14">
        <v>10</v>
      </c>
      <c r="J13" s="5">
        <v>15</v>
      </c>
      <c r="K13" s="5">
        <v>10</v>
      </c>
      <c r="L13" s="5">
        <v>15</v>
      </c>
      <c r="M13" s="5"/>
      <c r="N13" s="5">
        <f>SUM(H13:M13)</f>
        <v>65</v>
      </c>
      <c r="O13" s="21" t="s">
        <v>612</v>
      </c>
      <c r="P13" s="30" t="s">
        <v>58</v>
      </c>
    </row>
    <row r="14" spans="1:16" s="4" customFormat="1" ht="15" x14ac:dyDescent="0.25">
      <c r="A14" s="13">
        <v>9</v>
      </c>
      <c r="B14" s="30" t="s">
        <v>290</v>
      </c>
      <c r="C14" s="30" t="s">
        <v>28</v>
      </c>
      <c r="D14" s="30" t="s">
        <v>74</v>
      </c>
      <c r="E14" s="30" t="s">
        <v>251</v>
      </c>
      <c r="F14" s="31">
        <v>8</v>
      </c>
      <c r="G14" s="31">
        <v>8</v>
      </c>
      <c r="H14" s="14">
        <v>15</v>
      </c>
      <c r="I14" s="14">
        <v>10</v>
      </c>
      <c r="J14" s="5">
        <v>15</v>
      </c>
      <c r="K14" s="5">
        <v>15</v>
      </c>
      <c r="L14" s="5">
        <v>10</v>
      </c>
      <c r="M14" s="5"/>
      <c r="N14" s="5">
        <f>SUM(H14:M14)</f>
        <v>65</v>
      </c>
      <c r="O14" s="21" t="s">
        <v>612</v>
      </c>
      <c r="P14" s="30" t="s">
        <v>127</v>
      </c>
    </row>
    <row r="15" spans="1:16" s="4" customFormat="1" ht="15" x14ac:dyDescent="0.25">
      <c r="A15" s="13">
        <v>10</v>
      </c>
      <c r="B15" s="30" t="s">
        <v>165</v>
      </c>
      <c r="C15" s="30" t="s">
        <v>166</v>
      </c>
      <c r="D15" s="30" t="s">
        <v>71</v>
      </c>
      <c r="E15" s="30" t="s">
        <v>230</v>
      </c>
      <c r="F15" s="31">
        <v>8</v>
      </c>
      <c r="G15" s="31">
        <v>8</v>
      </c>
      <c r="H15" s="14">
        <v>15</v>
      </c>
      <c r="I15" s="14">
        <v>10</v>
      </c>
      <c r="J15" s="5">
        <v>15</v>
      </c>
      <c r="K15" s="5">
        <v>10</v>
      </c>
      <c r="L15" s="5">
        <v>15</v>
      </c>
      <c r="M15" s="5"/>
      <c r="N15" s="5">
        <f>SUM(H15:M15)</f>
        <v>65</v>
      </c>
      <c r="O15" s="21" t="s">
        <v>612</v>
      </c>
      <c r="P15" s="30" t="s">
        <v>181</v>
      </c>
    </row>
    <row r="16" spans="1:16" s="4" customFormat="1" ht="15" x14ac:dyDescent="0.25">
      <c r="A16" s="13">
        <v>11</v>
      </c>
      <c r="B16" s="30" t="s">
        <v>148</v>
      </c>
      <c r="C16" s="30" t="s">
        <v>22</v>
      </c>
      <c r="D16" s="30" t="s">
        <v>26</v>
      </c>
      <c r="E16" s="30" t="s">
        <v>216</v>
      </c>
      <c r="F16" s="31">
        <v>8</v>
      </c>
      <c r="G16" s="31">
        <v>8</v>
      </c>
      <c r="H16" s="14">
        <v>10</v>
      </c>
      <c r="I16" s="14">
        <v>15</v>
      </c>
      <c r="J16" s="5">
        <v>10</v>
      </c>
      <c r="K16" s="5">
        <v>15</v>
      </c>
      <c r="L16" s="5">
        <v>10</v>
      </c>
      <c r="M16" s="5"/>
      <c r="N16" s="5">
        <f t="shared" si="0"/>
        <v>60</v>
      </c>
      <c r="O16" s="21" t="s">
        <v>612</v>
      </c>
      <c r="P16" s="30" t="s">
        <v>45</v>
      </c>
    </row>
    <row r="17" spans="1:16" s="4" customFormat="1" ht="15" x14ac:dyDescent="0.25">
      <c r="A17" s="13">
        <v>12</v>
      </c>
      <c r="B17" s="32" t="s">
        <v>522</v>
      </c>
      <c r="C17" s="30" t="s">
        <v>28</v>
      </c>
      <c r="D17" s="30" t="s">
        <v>523</v>
      </c>
      <c r="E17" s="30" t="s">
        <v>337</v>
      </c>
      <c r="F17" s="31">
        <v>8</v>
      </c>
      <c r="G17" s="31">
        <v>8</v>
      </c>
      <c r="H17" s="5">
        <v>15</v>
      </c>
      <c r="I17" s="21">
        <v>10</v>
      </c>
      <c r="J17" s="5">
        <v>10</v>
      </c>
      <c r="K17" s="5">
        <v>10</v>
      </c>
      <c r="L17" s="5">
        <v>10</v>
      </c>
      <c r="M17" s="5"/>
      <c r="N17" s="5">
        <f t="shared" si="0"/>
        <v>55</v>
      </c>
      <c r="O17" s="21" t="s">
        <v>612</v>
      </c>
      <c r="P17" s="30" t="s">
        <v>393</v>
      </c>
    </row>
    <row r="18" spans="1:16" s="4" customFormat="1" ht="15" x14ac:dyDescent="0.25">
      <c r="A18" s="13">
        <v>13</v>
      </c>
      <c r="B18" s="30" t="s">
        <v>544</v>
      </c>
      <c r="C18" s="30" t="s">
        <v>126</v>
      </c>
      <c r="D18" s="30" t="s">
        <v>71</v>
      </c>
      <c r="E18" s="30" t="s">
        <v>238</v>
      </c>
      <c r="F18" s="31">
        <v>8</v>
      </c>
      <c r="G18" s="31">
        <v>8</v>
      </c>
      <c r="H18" s="14">
        <v>10</v>
      </c>
      <c r="I18" s="14">
        <v>10</v>
      </c>
      <c r="J18" s="5">
        <v>10</v>
      </c>
      <c r="K18" s="5">
        <v>10</v>
      </c>
      <c r="L18" s="5">
        <v>10</v>
      </c>
      <c r="M18" s="5"/>
      <c r="N18" s="5">
        <f t="shared" ref="N18:N34" si="1">SUM(H18:M18)</f>
        <v>50</v>
      </c>
      <c r="O18" s="5" t="s">
        <v>613</v>
      </c>
      <c r="P18" s="30" t="s">
        <v>466</v>
      </c>
    </row>
    <row r="19" spans="1:16" s="4" customFormat="1" ht="15" x14ac:dyDescent="0.25">
      <c r="A19" s="13">
        <v>14</v>
      </c>
      <c r="B19" s="30" t="s">
        <v>546</v>
      </c>
      <c r="C19" s="30" t="s">
        <v>547</v>
      </c>
      <c r="D19" s="30" t="s">
        <v>548</v>
      </c>
      <c r="E19" s="30" t="s">
        <v>37</v>
      </c>
      <c r="F19" s="31">
        <v>8</v>
      </c>
      <c r="G19" s="31">
        <v>8</v>
      </c>
      <c r="H19" s="5">
        <v>10</v>
      </c>
      <c r="I19" s="21">
        <v>10</v>
      </c>
      <c r="J19" s="5">
        <v>10</v>
      </c>
      <c r="K19" s="5">
        <v>10</v>
      </c>
      <c r="L19" s="5">
        <v>10</v>
      </c>
      <c r="M19" s="5"/>
      <c r="N19" s="5">
        <f t="shared" si="1"/>
        <v>50</v>
      </c>
      <c r="O19" s="5" t="s">
        <v>613</v>
      </c>
      <c r="P19" s="30" t="s">
        <v>38</v>
      </c>
    </row>
    <row r="20" spans="1:16" s="4" customFormat="1" ht="15" x14ac:dyDescent="0.25">
      <c r="A20" s="13">
        <v>15</v>
      </c>
      <c r="B20" s="30" t="s">
        <v>512</v>
      </c>
      <c r="C20" s="30" t="s">
        <v>297</v>
      </c>
      <c r="D20" s="30" t="s">
        <v>130</v>
      </c>
      <c r="E20" s="30" t="s">
        <v>244</v>
      </c>
      <c r="F20" s="31">
        <v>8</v>
      </c>
      <c r="G20" s="31">
        <v>8</v>
      </c>
      <c r="H20" s="12">
        <v>10</v>
      </c>
      <c r="I20" s="14">
        <v>10</v>
      </c>
      <c r="J20" s="5">
        <v>10</v>
      </c>
      <c r="K20" s="5">
        <v>10</v>
      </c>
      <c r="L20" s="5">
        <v>10</v>
      </c>
      <c r="M20" s="5"/>
      <c r="N20" s="5">
        <f t="shared" si="1"/>
        <v>50</v>
      </c>
      <c r="O20" s="5" t="s">
        <v>613</v>
      </c>
      <c r="P20" s="30" t="s">
        <v>58</v>
      </c>
    </row>
    <row r="21" spans="1:16" s="4" customFormat="1" ht="15" x14ac:dyDescent="0.25">
      <c r="A21" s="13">
        <v>16</v>
      </c>
      <c r="B21" s="30" t="s">
        <v>291</v>
      </c>
      <c r="C21" s="30" t="s">
        <v>111</v>
      </c>
      <c r="D21" s="30" t="s">
        <v>26</v>
      </c>
      <c r="E21" s="30" t="s">
        <v>83</v>
      </c>
      <c r="F21" s="31">
        <v>8</v>
      </c>
      <c r="G21" s="31">
        <v>8</v>
      </c>
      <c r="H21" s="14">
        <v>10</v>
      </c>
      <c r="I21" s="14">
        <v>10</v>
      </c>
      <c r="J21" s="5">
        <v>10</v>
      </c>
      <c r="K21" s="5">
        <v>10</v>
      </c>
      <c r="L21" s="5">
        <v>10</v>
      </c>
      <c r="M21" s="5"/>
      <c r="N21" s="5">
        <f t="shared" si="1"/>
        <v>50</v>
      </c>
      <c r="O21" s="5" t="s">
        <v>613</v>
      </c>
      <c r="P21" s="30" t="s">
        <v>391</v>
      </c>
    </row>
    <row r="22" spans="1:16" s="4" customFormat="1" ht="15" x14ac:dyDescent="0.25">
      <c r="A22" s="13">
        <v>17</v>
      </c>
      <c r="B22" s="30" t="s">
        <v>289</v>
      </c>
      <c r="C22" s="30" t="s">
        <v>152</v>
      </c>
      <c r="D22" s="30" t="s">
        <v>46</v>
      </c>
      <c r="E22" s="30" t="s">
        <v>220</v>
      </c>
      <c r="F22" s="31">
        <v>8</v>
      </c>
      <c r="G22" s="31">
        <v>8</v>
      </c>
      <c r="H22" s="14">
        <v>10</v>
      </c>
      <c r="I22" s="14">
        <v>10</v>
      </c>
      <c r="J22" s="5">
        <v>10</v>
      </c>
      <c r="K22" s="5">
        <v>10</v>
      </c>
      <c r="L22" s="5">
        <v>10</v>
      </c>
      <c r="M22" s="5"/>
      <c r="N22" s="5">
        <f t="shared" si="1"/>
        <v>50</v>
      </c>
      <c r="O22" s="5" t="s">
        <v>613</v>
      </c>
      <c r="P22" s="30" t="s">
        <v>61</v>
      </c>
    </row>
    <row r="23" spans="1:16" s="4" customFormat="1" ht="15" x14ac:dyDescent="0.25">
      <c r="A23" s="13">
        <v>18</v>
      </c>
      <c r="B23" s="30" t="s">
        <v>545</v>
      </c>
      <c r="C23" s="30" t="s">
        <v>168</v>
      </c>
      <c r="D23" s="30" t="s">
        <v>478</v>
      </c>
      <c r="E23" s="30" t="s">
        <v>238</v>
      </c>
      <c r="F23" s="31">
        <v>8</v>
      </c>
      <c r="G23" s="31">
        <v>8</v>
      </c>
      <c r="H23" s="14">
        <v>10</v>
      </c>
      <c r="I23" s="14">
        <v>10</v>
      </c>
      <c r="J23" s="5">
        <v>10</v>
      </c>
      <c r="K23" s="5">
        <v>10</v>
      </c>
      <c r="L23" s="5">
        <v>10</v>
      </c>
      <c r="M23" s="5"/>
      <c r="N23" s="5">
        <f t="shared" si="1"/>
        <v>50</v>
      </c>
      <c r="O23" s="5" t="s">
        <v>613</v>
      </c>
      <c r="P23" s="30" t="s">
        <v>466</v>
      </c>
    </row>
    <row r="24" spans="1:16" s="4" customFormat="1" ht="15" x14ac:dyDescent="0.25">
      <c r="A24" s="13">
        <v>19</v>
      </c>
      <c r="B24" s="30" t="s">
        <v>551</v>
      </c>
      <c r="C24" s="30" t="s">
        <v>22</v>
      </c>
      <c r="D24" s="30" t="s">
        <v>23</v>
      </c>
      <c r="E24" s="30" t="s">
        <v>247</v>
      </c>
      <c r="F24" s="31">
        <v>8</v>
      </c>
      <c r="G24" s="31">
        <v>8</v>
      </c>
      <c r="H24" s="14">
        <v>10</v>
      </c>
      <c r="I24" s="14">
        <v>5</v>
      </c>
      <c r="J24" s="5">
        <v>10</v>
      </c>
      <c r="K24" s="5">
        <v>5</v>
      </c>
      <c r="L24" s="5">
        <v>10</v>
      </c>
      <c r="M24" s="5"/>
      <c r="N24" s="5">
        <f t="shared" si="1"/>
        <v>40</v>
      </c>
      <c r="O24" s="5" t="s">
        <v>613</v>
      </c>
      <c r="P24" s="30" t="s">
        <v>90</v>
      </c>
    </row>
    <row r="25" spans="1:16" s="4" customFormat="1" ht="25.5" x14ac:dyDescent="0.25">
      <c r="A25" s="13">
        <v>20</v>
      </c>
      <c r="B25" s="30" t="s">
        <v>529</v>
      </c>
      <c r="C25" s="30" t="s">
        <v>160</v>
      </c>
      <c r="D25" s="30" t="s">
        <v>110</v>
      </c>
      <c r="E25" s="30" t="s">
        <v>400</v>
      </c>
      <c r="F25" s="31">
        <v>8</v>
      </c>
      <c r="G25" s="31">
        <v>8</v>
      </c>
      <c r="H25" s="14">
        <v>10</v>
      </c>
      <c r="I25" s="14">
        <v>5</v>
      </c>
      <c r="J25" s="5">
        <v>5</v>
      </c>
      <c r="K25" s="5">
        <v>10</v>
      </c>
      <c r="L25" s="5">
        <v>10</v>
      </c>
      <c r="M25" s="5"/>
      <c r="N25" s="5">
        <f t="shared" si="1"/>
        <v>40</v>
      </c>
      <c r="O25" s="5" t="s">
        <v>613</v>
      </c>
      <c r="P25" s="35" t="s">
        <v>464</v>
      </c>
    </row>
    <row r="26" spans="1:16" s="4" customFormat="1" ht="15" x14ac:dyDescent="0.25">
      <c r="A26" s="13">
        <v>21</v>
      </c>
      <c r="B26" s="30" t="s">
        <v>530</v>
      </c>
      <c r="C26" s="30" t="s">
        <v>152</v>
      </c>
      <c r="D26" s="30" t="s">
        <v>23</v>
      </c>
      <c r="E26" s="30" t="s">
        <v>216</v>
      </c>
      <c r="F26" s="31">
        <v>8</v>
      </c>
      <c r="G26" s="31">
        <v>8</v>
      </c>
      <c r="H26" s="14">
        <v>10</v>
      </c>
      <c r="I26" s="14">
        <v>5</v>
      </c>
      <c r="J26" s="5">
        <v>5</v>
      </c>
      <c r="K26" s="5">
        <v>10</v>
      </c>
      <c r="L26" s="5">
        <v>10</v>
      </c>
      <c r="M26" s="5"/>
      <c r="N26" s="5">
        <f t="shared" si="1"/>
        <v>40</v>
      </c>
      <c r="O26" s="5" t="s">
        <v>613</v>
      </c>
      <c r="P26" s="30" t="s">
        <v>45</v>
      </c>
    </row>
    <row r="27" spans="1:16" s="4" customFormat="1" ht="15" x14ac:dyDescent="0.25">
      <c r="A27" s="13">
        <v>22</v>
      </c>
      <c r="B27" s="30" t="s">
        <v>158</v>
      </c>
      <c r="C27" s="30" t="s">
        <v>126</v>
      </c>
      <c r="D27" s="30" t="s">
        <v>60</v>
      </c>
      <c r="E27" s="30" t="s">
        <v>307</v>
      </c>
      <c r="F27" s="31">
        <v>8</v>
      </c>
      <c r="G27" s="31">
        <v>8</v>
      </c>
      <c r="H27" s="14">
        <v>10</v>
      </c>
      <c r="I27" s="14">
        <v>5</v>
      </c>
      <c r="J27" s="5">
        <v>10</v>
      </c>
      <c r="K27" s="5">
        <v>5</v>
      </c>
      <c r="L27" s="5">
        <v>10</v>
      </c>
      <c r="M27" s="5"/>
      <c r="N27" s="5">
        <f t="shared" si="1"/>
        <v>40</v>
      </c>
      <c r="O27" s="5" t="s">
        <v>613</v>
      </c>
      <c r="P27" s="30" t="s">
        <v>143</v>
      </c>
    </row>
    <row r="28" spans="1:16" s="4" customFormat="1" ht="15" x14ac:dyDescent="0.25">
      <c r="A28" s="13">
        <v>23</v>
      </c>
      <c r="B28" s="30" t="s">
        <v>532</v>
      </c>
      <c r="C28" s="30" t="s">
        <v>162</v>
      </c>
      <c r="D28" s="30" t="s">
        <v>103</v>
      </c>
      <c r="E28" s="30" t="s">
        <v>97</v>
      </c>
      <c r="F28" s="31">
        <v>8</v>
      </c>
      <c r="G28" s="31">
        <v>8</v>
      </c>
      <c r="H28" s="14">
        <v>10</v>
      </c>
      <c r="I28" s="14">
        <v>5</v>
      </c>
      <c r="J28" s="5">
        <v>5</v>
      </c>
      <c r="K28" s="5">
        <v>10</v>
      </c>
      <c r="L28" s="5">
        <v>10</v>
      </c>
      <c r="M28" s="5"/>
      <c r="N28" s="5">
        <f t="shared" si="1"/>
        <v>40</v>
      </c>
      <c r="O28" s="5" t="s">
        <v>613</v>
      </c>
      <c r="P28" s="30" t="s">
        <v>394</v>
      </c>
    </row>
    <row r="29" spans="1:16" s="4" customFormat="1" ht="15" x14ac:dyDescent="0.25">
      <c r="A29" s="13">
        <v>24</v>
      </c>
      <c r="B29" s="30" t="s">
        <v>155</v>
      </c>
      <c r="C29" s="30" t="s">
        <v>126</v>
      </c>
      <c r="D29" s="30" t="s">
        <v>48</v>
      </c>
      <c r="E29" s="30" t="s">
        <v>75</v>
      </c>
      <c r="F29" s="31">
        <v>8</v>
      </c>
      <c r="G29" s="31">
        <v>8</v>
      </c>
      <c r="H29" s="14">
        <v>10</v>
      </c>
      <c r="I29" s="14">
        <v>5</v>
      </c>
      <c r="J29" s="5">
        <v>5</v>
      </c>
      <c r="K29" s="5">
        <v>10</v>
      </c>
      <c r="L29" s="5">
        <v>10</v>
      </c>
      <c r="M29" s="5"/>
      <c r="N29" s="5">
        <f t="shared" si="1"/>
        <v>40</v>
      </c>
      <c r="O29" s="5" t="s">
        <v>613</v>
      </c>
      <c r="P29" s="30" t="s">
        <v>76</v>
      </c>
    </row>
    <row r="30" spans="1:16" s="4" customFormat="1" ht="15" x14ac:dyDescent="0.25">
      <c r="A30" s="13">
        <v>25</v>
      </c>
      <c r="B30" s="30" t="s">
        <v>161</v>
      </c>
      <c r="C30" s="30" t="s">
        <v>162</v>
      </c>
      <c r="D30" s="30" t="s">
        <v>163</v>
      </c>
      <c r="E30" s="30" t="s">
        <v>67</v>
      </c>
      <c r="F30" s="31">
        <v>8</v>
      </c>
      <c r="G30" s="31">
        <v>8</v>
      </c>
      <c r="H30" s="14">
        <v>10</v>
      </c>
      <c r="I30" s="14">
        <v>5</v>
      </c>
      <c r="J30" s="5">
        <v>5</v>
      </c>
      <c r="K30" s="5">
        <v>10</v>
      </c>
      <c r="L30" s="5">
        <v>10</v>
      </c>
      <c r="M30" s="5"/>
      <c r="N30" s="5">
        <f t="shared" si="1"/>
        <v>40</v>
      </c>
      <c r="O30" s="5" t="s">
        <v>613</v>
      </c>
      <c r="P30" s="30" t="s">
        <v>68</v>
      </c>
    </row>
    <row r="31" spans="1:16" s="4" customFormat="1" ht="15" x14ac:dyDescent="0.25">
      <c r="A31" s="13">
        <v>26</v>
      </c>
      <c r="B31" s="30" t="s">
        <v>535</v>
      </c>
      <c r="C31" s="30" t="s">
        <v>28</v>
      </c>
      <c r="D31" s="30" t="s">
        <v>52</v>
      </c>
      <c r="E31" s="30" t="s">
        <v>251</v>
      </c>
      <c r="F31" s="31">
        <v>8</v>
      </c>
      <c r="G31" s="31">
        <v>8</v>
      </c>
      <c r="H31" s="14">
        <v>5</v>
      </c>
      <c r="I31" s="14">
        <v>10</v>
      </c>
      <c r="J31" s="5">
        <v>5</v>
      </c>
      <c r="K31" s="5">
        <v>10</v>
      </c>
      <c r="L31" s="5">
        <v>10</v>
      </c>
      <c r="M31" s="5"/>
      <c r="N31" s="5">
        <f t="shared" si="1"/>
        <v>40</v>
      </c>
      <c r="O31" s="5" t="s">
        <v>613</v>
      </c>
      <c r="P31" s="30" t="s">
        <v>127</v>
      </c>
    </row>
    <row r="32" spans="1:16" s="4" customFormat="1" ht="15" x14ac:dyDescent="0.25">
      <c r="A32" s="13">
        <v>27</v>
      </c>
      <c r="B32" s="30" t="s">
        <v>536</v>
      </c>
      <c r="C32" s="30" t="s">
        <v>25</v>
      </c>
      <c r="D32" s="30" t="s">
        <v>46</v>
      </c>
      <c r="E32" s="30" t="s">
        <v>218</v>
      </c>
      <c r="F32" s="31">
        <v>8</v>
      </c>
      <c r="G32" s="31">
        <v>8</v>
      </c>
      <c r="H32" s="14">
        <v>10</v>
      </c>
      <c r="I32" s="14">
        <v>5</v>
      </c>
      <c r="J32" s="5">
        <v>5</v>
      </c>
      <c r="K32" s="5">
        <v>10</v>
      </c>
      <c r="L32" s="5">
        <v>5</v>
      </c>
      <c r="M32" s="5"/>
      <c r="N32" s="5">
        <f t="shared" si="1"/>
        <v>35</v>
      </c>
      <c r="O32" s="5" t="s">
        <v>613</v>
      </c>
      <c r="P32" s="30" t="s">
        <v>51</v>
      </c>
    </row>
    <row r="33" spans="1:16" s="4" customFormat="1" ht="15" x14ac:dyDescent="0.25">
      <c r="A33" s="13">
        <v>28</v>
      </c>
      <c r="B33" s="30" t="s">
        <v>541</v>
      </c>
      <c r="C33" s="30" t="s">
        <v>542</v>
      </c>
      <c r="D33" s="30" t="s">
        <v>543</v>
      </c>
      <c r="E33" s="30" t="s">
        <v>244</v>
      </c>
      <c r="F33" s="31">
        <v>8</v>
      </c>
      <c r="G33" s="31">
        <v>8</v>
      </c>
      <c r="H33" s="14">
        <v>10</v>
      </c>
      <c r="I33" s="14">
        <v>5</v>
      </c>
      <c r="J33" s="5">
        <v>5</v>
      </c>
      <c r="K33" s="5">
        <v>10</v>
      </c>
      <c r="L33" s="5">
        <v>5</v>
      </c>
      <c r="M33" s="5"/>
      <c r="N33" s="5">
        <f t="shared" si="1"/>
        <v>35</v>
      </c>
      <c r="O33" s="5" t="s">
        <v>613</v>
      </c>
      <c r="P33" s="30" t="s">
        <v>58</v>
      </c>
    </row>
    <row r="34" spans="1:16" s="4" customFormat="1" ht="15" x14ac:dyDescent="0.25">
      <c r="A34" s="13">
        <v>29</v>
      </c>
      <c r="B34" s="30" t="s">
        <v>527</v>
      </c>
      <c r="C34" s="30" t="s">
        <v>107</v>
      </c>
      <c r="D34" s="30" t="s">
        <v>44</v>
      </c>
      <c r="E34" s="30" t="s">
        <v>244</v>
      </c>
      <c r="F34" s="31">
        <v>8</v>
      </c>
      <c r="G34" s="31">
        <v>8</v>
      </c>
      <c r="H34" s="14">
        <v>10</v>
      </c>
      <c r="I34" s="14">
        <v>5</v>
      </c>
      <c r="J34" s="5">
        <v>5</v>
      </c>
      <c r="K34" s="5">
        <v>5</v>
      </c>
      <c r="L34" s="5">
        <v>10</v>
      </c>
      <c r="M34" s="5"/>
      <c r="N34" s="5">
        <f t="shared" si="1"/>
        <v>35</v>
      </c>
      <c r="O34" s="5" t="s">
        <v>613</v>
      </c>
      <c r="P34" s="30" t="s">
        <v>58</v>
      </c>
    </row>
    <row r="35" spans="1:16" s="4" customFormat="1" ht="15" x14ac:dyDescent="0.25">
      <c r="A35" s="13">
        <v>30</v>
      </c>
      <c r="B35" s="30" t="s">
        <v>533</v>
      </c>
      <c r="C35" s="30" t="s">
        <v>534</v>
      </c>
      <c r="D35" s="30" t="s">
        <v>26</v>
      </c>
      <c r="E35" s="30" t="s">
        <v>83</v>
      </c>
      <c r="F35" s="31">
        <v>8</v>
      </c>
      <c r="G35" s="31">
        <v>8</v>
      </c>
      <c r="H35" s="14">
        <v>5</v>
      </c>
      <c r="I35" s="14">
        <v>5</v>
      </c>
      <c r="J35" s="5">
        <v>10</v>
      </c>
      <c r="K35" s="5">
        <v>5</v>
      </c>
      <c r="L35" s="5">
        <v>5</v>
      </c>
      <c r="M35" s="5"/>
      <c r="N35" s="5">
        <f t="shared" si="0"/>
        <v>30</v>
      </c>
      <c r="O35" s="5" t="s">
        <v>613</v>
      </c>
      <c r="P35" s="30" t="s">
        <v>391</v>
      </c>
    </row>
    <row r="36" spans="1:16" s="4" customFormat="1" ht="15" x14ac:dyDescent="0.25">
      <c r="A36" s="13">
        <v>31</v>
      </c>
      <c r="B36" s="30" t="s">
        <v>433</v>
      </c>
      <c r="C36" s="30" t="s">
        <v>531</v>
      </c>
      <c r="D36" s="30" t="s">
        <v>119</v>
      </c>
      <c r="E36" s="30" t="s">
        <v>40</v>
      </c>
      <c r="F36" s="31">
        <v>8</v>
      </c>
      <c r="G36" s="31">
        <v>8</v>
      </c>
      <c r="H36" s="14">
        <v>5</v>
      </c>
      <c r="I36" s="14">
        <v>5</v>
      </c>
      <c r="J36" s="5">
        <v>5</v>
      </c>
      <c r="K36" s="5">
        <v>5</v>
      </c>
      <c r="L36" s="5">
        <v>5</v>
      </c>
      <c r="M36" s="5"/>
      <c r="N36" s="5">
        <f t="shared" ref="N36:N46" si="2">SUM(H36:M36)</f>
        <v>25</v>
      </c>
      <c r="O36" s="5" t="s">
        <v>613</v>
      </c>
      <c r="P36" s="30" t="s">
        <v>41</v>
      </c>
    </row>
    <row r="37" spans="1:16" s="4" customFormat="1" ht="25.5" x14ac:dyDescent="0.25">
      <c r="A37" s="13">
        <v>32</v>
      </c>
      <c r="B37" s="30" t="s">
        <v>292</v>
      </c>
      <c r="C37" s="30" t="s">
        <v>59</v>
      </c>
      <c r="D37" s="30" t="s">
        <v>20</v>
      </c>
      <c r="E37" s="30" t="s">
        <v>400</v>
      </c>
      <c r="F37" s="31">
        <v>8</v>
      </c>
      <c r="G37" s="31">
        <v>8</v>
      </c>
      <c r="H37" s="14">
        <v>5</v>
      </c>
      <c r="I37" s="14">
        <v>5</v>
      </c>
      <c r="J37" s="5">
        <v>5</v>
      </c>
      <c r="K37" s="5">
        <v>5</v>
      </c>
      <c r="L37" s="5">
        <v>5</v>
      </c>
      <c r="M37" s="5"/>
      <c r="N37" s="5">
        <f t="shared" si="2"/>
        <v>25</v>
      </c>
      <c r="O37" s="5" t="s">
        <v>613</v>
      </c>
      <c r="P37" s="35" t="s">
        <v>464</v>
      </c>
    </row>
    <row r="38" spans="1:16" s="4" customFormat="1" ht="15" x14ac:dyDescent="0.25">
      <c r="A38" s="13">
        <v>33</v>
      </c>
      <c r="B38" s="30" t="s">
        <v>537</v>
      </c>
      <c r="C38" s="30" t="s">
        <v>43</v>
      </c>
      <c r="D38" s="30" t="s">
        <v>44</v>
      </c>
      <c r="E38" s="30" t="s">
        <v>218</v>
      </c>
      <c r="F38" s="31">
        <v>8</v>
      </c>
      <c r="G38" s="31">
        <v>8</v>
      </c>
      <c r="H38" s="14">
        <v>5</v>
      </c>
      <c r="I38" s="14">
        <v>5</v>
      </c>
      <c r="J38" s="5">
        <v>5</v>
      </c>
      <c r="K38" s="5">
        <v>5</v>
      </c>
      <c r="L38" s="5">
        <v>5</v>
      </c>
      <c r="M38" s="5"/>
      <c r="N38" s="5">
        <f t="shared" si="2"/>
        <v>25</v>
      </c>
      <c r="O38" s="5" t="s">
        <v>613</v>
      </c>
      <c r="P38" s="30" t="s">
        <v>51</v>
      </c>
    </row>
    <row r="39" spans="1:16" s="4" customFormat="1" ht="15" x14ac:dyDescent="0.25">
      <c r="A39" s="13">
        <v>34</v>
      </c>
      <c r="B39" s="30" t="s">
        <v>550</v>
      </c>
      <c r="C39" s="30" t="s">
        <v>93</v>
      </c>
      <c r="D39" s="30" t="s">
        <v>60</v>
      </c>
      <c r="E39" s="30" t="s">
        <v>244</v>
      </c>
      <c r="F39" s="31">
        <v>8</v>
      </c>
      <c r="G39" s="31">
        <v>8</v>
      </c>
      <c r="H39" s="14">
        <v>5</v>
      </c>
      <c r="I39" s="12">
        <v>5</v>
      </c>
      <c r="J39" s="5">
        <v>5</v>
      </c>
      <c r="K39" s="5">
        <v>5</v>
      </c>
      <c r="L39" s="5">
        <v>5</v>
      </c>
      <c r="M39" s="5"/>
      <c r="N39" s="5">
        <f t="shared" si="2"/>
        <v>25</v>
      </c>
      <c r="O39" s="5" t="s">
        <v>613</v>
      </c>
      <c r="P39" s="30" t="s">
        <v>58</v>
      </c>
    </row>
    <row r="40" spans="1:16" s="4" customFormat="1" ht="15" x14ac:dyDescent="0.25">
      <c r="A40" s="13">
        <v>35</v>
      </c>
      <c r="B40" s="30" t="s">
        <v>552</v>
      </c>
      <c r="C40" s="30" t="s">
        <v>126</v>
      </c>
      <c r="D40" s="30" t="s">
        <v>60</v>
      </c>
      <c r="E40" s="30" t="s">
        <v>40</v>
      </c>
      <c r="F40" s="31">
        <v>8</v>
      </c>
      <c r="G40" s="31">
        <v>8</v>
      </c>
      <c r="H40" s="14">
        <v>5</v>
      </c>
      <c r="I40" s="14">
        <v>5</v>
      </c>
      <c r="J40" s="5">
        <v>5</v>
      </c>
      <c r="K40" s="5">
        <v>5</v>
      </c>
      <c r="L40" s="5">
        <v>5</v>
      </c>
      <c r="M40" s="5"/>
      <c r="N40" s="5">
        <f t="shared" si="2"/>
        <v>25</v>
      </c>
      <c r="O40" s="5" t="s">
        <v>613</v>
      </c>
      <c r="P40" s="30" t="s">
        <v>41</v>
      </c>
    </row>
    <row r="41" spans="1:16" s="4" customFormat="1" ht="15" x14ac:dyDescent="0.25">
      <c r="A41" s="13">
        <v>36</v>
      </c>
      <c r="B41" s="30" t="s">
        <v>266</v>
      </c>
      <c r="C41" s="30" t="s">
        <v>78</v>
      </c>
      <c r="D41" s="30" t="s">
        <v>116</v>
      </c>
      <c r="E41" s="30" t="s">
        <v>244</v>
      </c>
      <c r="F41" s="31">
        <v>8</v>
      </c>
      <c r="G41" s="31">
        <v>8</v>
      </c>
      <c r="H41" s="13">
        <v>5</v>
      </c>
      <c r="I41" s="13">
        <v>5</v>
      </c>
      <c r="J41" s="5">
        <v>5</v>
      </c>
      <c r="K41" s="5">
        <v>5</v>
      </c>
      <c r="L41" s="5">
        <v>5</v>
      </c>
      <c r="M41" s="5"/>
      <c r="N41" s="5">
        <f t="shared" si="2"/>
        <v>25</v>
      </c>
      <c r="O41" s="5" t="s">
        <v>613</v>
      </c>
      <c r="P41" s="30" t="s">
        <v>58</v>
      </c>
    </row>
    <row r="42" spans="1:16" s="4" customFormat="1" ht="15" x14ac:dyDescent="0.25">
      <c r="A42" s="13">
        <v>37</v>
      </c>
      <c r="B42" s="30" t="s">
        <v>553</v>
      </c>
      <c r="C42" s="30" t="s">
        <v>126</v>
      </c>
      <c r="D42" s="30" t="s">
        <v>23</v>
      </c>
      <c r="E42" s="30" t="s">
        <v>40</v>
      </c>
      <c r="F42" s="31">
        <v>8</v>
      </c>
      <c r="G42" s="31">
        <v>8</v>
      </c>
      <c r="H42" s="14">
        <v>5</v>
      </c>
      <c r="I42" s="14">
        <v>5</v>
      </c>
      <c r="J42" s="5">
        <v>5</v>
      </c>
      <c r="K42" s="5">
        <v>5</v>
      </c>
      <c r="L42" s="5">
        <v>5</v>
      </c>
      <c r="M42" s="5"/>
      <c r="N42" s="5">
        <f t="shared" si="2"/>
        <v>25</v>
      </c>
      <c r="O42" s="5" t="s">
        <v>613</v>
      </c>
      <c r="P42" s="30" t="s">
        <v>41</v>
      </c>
    </row>
    <row r="43" spans="1:16" s="4" customFormat="1" ht="25.5" x14ac:dyDescent="0.25">
      <c r="A43" s="13">
        <v>38</v>
      </c>
      <c r="B43" s="30" t="s">
        <v>159</v>
      </c>
      <c r="C43" s="30" t="s">
        <v>78</v>
      </c>
      <c r="D43" s="30" t="s">
        <v>20</v>
      </c>
      <c r="E43" s="30" t="s">
        <v>400</v>
      </c>
      <c r="F43" s="31">
        <v>8</v>
      </c>
      <c r="G43" s="31">
        <v>8</v>
      </c>
      <c r="H43" s="14">
        <v>5</v>
      </c>
      <c r="I43" s="14">
        <v>5</v>
      </c>
      <c r="J43" s="5">
        <v>5</v>
      </c>
      <c r="K43" s="5">
        <v>5</v>
      </c>
      <c r="L43" s="5">
        <v>5</v>
      </c>
      <c r="M43" s="5"/>
      <c r="N43" s="5">
        <f t="shared" si="2"/>
        <v>25</v>
      </c>
      <c r="O43" s="5" t="s">
        <v>613</v>
      </c>
      <c r="P43" s="35" t="s">
        <v>464</v>
      </c>
    </row>
    <row r="44" spans="1:16" s="4" customFormat="1" ht="15" x14ac:dyDescent="0.25">
      <c r="A44" s="13">
        <v>39</v>
      </c>
      <c r="B44" s="30" t="s">
        <v>554</v>
      </c>
      <c r="C44" s="30" t="s">
        <v>107</v>
      </c>
      <c r="D44" s="30" t="s">
        <v>71</v>
      </c>
      <c r="E44" s="30" t="s">
        <v>244</v>
      </c>
      <c r="F44" s="31">
        <v>8</v>
      </c>
      <c r="G44" s="31">
        <v>8</v>
      </c>
      <c r="H44" s="14">
        <v>5</v>
      </c>
      <c r="I44" s="14">
        <v>5</v>
      </c>
      <c r="J44" s="5">
        <v>5</v>
      </c>
      <c r="K44" s="5">
        <v>5</v>
      </c>
      <c r="L44" s="5">
        <v>5</v>
      </c>
      <c r="M44" s="5"/>
      <c r="N44" s="5">
        <f t="shared" si="2"/>
        <v>25</v>
      </c>
      <c r="O44" s="5" t="s">
        <v>613</v>
      </c>
      <c r="P44" s="30" t="s">
        <v>58</v>
      </c>
    </row>
    <row r="45" spans="1:16" s="4" customFormat="1" ht="15" x14ac:dyDescent="0.25">
      <c r="A45" s="13">
        <v>40</v>
      </c>
      <c r="B45" s="30" t="s">
        <v>261</v>
      </c>
      <c r="C45" s="30" t="s">
        <v>28</v>
      </c>
      <c r="D45" s="30" t="s">
        <v>119</v>
      </c>
      <c r="E45" s="30" t="s">
        <v>218</v>
      </c>
      <c r="F45" s="31">
        <v>8</v>
      </c>
      <c r="G45" s="31">
        <v>8</v>
      </c>
      <c r="H45" s="14">
        <v>5</v>
      </c>
      <c r="I45" s="14">
        <v>5</v>
      </c>
      <c r="J45" s="5">
        <v>5</v>
      </c>
      <c r="K45" s="5">
        <v>5</v>
      </c>
      <c r="L45" s="5">
        <v>5</v>
      </c>
      <c r="M45" s="5"/>
      <c r="N45" s="5">
        <f t="shared" si="2"/>
        <v>25</v>
      </c>
      <c r="O45" s="5" t="s">
        <v>613</v>
      </c>
      <c r="P45" s="30" t="s">
        <v>51</v>
      </c>
    </row>
    <row r="46" spans="1:16" s="4" customFormat="1" ht="15" x14ac:dyDescent="0.25">
      <c r="A46" s="13">
        <v>41</v>
      </c>
      <c r="B46" s="30" t="s">
        <v>538</v>
      </c>
      <c r="C46" s="30" t="s">
        <v>539</v>
      </c>
      <c r="D46" s="30" t="s">
        <v>540</v>
      </c>
      <c r="E46" s="30" t="s">
        <v>337</v>
      </c>
      <c r="F46" s="31">
        <v>8</v>
      </c>
      <c r="G46" s="31">
        <v>8</v>
      </c>
      <c r="H46" s="14">
        <v>5</v>
      </c>
      <c r="I46" s="14">
        <v>5</v>
      </c>
      <c r="J46" s="5">
        <v>5</v>
      </c>
      <c r="K46" s="5">
        <v>5</v>
      </c>
      <c r="L46" s="5">
        <v>5</v>
      </c>
      <c r="M46" s="5"/>
      <c r="N46" s="5">
        <f t="shared" si="2"/>
        <v>25</v>
      </c>
      <c r="O46" s="5" t="s">
        <v>613</v>
      </c>
      <c r="P46" s="30" t="s">
        <v>393</v>
      </c>
    </row>
    <row r="47" spans="1:16" s="4" customFormat="1" ht="15" x14ac:dyDescent="0.25">
      <c r="A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4" customFormat="1" ht="15" x14ac:dyDescent="0.25">
      <c r="A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4" customFormat="1" ht="15" x14ac:dyDescent="0.25">
      <c r="A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4" customFormat="1" ht="15" x14ac:dyDescent="0.25">
      <c r="A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4" customFormat="1" ht="15" x14ac:dyDescent="0.25">
      <c r="A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4" customFormat="1" ht="15" x14ac:dyDescent="0.25">
      <c r="A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4" customFormat="1" ht="15" x14ac:dyDescent="0.25">
      <c r="A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4" customFormat="1" ht="15" x14ac:dyDescent="0.25">
      <c r="A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4" customFormat="1" ht="15" x14ac:dyDescent="0.25">
      <c r="A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5" x14ac:dyDescent="0.25">
      <c r="A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4" customFormat="1" ht="15" x14ac:dyDescent="0.25">
      <c r="A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4" customFormat="1" ht="15" x14ac:dyDescent="0.25">
      <c r="A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4" customFormat="1" ht="15" x14ac:dyDescent="0.25">
      <c r="A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ht="15" x14ac:dyDescent="0.25">
      <c r="A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4" customFormat="1" ht="15" x14ac:dyDescent="0.25">
      <c r="A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ht="15" x14ac:dyDescent="0.25">
      <c r="A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4" customFormat="1" ht="15" x14ac:dyDescent="0.25">
      <c r="A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4" customFormat="1" ht="15" x14ac:dyDescent="0.25">
      <c r="A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4" customFormat="1" ht="15" x14ac:dyDescent="0.25">
      <c r="A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4" customFormat="1" ht="15" x14ac:dyDescent="0.25">
      <c r="A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4" customFormat="1" ht="15" x14ac:dyDescent="0.25">
      <c r="A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4" customFormat="1" ht="15" x14ac:dyDescent="0.25">
      <c r="A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4" customFormat="1" ht="15" x14ac:dyDescent="0.25">
      <c r="A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4" customFormat="1" ht="15" x14ac:dyDescent="0.25">
      <c r="A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4" customFormat="1" ht="15" x14ac:dyDescent="0.25">
      <c r="A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4" customFormat="1" ht="15" x14ac:dyDescent="0.25">
      <c r="A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4" customFormat="1" ht="15" x14ac:dyDescent="0.25">
      <c r="A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4" customFormat="1" ht="15" x14ac:dyDescent="0.25">
      <c r="A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4" customFormat="1" ht="15" x14ac:dyDescent="0.25">
      <c r="A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4" customFormat="1" ht="15" x14ac:dyDescent="0.25">
      <c r="A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4" customFormat="1" ht="15" x14ac:dyDescent="0.25">
      <c r="A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4" customFormat="1" ht="15" x14ac:dyDescent="0.25">
      <c r="A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4" customFormat="1" ht="15" x14ac:dyDescent="0.25">
      <c r="A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4" customFormat="1" ht="15" x14ac:dyDescent="0.25">
      <c r="A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4" customFormat="1" ht="15" x14ac:dyDescent="0.25">
      <c r="A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4" customFormat="1" ht="15" x14ac:dyDescent="0.25">
      <c r="A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4" customFormat="1" ht="15" x14ac:dyDescent="0.25">
      <c r="A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4" customFormat="1" ht="15" x14ac:dyDescent="0.25">
      <c r="A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4" customFormat="1" ht="15" x14ac:dyDescent="0.25">
      <c r="A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4" customFormat="1" ht="15" x14ac:dyDescent="0.25">
      <c r="A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4" customFormat="1" ht="15" x14ac:dyDescent="0.25">
      <c r="A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4" customFormat="1" ht="15" x14ac:dyDescent="0.25">
      <c r="A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4" customFormat="1" ht="15" x14ac:dyDescent="0.25">
      <c r="A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4" customFormat="1" ht="15" x14ac:dyDescent="0.25">
      <c r="A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4" customFormat="1" ht="15" x14ac:dyDescent="0.25">
      <c r="A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4" customFormat="1" ht="15" x14ac:dyDescent="0.25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4" customFormat="1" ht="15" x14ac:dyDescent="0.25">
      <c r="A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4" customFormat="1" ht="15" x14ac:dyDescent="0.25">
      <c r="A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4" customFormat="1" ht="15" x14ac:dyDescent="0.25">
      <c r="A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4" customFormat="1" ht="15" x14ac:dyDescent="0.25">
      <c r="A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4" customFormat="1" ht="15" x14ac:dyDescent="0.25">
      <c r="A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4" customFormat="1" ht="15" x14ac:dyDescent="0.25">
      <c r="A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4" customFormat="1" ht="15" x14ac:dyDescent="0.25">
      <c r="A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4" customFormat="1" ht="15" x14ac:dyDescent="0.25">
      <c r="A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4" customFormat="1" ht="15" x14ac:dyDescent="0.25">
      <c r="A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4" customFormat="1" ht="15" x14ac:dyDescent="0.25">
      <c r="A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4" customFormat="1" ht="15" x14ac:dyDescent="0.25">
      <c r="A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4" customFormat="1" ht="15" x14ac:dyDescent="0.25">
      <c r="A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4" customFormat="1" ht="15" x14ac:dyDescent="0.25">
      <c r="A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4" customFormat="1" ht="15" x14ac:dyDescent="0.25">
      <c r="A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4" customFormat="1" ht="15" x14ac:dyDescent="0.25">
      <c r="A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4" customFormat="1" ht="15" x14ac:dyDescent="0.25">
      <c r="A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4" customFormat="1" ht="15" x14ac:dyDescent="0.25">
      <c r="A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4" customFormat="1" ht="15" x14ac:dyDescent="0.25">
      <c r="A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4" customFormat="1" ht="15" x14ac:dyDescent="0.25">
      <c r="A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4" customFormat="1" ht="15" x14ac:dyDescent="0.25">
      <c r="A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4" customFormat="1" ht="15" x14ac:dyDescent="0.25">
      <c r="A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4" customFormat="1" ht="15" x14ac:dyDescent="0.25">
      <c r="A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4" customFormat="1" ht="15" x14ac:dyDescent="0.25">
      <c r="A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4" customFormat="1" ht="15" x14ac:dyDescent="0.25">
      <c r="A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4" customFormat="1" ht="15" x14ac:dyDescent="0.25">
      <c r="A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4" customFormat="1" ht="15" x14ac:dyDescent="0.25">
      <c r="A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4" customFormat="1" ht="15" x14ac:dyDescent="0.25">
      <c r="A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4" customFormat="1" ht="15" x14ac:dyDescent="0.25">
      <c r="A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4" customFormat="1" ht="15" x14ac:dyDescent="0.25">
      <c r="A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4" customFormat="1" ht="15" x14ac:dyDescent="0.25">
      <c r="A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4" customFormat="1" ht="15" x14ac:dyDescent="0.25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4" customFormat="1" ht="15" x14ac:dyDescent="0.25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4" customFormat="1" ht="15" x14ac:dyDescent="0.25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4" customFormat="1" ht="15" x14ac:dyDescent="0.25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4" customFormat="1" ht="15" x14ac:dyDescent="0.25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4" customFormat="1" ht="15" x14ac:dyDescent="0.25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6:16" s="4" customFormat="1" ht="15" x14ac:dyDescent="0.25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6:16" s="4" customFormat="1" ht="15" x14ac:dyDescent="0.25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6:16" s="4" customFormat="1" ht="15" x14ac:dyDescent="0.25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6:16" s="4" customFormat="1" ht="15" x14ac:dyDescent="0.25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6:16" s="4" customFormat="1" ht="15" x14ac:dyDescent="0.25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6:16" s="4" customFormat="1" ht="15" x14ac:dyDescent="0.25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6:16" s="4" customFormat="1" ht="15" x14ac:dyDescent="0.25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6:16" s="4" customFormat="1" ht="15" x14ac:dyDescent="0.2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6:16" s="4" customFormat="1" ht="15" x14ac:dyDescent="0.2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6:16" s="4" customFormat="1" ht="15" x14ac:dyDescent="0.2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6:16" s="4" customFormat="1" ht="15" x14ac:dyDescent="0.25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6:16" s="4" customFormat="1" ht="15" x14ac:dyDescent="0.25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6:16" s="4" customFormat="1" ht="15" x14ac:dyDescent="0.25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6:16" s="4" customFormat="1" ht="15" x14ac:dyDescent="0.25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6:16" s="4" customFormat="1" ht="15" x14ac:dyDescent="0.25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6:16" s="4" customFormat="1" ht="15" x14ac:dyDescent="0.25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6:16" s="4" customFormat="1" ht="15" x14ac:dyDescent="0.25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6:16" s="4" customFormat="1" ht="15" x14ac:dyDescent="0.25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6:16" s="4" customFormat="1" ht="15" x14ac:dyDescent="0.25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6:16" s="4" customFormat="1" ht="15" x14ac:dyDescent="0.25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6:16" s="4" customFormat="1" ht="15" x14ac:dyDescent="0.25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6:16" s="4" customFormat="1" ht="15" x14ac:dyDescent="0.25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6:16" s="4" customFormat="1" ht="15" x14ac:dyDescent="0.25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6:16" s="4" customFormat="1" ht="15" x14ac:dyDescent="0.25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6:16" s="4" customFormat="1" ht="15" x14ac:dyDescent="0.25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6:16" s="4" customFormat="1" ht="15" x14ac:dyDescent="0.25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6:16" s="4" customFormat="1" ht="15" x14ac:dyDescent="0.2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6:16" s="4" customFormat="1" ht="15" x14ac:dyDescent="0.2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6:16" s="4" customFormat="1" ht="15" x14ac:dyDescent="0.2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6:16" s="4" customFormat="1" ht="15" x14ac:dyDescent="0.2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6:16" s="4" customFormat="1" ht="15" x14ac:dyDescent="0.2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6:16" s="4" customFormat="1" ht="15" x14ac:dyDescent="0.2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6:16" s="4" customFormat="1" ht="15" x14ac:dyDescent="0.2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6:16" s="4" customFormat="1" ht="15" x14ac:dyDescent="0.2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6:16" s="4" customFormat="1" ht="15" x14ac:dyDescent="0.2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6:16" s="4" customFormat="1" ht="15" x14ac:dyDescent="0.2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6:16" s="4" customFormat="1" ht="15" x14ac:dyDescent="0.2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6:16" s="4" customFormat="1" ht="15" x14ac:dyDescent="0.2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6:16" s="4" customFormat="1" ht="15" x14ac:dyDescent="0.2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6:16" s="4" customFormat="1" ht="15" x14ac:dyDescent="0.2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6:16" s="4" customFormat="1" ht="15" x14ac:dyDescent="0.2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6:16" s="4" customFormat="1" ht="15" x14ac:dyDescent="0.2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6:16" s="4" customFormat="1" ht="15" x14ac:dyDescent="0.2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6:16" s="4" customFormat="1" ht="15" x14ac:dyDescent="0.2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6:16" s="4" customFormat="1" ht="15" x14ac:dyDescent="0.2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6:16" s="4" customFormat="1" ht="15" x14ac:dyDescent="0.2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6:16" s="4" customFormat="1" ht="15" x14ac:dyDescent="0.2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6:16" s="4" customFormat="1" ht="15" x14ac:dyDescent="0.2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6:16" s="4" customFormat="1" ht="15" x14ac:dyDescent="0.2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6:16" s="4" customFormat="1" ht="15" x14ac:dyDescent="0.2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6:16" s="4" customFormat="1" ht="15" x14ac:dyDescent="0.2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6:16" s="4" customFormat="1" ht="15" x14ac:dyDescent="0.2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6:16" s="4" customFormat="1" ht="15" x14ac:dyDescent="0.2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6:16" s="4" customFormat="1" ht="15" x14ac:dyDescent="0.2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6:16" s="4" customFormat="1" ht="15" x14ac:dyDescent="0.2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6:16" s="4" customFormat="1" ht="15" x14ac:dyDescent="0.2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6:16" s="4" customFormat="1" ht="15" x14ac:dyDescent="0.2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6:16" s="4" customFormat="1" ht="15" x14ac:dyDescent="0.2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6:16" s="4" customFormat="1" ht="15" x14ac:dyDescent="0.2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6:16" s="4" customFormat="1" ht="15" x14ac:dyDescent="0.2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6:16" s="4" customFormat="1" ht="15" x14ac:dyDescent="0.2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6:16" s="4" customFormat="1" ht="15" x14ac:dyDescent="0.2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6:16" s="4" customFormat="1" ht="15" x14ac:dyDescent="0.2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6:16" s="4" customFormat="1" ht="15" x14ac:dyDescent="0.2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6:16" s="4" customFormat="1" ht="15" x14ac:dyDescent="0.2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6:16" s="4" customFormat="1" ht="15" x14ac:dyDescent="0.2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6:16" s="4" customFormat="1" ht="15" x14ac:dyDescent="0.2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6:16" s="4" customFormat="1" ht="15" x14ac:dyDescent="0.2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6:16" s="4" customFormat="1" ht="15" x14ac:dyDescent="0.2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6:16" s="4" customFormat="1" ht="15" x14ac:dyDescent="0.2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6:16" s="4" customFormat="1" ht="15" x14ac:dyDescent="0.2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6:16" s="4" customFormat="1" ht="15" x14ac:dyDescent="0.2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6:16" s="4" customFormat="1" ht="15" x14ac:dyDescent="0.2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6:16" s="4" customFormat="1" ht="15" x14ac:dyDescent="0.2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6:16" s="4" customFormat="1" ht="15" x14ac:dyDescent="0.2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6:16" s="4" customFormat="1" ht="15" x14ac:dyDescent="0.2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6:16" s="4" customFormat="1" ht="15" x14ac:dyDescent="0.2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6:16" s="4" customFormat="1" ht="15" x14ac:dyDescent="0.2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6:16" s="4" customFormat="1" ht="15" x14ac:dyDescent="0.2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6:16" s="4" customFormat="1" ht="15" x14ac:dyDescent="0.2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6:16" s="4" customFormat="1" ht="15" x14ac:dyDescent="0.2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6:16" s="4" customFormat="1" ht="15" x14ac:dyDescent="0.2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6:16" s="4" customFormat="1" ht="15" x14ac:dyDescent="0.2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6:16" s="4" customFormat="1" ht="15" x14ac:dyDescent="0.2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6:16" s="4" customFormat="1" ht="15" x14ac:dyDescent="0.2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6:16" s="4" customFormat="1" ht="15" x14ac:dyDescent="0.2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6:16" s="4" customFormat="1" ht="15" x14ac:dyDescent="0.2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6:16" s="4" customFormat="1" ht="15" x14ac:dyDescent="0.2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6:16" s="4" customFormat="1" ht="15" x14ac:dyDescent="0.2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6:16" s="4" customFormat="1" ht="15" x14ac:dyDescent="0.2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6:16" s="4" customFormat="1" ht="15" x14ac:dyDescent="0.2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6:16" s="4" customFormat="1" ht="15" x14ac:dyDescent="0.2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6:16" s="4" customFormat="1" ht="15" x14ac:dyDescent="0.2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6:16" s="4" customFormat="1" ht="15" x14ac:dyDescent="0.2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6:16" s="4" customFormat="1" ht="15" x14ac:dyDescent="0.2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6:16" s="4" customFormat="1" ht="15" x14ac:dyDescent="0.2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6:16" s="4" customFormat="1" ht="15" x14ac:dyDescent="0.2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6:16" s="4" customFormat="1" ht="15" x14ac:dyDescent="0.2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6:16" s="4" customFormat="1" ht="15" x14ac:dyDescent="0.2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6:16" s="4" customFormat="1" ht="15" x14ac:dyDescent="0.2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6:16" s="4" customFormat="1" ht="15" x14ac:dyDescent="0.2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6:16" s="4" customFormat="1" ht="15" x14ac:dyDescent="0.2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6:16" s="4" customFormat="1" ht="15" x14ac:dyDescent="0.2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6:16" s="4" customFormat="1" ht="15" x14ac:dyDescent="0.2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6:16" s="4" customFormat="1" ht="15" x14ac:dyDescent="0.2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6:16" s="4" customFormat="1" ht="15" x14ac:dyDescent="0.2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6:16" s="4" customFormat="1" ht="15" x14ac:dyDescent="0.2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6:16" s="4" customFormat="1" ht="15" x14ac:dyDescent="0.2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6:16" s="4" customFormat="1" ht="15" x14ac:dyDescent="0.2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6:16" s="4" customFormat="1" ht="15" x14ac:dyDescent="0.2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6:16" s="4" customFormat="1" ht="15" x14ac:dyDescent="0.2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6:16" s="4" customFormat="1" ht="15" x14ac:dyDescent="0.2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6:16" s="4" customFormat="1" ht="15" x14ac:dyDescent="0.2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6:16" s="4" customFormat="1" ht="15" x14ac:dyDescent="0.2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6:16" s="4" customFormat="1" ht="15" x14ac:dyDescent="0.2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6:16" s="4" customFormat="1" ht="15" x14ac:dyDescent="0.2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6:16" s="4" customFormat="1" ht="15" x14ac:dyDescent="0.2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6:16" s="4" customFormat="1" ht="15" x14ac:dyDescent="0.2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6:16" s="4" customFormat="1" ht="15" x14ac:dyDescent="0.2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6:16" s="4" customFormat="1" ht="15" x14ac:dyDescent="0.2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6:16" s="4" customFormat="1" ht="15" x14ac:dyDescent="0.2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6:16" s="4" customFormat="1" ht="15" x14ac:dyDescent="0.2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6:16" s="4" customFormat="1" ht="15" x14ac:dyDescent="0.2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6:16" s="4" customFormat="1" ht="15" x14ac:dyDescent="0.2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6:16" s="4" customFormat="1" ht="15" x14ac:dyDescent="0.2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6:16" s="4" customFormat="1" ht="15" x14ac:dyDescent="0.2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6:16" s="4" customFormat="1" ht="15" x14ac:dyDescent="0.2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6:16" s="4" customFormat="1" ht="15" x14ac:dyDescent="0.2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6:16" s="4" customFormat="1" ht="15" x14ac:dyDescent="0.2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6:16" s="4" customFormat="1" ht="15" x14ac:dyDescent="0.2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6:16" s="4" customFormat="1" ht="15" x14ac:dyDescent="0.2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6:16" s="4" customFormat="1" ht="15" x14ac:dyDescent="0.2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6:16" s="4" customFormat="1" ht="15" x14ac:dyDescent="0.2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6:16" s="4" customFormat="1" ht="15" x14ac:dyDescent="0.2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6:16" s="4" customFormat="1" ht="15" x14ac:dyDescent="0.2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6:16" s="4" customFormat="1" ht="15" x14ac:dyDescent="0.2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6:16" s="4" customFormat="1" ht="15" x14ac:dyDescent="0.2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6:16" s="4" customFormat="1" ht="15" x14ac:dyDescent="0.2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6:16" s="4" customFormat="1" ht="15" x14ac:dyDescent="0.2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6:16" s="4" customFormat="1" ht="15" x14ac:dyDescent="0.2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6:16" s="4" customFormat="1" ht="15" x14ac:dyDescent="0.2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6:16" s="4" customFormat="1" ht="15" x14ac:dyDescent="0.2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6:16" s="4" customFormat="1" ht="15" x14ac:dyDescent="0.2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6:16" s="4" customFormat="1" ht="15" x14ac:dyDescent="0.2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6:16" s="4" customFormat="1" ht="15" x14ac:dyDescent="0.2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6:16" s="4" customFormat="1" ht="15" x14ac:dyDescent="0.2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6:16" s="4" customFormat="1" ht="15" x14ac:dyDescent="0.2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6:16" s="4" customFormat="1" ht="15" x14ac:dyDescent="0.2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6:16" s="4" customFormat="1" ht="15" x14ac:dyDescent="0.2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6:16" s="4" customFormat="1" ht="15" x14ac:dyDescent="0.2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6:16" s="4" customFormat="1" ht="15" x14ac:dyDescent="0.2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6:16" s="4" customFormat="1" ht="15" x14ac:dyDescent="0.2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6:16" s="4" customFormat="1" ht="15" x14ac:dyDescent="0.2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6:16" s="4" customFormat="1" ht="15" x14ac:dyDescent="0.2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6:16" s="4" customFormat="1" ht="15" x14ac:dyDescent="0.2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6:16" s="4" customFormat="1" ht="15" x14ac:dyDescent="0.2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6:16" s="4" customFormat="1" ht="15" x14ac:dyDescent="0.2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6:16" s="4" customFormat="1" ht="15" x14ac:dyDescent="0.2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6:16" s="4" customFormat="1" ht="15" x14ac:dyDescent="0.2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6:16" s="4" customFormat="1" ht="15" x14ac:dyDescent="0.2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6:16" s="4" customFormat="1" ht="15" x14ac:dyDescent="0.2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6:16" s="4" customFormat="1" ht="15" x14ac:dyDescent="0.2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6:16" s="4" customFormat="1" ht="15" x14ac:dyDescent="0.2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6:16" s="4" customFormat="1" ht="15" x14ac:dyDescent="0.2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6:16" s="4" customFormat="1" ht="15" x14ac:dyDescent="0.2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6:16" s="4" customFormat="1" ht="15" x14ac:dyDescent="0.2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6:16" s="4" customFormat="1" ht="15" x14ac:dyDescent="0.2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6:16" s="4" customFormat="1" ht="15" x14ac:dyDescent="0.2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6:16" s="4" customFormat="1" ht="15" x14ac:dyDescent="0.2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6:16" s="4" customFormat="1" ht="15" x14ac:dyDescent="0.2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6:16" s="4" customFormat="1" ht="15" x14ac:dyDescent="0.2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6:16" s="4" customFormat="1" ht="15" x14ac:dyDescent="0.2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6:16" s="4" customFormat="1" ht="15" x14ac:dyDescent="0.2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6:16" s="4" customFormat="1" ht="15" x14ac:dyDescent="0.2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6:16" s="4" customFormat="1" ht="15" x14ac:dyDescent="0.2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6:16" s="4" customFormat="1" ht="15" x14ac:dyDescent="0.2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6:16" s="4" customFormat="1" ht="15" x14ac:dyDescent="0.2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6:16" s="4" customFormat="1" ht="15" x14ac:dyDescent="0.2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6:16" s="4" customFormat="1" ht="15" x14ac:dyDescent="0.2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6:16" s="4" customFormat="1" ht="15" x14ac:dyDescent="0.2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6:16" s="4" customFormat="1" ht="15" x14ac:dyDescent="0.2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6:16" s="4" customFormat="1" ht="15" x14ac:dyDescent="0.2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6:16" s="4" customFormat="1" ht="15" x14ac:dyDescent="0.2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6:16" s="4" customFormat="1" ht="15" x14ac:dyDescent="0.2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6:16" s="4" customFormat="1" ht="15" x14ac:dyDescent="0.2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6:16" s="4" customFormat="1" ht="15" x14ac:dyDescent="0.2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6:16" s="4" customFormat="1" ht="15" x14ac:dyDescent="0.2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6:16" s="4" customFormat="1" ht="15" x14ac:dyDescent="0.2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6:16" s="4" customFormat="1" ht="15" x14ac:dyDescent="0.2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6:16" s="4" customFormat="1" ht="15" x14ac:dyDescent="0.2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6:16" s="4" customFormat="1" ht="15" x14ac:dyDescent="0.2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6:16" s="4" customFormat="1" ht="15" x14ac:dyDescent="0.2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6:16" s="4" customFormat="1" ht="15" x14ac:dyDescent="0.2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6:16" s="4" customFormat="1" ht="15" x14ac:dyDescent="0.2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6:16" s="4" customFormat="1" ht="15" x14ac:dyDescent="0.2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6:16" s="4" customFormat="1" ht="15" x14ac:dyDescent="0.2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6:16" s="4" customFormat="1" ht="15" x14ac:dyDescent="0.2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6:16" s="4" customFormat="1" ht="15" x14ac:dyDescent="0.2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6:16" s="4" customFormat="1" ht="15" x14ac:dyDescent="0.2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6:16" s="4" customFormat="1" ht="15" x14ac:dyDescent="0.2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6:16" s="4" customFormat="1" ht="15" x14ac:dyDescent="0.2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6:16" s="4" customFormat="1" ht="15" x14ac:dyDescent="0.2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6:16" s="4" customFormat="1" ht="15" x14ac:dyDescent="0.2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6:16" s="4" customFormat="1" ht="15" x14ac:dyDescent="0.2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6:16" s="4" customFormat="1" ht="15" x14ac:dyDescent="0.2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6:16" s="4" customFormat="1" ht="15" x14ac:dyDescent="0.2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6:16" s="4" customFormat="1" ht="15" x14ac:dyDescent="0.2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6:16" s="4" customFormat="1" ht="15" x14ac:dyDescent="0.2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6:16" s="4" customFormat="1" ht="15" x14ac:dyDescent="0.2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6:16" s="4" customFormat="1" ht="15" x14ac:dyDescent="0.2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6:16" s="4" customFormat="1" ht="15" x14ac:dyDescent="0.2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6:16" s="4" customFormat="1" ht="15" x14ac:dyDescent="0.2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6:16" s="4" customFormat="1" ht="15" x14ac:dyDescent="0.2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6:16" s="4" customFormat="1" ht="15" x14ac:dyDescent="0.2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6:16" s="4" customFormat="1" ht="15" x14ac:dyDescent="0.2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6:16" s="4" customFormat="1" ht="15" x14ac:dyDescent="0.2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6:16" s="4" customFormat="1" ht="15" x14ac:dyDescent="0.2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6:16" s="4" customFormat="1" ht="15" x14ac:dyDescent="0.2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6:16" s="4" customFormat="1" ht="15" x14ac:dyDescent="0.2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6:16" s="4" customFormat="1" ht="15" x14ac:dyDescent="0.2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6:16" s="4" customFormat="1" ht="15" x14ac:dyDescent="0.2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6:16" s="4" customFormat="1" ht="15" x14ac:dyDescent="0.2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6:16" s="4" customFormat="1" ht="15" x14ac:dyDescent="0.2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6:16" s="4" customFormat="1" ht="15" x14ac:dyDescent="0.2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6:16" s="4" customFormat="1" ht="15" x14ac:dyDescent="0.2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6:16" s="4" customFormat="1" ht="15" x14ac:dyDescent="0.2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6:16" s="4" customFormat="1" ht="15" x14ac:dyDescent="0.2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6:16" s="4" customFormat="1" ht="15" x14ac:dyDescent="0.2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6:16" s="4" customFormat="1" ht="15" x14ac:dyDescent="0.2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6:16" s="4" customFormat="1" ht="15" x14ac:dyDescent="0.2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6:16" s="4" customFormat="1" ht="15" x14ac:dyDescent="0.2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6:16" s="4" customFormat="1" ht="15" x14ac:dyDescent="0.2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6:16" s="4" customFormat="1" ht="15" x14ac:dyDescent="0.2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6:16" s="4" customFormat="1" ht="15" x14ac:dyDescent="0.2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6:16" s="4" customFormat="1" ht="15" x14ac:dyDescent="0.2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6:16" s="4" customFormat="1" ht="15" x14ac:dyDescent="0.2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6:16" s="4" customFormat="1" ht="15" x14ac:dyDescent="0.2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6:16" s="4" customFormat="1" ht="15" x14ac:dyDescent="0.2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6:16" s="4" customFormat="1" ht="15" x14ac:dyDescent="0.2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6:16" s="4" customFormat="1" ht="15" x14ac:dyDescent="0.2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6:16" s="4" customFormat="1" ht="15" x14ac:dyDescent="0.2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6:16" s="4" customFormat="1" ht="15" x14ac:dyDescent="0.2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6:16" s="4" customFormat="1" ht="15" x14ac:dyDescent="0.2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6:16" s="4" customFormat="1" ht="15" x14ac:dyDescent="0.2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6:16" s="4" customFormat="1" ht="15" x14ac:dyDescent="0.2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6:16" s="4" customFormat="1" ht="15" x14ac:dyDescent="0.2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6:16" s="4" customFormat="1" ht="15" x14ac:dyDescent="0.2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6:16" s="4" customFormat="1" ht="15" x14ac:dyDescent="0.2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6:16" s="4" customFormat="1" ht="15" x14ac:dyDescent="0.2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6:16" s="4" customFormat="1" ht="15" x14ac:dyDescent="0.2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6:16" s="4" customFormat="1" ht="15" x14ac:dyDescent="0.2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6:16" s="4" customFormat="1" ht="15" x14ac:dyDescent="0.2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6:16" s="4" customFormat="1" ht="15" x14ac:dyDescent="0.2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6:16" s="4" customFormat="1" ht="15" x14ac:dyDescent="0.2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6:16" s="4" customFormat="1" ht="15" x14ac:dyDescent="0.2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6:16" s="4" customFormat="1" ht="15" x14ac:dyDescent="0.2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6:16" s="4" customFormat="1" ht="15" x14ac:dyDescent="0.2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6:16" s="4" customFormat="1" ht="15" x14ac:dyDescent="0.2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6:16" s="4" customFormat="1" ht="15" x14ac:dyDescent="0.2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6:16" s="4" customFormat="1" ht="15" x14ac:dyDescent="0.2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6:16" s="4" customFormat="1" ht="15" x14ac:dyDescent="0.2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6:16" s="4" customFormat="1" ht="15" x14ac:dyDescent="0.2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6:16" s="4" customFormat="1" ht="15" x14ac:dyDescent="0.2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6:16" s="4" customFormat="1" ht="15" x14ac:dyDescent="0.2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6:16" s="4" customFormat="1" ht="15" x14ac:dyDescent="0.2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6:16" s="4" customFormat="1" ht="15" x14ac:dyDescent="0.2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6:16" s="4" customFormat="1" ht="15" x14ac:dyDescent="0.2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6:16" s="4" customFormat="1" ht="15" x14ac:dyDescent="0.2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6:16" s="4" customFormat="1" ht="15" x14ac:dyDescent="0.2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6:16" s="4" customFormat="1" ht="15" x14ac:dyDescent="0.2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6:16" s="4" customFormat="1" ht="15" x14ac:dyDescent="0.2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6:16" s="4" customFormat="1" ht="15" x14ac:dyDescent="0.2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6:16" s="4" customFormat="1" ht="15" x14ac:dyDescent="0.2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6:16" s="4" customFormat="1" ht="15" x14ac:dyDescent="0.2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6:16" s="4" customFormat="1" ht="15" x14ac:dyDescent="0.2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6:16" s="4" customFormat="1" ht="15" x14ac:dyDescent="0.2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6:16" s="4" customFormat="1" ht="15" x14ac:dyDescent="0.2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6:16" s="4" customFormat="1" ht="15" x14ac:dyDescent="0.2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6:16" s="4" customFormat="1" ht="15" x14ac:dyDescent="0.2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6:16" s="4" customFormat="1" ht="15" x14ac:dyDescent="0.2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6:16" s="4" customFormat="1" ht="15" x14ac:dyDescent="0.2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6:16" s="4" customFormat="1" ht="15" x14ac:dyDescent="0.2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6:16" s="4" customFormat="1" ht="15" x14ac:dyDescent="0.2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6:16" s="4" customFormat="1" ht="15" x14ac:dyDescent="0.2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6:16" s="4" customFormat="1" ht="15" x14ac:dyDescent="0.2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6:16" s="4" customFormat="1" ht="15" x14ac:dyDescent="0.2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6:16" s="4" customFormat="1" ht="15" x14ac:dyDescent="0.2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6:16" s="4" customFormat="1" ht="15" x14ac:dyDescent="0.2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6:16" s="4" customFormat="1" ht="15" x14ac:dyDescent="0.2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6:16" s="4" customFormat="1" ht="15" x14ac:dyDescent="0.2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6:16" s="4" customFormat="1" ht="15" x14ac:dyDescent="0.2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6:16" s="4" customFormat="1" ht="15" x14ac:dyDescent="0.2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6:16" s="4" customFormat="1" ht="15" x14ac:dyDescent="0.2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6:16" s="4" customFormat="1" ht="15" x14ac:dyDescent="0.2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6:16" s="4" customFormat="1" ht="15" x14ac:dyDescent="0.2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6:16" s="4" customFormat="1" ht="15" x14ac:dyDescent="0.2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6:16" s="4" customFormat="1" ht="15" x14ac:dyDescent="0.2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6:16" s="4" customFormat="1" ht="15" x14ac:dyDescent="0.2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6:16" s="4" customFormat="1" ht="15" x14ac:dyDescent="0.2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6:16" s="4" customFormat="1" ht="15" x14ac:dyDescent="0.2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6:16" s="4" customFormat="1" ht="15" x14ac:dyDescent="0.2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6:16" s="4" customFormat="1" ht="15" x14ac:dyDescent="0.2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6:16" s="4" customFormat="1" ht="15" x14ac:dyDescent="0.2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6:16" s="4" customFormat="1" ht="15" x14ac:dyDescent="0.2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6:16" s="4" customFormat="1" ht="15" x14ac:dyDescent="0.2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6:16" s="4" customFormat="1" ht="15" x14ac:dyDescent="0.2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6:16" s="4" customFormat="1" ht="15" x14ac:dyDescent="0.2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6:16" s="4" customFormat="1" ht="15" x14ac:dyDescent="0.2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6:16" s="4" customFormat="1" ht="15" x14ac:dyDescent="0.2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6:16" s="4" customFormat="1" ht="15" x14ac:dyDescent="0.2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6:16" s="4" customFormat="1" ht="15" x14ac:dyDescent="0.2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6:16" s="4" customFormat="1" ht="15" x14ac:dyDescent="0.2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6:16" s="4" customFormat="1" ht="15" x14ac:dyDescent="0.2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6:16" s="4" customFormat="1" ht="15" x14ac:dyDescent="0.2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6:16" s="4" customFormat="1" ht="15" x14ac:dyDescent="0.2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6:16" s="4" customFormat="1" ht="15" x14ac:dyDescent="0.2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6:16" s="4" customFormat="1" ht="15" x14ac:dyDescent="0.2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6:16" s="4" customFormat="1" ht="15" x14ac:dyDescent="0.2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6:16" s="4" customFormat="1" ht="15" x14ac:dyDescent="0.2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6:16" s="4" customFormat="1" ht="15" x14ac:dyDescent="0.2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6:16" s="4" customFormat="1" ht="15" x14ac:dyDescent="0.2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6:16" s="4" customFormat="1" ht="15" x14ac:dyDescent="0.2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6:16" s="4" customFormat="1" ht="15" x14ac:dyDescent="0.2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6:16" s="4" customFormat="1" ht="15" x14ac:dyDescent="0.2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6:16" s="4" customFormat="1" ht="15" x14ac:dyDescent="0.2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6:16" s="4" customFormat="1" ht="15" x14ac:dyDescent="0.2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6:16" s="4" customFormat="1" ht="15" x14ac:dyDescent="0.2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6:16" s="4" customFormat="1" ht="15" x14ac:dyDescent="0.2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6:16" s="4" customFormat="1" ht="15" x14ac:dyDescent="0.2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6:16" s="4" customFormat="1" ht="15" x14ac:dyDescent="0.2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6:16" s="4" customFormat="1" ht="15" x14ac:dyDescent="0.2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6:16" s="4" customFormat="1" ht="15" x14ac:dyDescent="0.2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6:16" s="4" customFormat="1" ht="15" x14ac:dyDescent="0.2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6:16" s="4" customFormat="1" ht="15" x14ac:dyDescent="0.2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6:16" s="4" customFormat="1" ht="15" x14ac:dyDescent="0.2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6:16" s="4" customFormat="1" ht="15" x14ac:dyDescent="0.2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6:16" s="4" customFormat="1" ht="15" x14ac:dyDescent="0.2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6:16" s="4" customFormat="1" ht="15" x14ac:dyDescent="0.2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6:16" s="4" customFormat="1" ht="15" x14ac:dyDescent="0.2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6:16" s="4" customFormat="1" ht="15" x14ac:dyDescent="0.2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6:16" s="4" customFormat="1" ht="15" x14ac:dyDescent="0.2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6:16" s="4" customFormat="1" ht="15" x14ac:dyDescent="0.2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6:16" s="4" customFormat="1" ht="15" x14ac:dyDescent="0.2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6:16" s="4" customFormat="1" ht="15" x14ac:dyDescent="0.2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6:16" s="4" customFormat="1" ht="15" x14ac:dyDescent="0.2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6:16" s="4" customFormat="1" ht="15" x14ac:dyDescent="0.2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6:16" s="4" customFormat="1" ht="15" x14ac:dyDescent="0.2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6:16" s="4" customFormat="1" ht="15" x14ac:dyDescent="0.2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6:16" s="4" customFormat="1" ht="15" x14ac:dyDescent="0.2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6:16" s="4" customFormat="1" ht="15" x14ac:dyDescent="0.2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6:16" s="4" customFormat="1" ht="15" x14ac:dyDescent="0.2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6:16" s="4" customFormat="1" ht="15" x14ac:dyDescent="0.2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6:16" s="4" customFormat="1" ht="15" x14ac:dyDescent="0.2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6:16" s="4" customFormat="1" ht="15" x14ac:dyDescent="0.2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6:16" s="4" customFormat="1" ht="15" x14ac:dyDescent="0.2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6:16" s="4" customFormat="1" ht="15" x14ac:dyDescent="0.2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6:16" s="4" customFormat="1" ht="15" x14ac:dyDescent="0.2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6:16" s="4" customFormat="1" ht="15" x14ac:dyDescent="0.2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6:16" s="4" customFormat="1" ht="15" x14ac:dyDescent="0.2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6:16" s="4" customFormat="1" ht="15" x14ac:dyDescent="0.2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6:16" s="4" customFormat="1" ht="15" x14ac:dyDescent="0.2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6:16" s="4" customFormat="1" ht="15" x14ac:dyDescent="0.2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6:16" s="4" customFormat="1" ht="15" x14ac:dyDescent="0.2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6:16" s="4" customFormat="1" ht="15" x14ac:dyDescent="0.2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6:16" s="4" customFormat="1" ht="15" x14ac:dyDescent="0.2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6:16" s="4" customFormat="1" ht="15" x14ac:dyDescent="0.2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6:16" s="4" customFormat="1" ht="15" x14ac:dyDescent="0.2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6:16" s="4" customFormat="1" ht="15" x14ac:dyDescent="0.2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6:16" s="4" customFormat="1" ht="15" x14ac:dyDescent="0.2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6:16" s="4" customFormat="1" ht="15" x14ac:dyDescent="0.2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6:16" s="4" customFormat="1" ht="15" x14ac:dyDescent="0.2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6:16" s="4" customFormat="1" ht="15" x14ac:dyDescent="0.2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6:16" s="4" customFormat="1" ht="15" x14ac:dyDescent="0.2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6:16" s="4" customFormat="1" ht="15" x14ac:dyDescent="0.2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6:16" s="4" customFormat="1" ht="15" x14ac:dyDescent="0.2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6:16" s="4" customFormat="1" ht="15" x14ac:dyDescent="0.2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6:16" s="4" customFormat="1" ht="15" x14ac:dyDescent="0.2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6:16" s="4" customFormat="1" ht="15" x14ac:dyDescent="0.2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6:16" s="4" customFormat="1" ht="15" x14ac:dyDescent="0.2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6:16" s="4" customFormat="1" ht="15" x14ac:dyDescent="0.2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6:16" s="4" customFormat="1" ht="15" x14ac:dyDescent="0.2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6:16" s="4" customFormat="1" ht="15" x14ac:dyDescent="0.2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6:16" s="4" customFormat="1" ht="15" x14ac:dyDescent="0.2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6:16" s="4" customFormat="1" ht="15" x14ac:dyDescent="0.2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6:16" s="4" customFormat="1" ht="15" x14ac:dyDescent="0.2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6:16" s="4" customFormat="1" ht="15" x14ac:dyDescent="0.2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6:16" s="4" customFormat="1" ht="15" x14ac:dyDescent="0.2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6:16" s="4" customFormat="1" ht="15" x14ac:dyDescent="0.2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6:16" s="4" customFormat="1" ht="15" x14ac:dyDescent="0.2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6:16" s="4" customFormat="1" ht="15" x14ac:dyDescent="0.2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6:16" s="4" customFormat="1" ht="15" x14ac:dyDescent="0.2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6:16" s="4" customFormat="1" ht="15" x14ac:dyDescent="0.2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6:16" s="4" customFormat="1" ht="15" x14ac:dyDescent="0.2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6:16" s="4" customFormat="1" ht="15" x14ac:dyDescent="0.2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6:16" s="4" customFormat="1" ht="15" x14ac:dyDescent="0.2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6:16" s="4" customFormat="1" ht="15" x14ac:dyDescent="0.2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6:16" s="4" customFormat="1" ht="15" x14ac:dyDescent="0.2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6:16" s="4" customFormat="1" ht="15" x14ac:dyDescent="0.2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6:16" s="4" customFormat="1" ht="15" x14ac:dyDescent="0.2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6:16" s="4" customFormat="1" ht="15" x14ac:dyDescent="0.2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6:16" s="4" customFormat="1" ht="15" x14ac:dyDescent="0.25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6:16" s="4" customFormat="1" ht="15" x14ac:dyDescent="0.25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6:16" s="2" customFormat="1" ht="15" x14ac:dyDescent="0.25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6:16" s="2" customFormat="1" ht="15" x14ac:dyDescent="0.25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6:16" s="2" customFormat="1" ht="15" x14ac:dyDescent="0.25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6:16" s="2" customFormat="1" ht="15" x14ac:dyDescent="0.25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6:16" s="2" customFormat="1" ht="15" x14ac:dyDescent="0.25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6:16" s="2" customFormat="1" ht="15" x14ac:dyDescent="0.25">
      <c r="I536" s="3"/>
    </row>
  </sheetData>
  <sortState ref="B36:P46">
    <sortCondition ref="B36:B46"/>
  </sortState>
  <mergeCells count="15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topLeftCell="A4" zoomScale="75" zoomScaleNormal="75" workbookViewId="0">
      <selection activeCell="B6" sqref="B6"/>
    </sheetView>
  </sheetViews>
  <sheetFormatPr defaultRowHeight="15" x14ac:dyDescent="0.25"/>
  <cols>
    <col min="1" max="1" width="6.140625" customWidth="1"/>
    <col min="2" max="2" width="15.5703125" customWidth="1"/>
    <col min="3" max="3" width="13.5703125" customWidth="1"/>
    <col min="4" max="4" width="16.28515625" customWidth="1"/>
    <col min="5" max="5" width="27.42578125" customWidth="1"/>
    <col min="6" max="6" width="10.42578125" customWidth="1"/>
    <col min="7" max="7" width="12.85546875" customWidth="1"/>
    <col min="8" max="8" width="10.42578125" customWidth="1"/>
    <col min="9" max="9" width="11" style="26" customWidth="1"/>
    <col min="10" max="10" width="14.42578125" style="26" customWidth="1"/>
    <col min="11" max="11" width="10.28515625" style="26" customWidth="1"/>
    <col min="12" max="12" width="11.140625" style="26" customWidth="1"/>
    <col min="13" max="13" width="12.28515625" style="26" customWidth="1"/>
    <col min="14" max="14" width="11.28515625" style="26" customWidth="1"/>
    <col min="15" max="15" width="13.7109375" customWidth="1"/>
    <col min="16" max="16" width="39.28515625" customWidth="1"/>
  </cols>
  <sheetData>
    <row r="1" spans="1:16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ht="163.5" customHeight="1" x14ac:dyDescent="0.25">
      <c r="A5" s="44"/>
      <c r="B5" s="44"/>
      <c r="C5" s="44"/>
      <c r="D5" s="44"/>
      <c r="E5" s="45"/>
      <c r="F5" s="44"/>
      <c r="G5" s="44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44"/>
      <c r="N5" s="44"/>
      <c r="O5" s="44"/>
      <c r="P5" s="47"/>
    </row>
    <row r="6" spans="1:16" x14ac:dyDescent="0.25">
      <c r="A6" s="9">
        <v>1</v>
      </c>
      <c r="B6" s="32" t="s">
        <v>174</v>
      </c>
      <c r="C6" s="30" t="s">
        <v>78</v>
      </c>
      <c r="D6" s="30" t="s">
        <v>60</v>
      </c>
      <c r="E6" s="30" t="s">
        <v>21</v>
      </c>
      <c r="F6" s="31">
        <v>9</v>
      </c>
      <c r="G6" s="31">
        <v>9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25"/>
      <c r="N6" s="5">
        <f t="shared" ref="N6:N26" si="0">SUM(H6:M6)</f>
        <v>100</v>
      </c>
      <c r="O6" s="5" t="s">
        <v>611</v>
      </c>
      <c r="P6" s="30" t="s">
        <v>390</v>
      </c>
    </row>
    <row r="7" spans="1:16" x14ac:dyDescent="0.25">
      <c r="A7" s="9">
        <v>2</v>
      </c>
      <c r="B7" s="30" t="s">
        <v>294</v>
      </c>
      <c r="C7" s="30" t="s">
        <v>126</v>
      </c>
      <c r="D7" s="30" t="s">
        <v>23</v>
      </c>
      <c r="E7" s="30" t="s">
        <v>243</v>
      </c>
      <c r="F7" s="31">
        <v>9</v>
      </c>
      <c r="G7" s="31">
        <v>9</v>
      </c>
      <c r="H7" s="14">
        <v>20</v>
      </c>
      <c r="I7" s="14">
        <v>20</v>
      </c>
      <c r="J7" s="5">
        <v>20</v>
      </c>
      <c r="K7" s="5">
        <v>20</v>
      </c>
      <c r="L7" s="5">
        <v>20</v>
      </c>
      <c r="M7" s="25"/>
      <c r="N7" s="5">
        <f t="shared" si="0"/>
        <v>100</v>
      </c>
      <c r="O7" s="5" t="s">
        <v>611</v>
      </c>
      <c r="P7" s="30" t="s">
        <v>24</v>
      </c>
    </row>
    <row r="8" spans="1:16" x14ac:dyDescent="0.25">
      <c r="A8" s="9">
        <v>3</v>
      </c>
      <c r="B8" s="33" t="s">
        <v>566</v>
      </c>
      <c r="C8" s="33" t="s">
        <v>47</v>
      </c>
      <c r="D8" s="33" t="s">
        <v>54</v>
      </c>
      <c r="E8" s="33" t="s">
        <v>251</v>
      </c>
      <c r="F8" s="34">
        <v>9</v>
      </c>
      <c r="G8" s="34">
        <v>9</v>
      </c>
      <c r="H8" s="14">
        <v>20</v>
      </c>
      <c r="I8" s="14">
        <v>20</v>
      </c>
      <c r="J8" s="25">
        <v>20</v>
      </c>
      <c r="K8" s="25">
        <v>18</v>
      </c>
      <c r="L8" s="25">
        <v>20</v>
      </c>
      <c r="M8" s="25"/>
      <c r="N8" s="5">
        <f t="shared" si="0"/>
        <v>98</v>
      </c>
      <c r="O8" s="5" t="s">
        <v>611</v>
      </c>
      <c r="P8" s="33" t="s">
        <v>129</v>
      </c>
    </row>
    <row r="9" spans="1:16" x14ac:dyDescent="0.25">
      <c r="A9" s="9">
        <v>4</v>
      </c>
      <c r="B9" s="33" t="s">
        <v>560</v>
      </c>
      <c r="C9" s="33" t="s">
        <v>144</v>
      </c>
      <c r="D9" s="33" t="s">
        <v>125</v>
      </c>
      <c r="E9" s="33" t="s">
        <v>34</v>
      </c>
      <c r="F9" s="34">
        <v>9</v>
      </c>
      <c r="G9" s="34">
        <v>9</v>
      </c>
      <c r="H9" s="23">
        <v>15</v>
      </c>
      <c r="I9" s="25">
        <v>15</v>
      </c>
      <c r="J9" s="25">
        <v>15</v>
      </c>
      <c r="K9" s="25">
        <v>15</v>
      </c>
      <c r="L9" s="25">
        <v>15</v>
      </c>
      <c r="M9" s="25"/>
      <c r="N9" s="5">
        <f t="shared" si="0"/>
        <v>75</v>
      </c>
      <c r="O9" s="23" t="s">
        <v>612</v>
      </c>
      <c r="P9" s="33" t="s">
        <v>35</v>
      </c>
    </row>
    <row r="10" spans="1:16" x14ac:dyDescent="0.25">
      <c r="A10" s="9">
        <v>5</v>
      </c>
      <c r="B10" s="33" t="s">
        <v>176</v>
      </c>
      <c r="C10" s="33" t="s">
        <v>47</v>
      </c>
      <c r="D10" s="33" t="s">
        <v>139</v>
      </c>
      <c r="E10" s="33" t="s">
        <v>249</v>
      </c>
      <c r="F10" s="34">
        <v>9</v>
      </c>
      <c r="G10" s="34">
        <v>9</v>
      </c>
      <c r="H10" s="23">
        <v>13</v>
      </c>
      <c r="I10" s="25">
        <v>13</v>
      </c>
      <c r="J10" s="25">
        <v>20</v>
      </c>
      <c r="K10" s="25">
        <v>13</v>
      </c>
      <c r="L10" s="25">
        <v>13</v>
      </c>
      <c r="M10" s="25"/>
      <c r="N10" s="5">
        <f t="shared" si="0"/>
        <v>72</v>
      </c>
      <c r="O10" s="23" t="s">
        <v>612</v>
      </c>
      <c r="P10" s="33" t="s">
        <v>134</v>
      </c>
    </row>
    <row r="11" spans="1:16" x14ac:dyDescent="0.25">
      <c r="A11" s="9">
        <v>6</v>
      </c>
      <c r="B11" s="30" t="s">
        <v>574</v>
      </c>
      <c r="C11" s="30" t="s">
        <v>65</v>
      </c>
      <c r="D11" s="30" t="s">
        <v>609</v>
      </c>
      <c r="E11" s="30" t="s">
        <v>94</v>
      </c>
      <c r="F11" s="31">
        <v>9</v>
      </c>
      <c r="G11" s="31">
        <v>9</v>
      </c>
      <c r="H11" s="23">
        <v>14</v>
      </c>
      <c r="I11" s="25">
        <v>14</v>
      </c>
      <c r="J11" s="25">
        <v>15</v>
      </c>
      <c r="K11" s="25">
        <v>14</v>
      </c>
      <c r="L11" s="25">
        <v>14</v>
      </c>
      <c r="M11" s="25"/>
      <c r="N11" s="5">
        <f t="shared" si="0"/>
        <v>71</v>
      </c>
      <c r="O11" s="23" t="s">
        <v>612</v>
      </c>
      <c r="P11" s="30" t="s">
        <v>95</v>
      </c>
    </row>
    <row r="12" spans="1:16" x14ac:dyDescent="0.25">
      <c r="A12" s="9">
        <v>7</v>
      </c>
      <c r="B12" s="30" t="s">
        <v>177</v>
      </c>
      <c r="C12" s="30" t="s">
        <v>178</v>
      </c>
      <c r="D12" s="30" t="s">
        <v>141</v>
      </c>
      <c r="E12" s="30" t="s">
        <v>67</v>
      </c>
      <c r="F12" s="31">
        <v>9</v>
      </c>
      <c r="G12" s="31">
        <v>9</v>
      </c>
      <c r="H12" s="23">
        <v>14</v>
      </c>
      <c r="I12" s="25">
        <v>14</v>
      </c>
      <c r="J12" s="25">
        <v>14</v>
      </c>
      <c r="K12" s="25">
        <v>14</v>
      </c>
      <c r="L12" s="25">
        <v>14</v>
      </c>
      <c r="M12" s="25"/>
      <c r="N12" s="5">
        <f t="shared" si="0"/>
        <v>70</v>
      </c>
      <c r="O12" s="23" t="s">
        <v>612</v>
      </c>
      <c r="P12" s="30" t="s">
        <v>68</v>
      </c>
    </row>
    <row r="13" spans="1:16" x14ac:dyDescent="0.25">
      <c r="A13" s="9">
        <v>8</v>
      </c>
      <c r="B13" s="33" t="s">
        <v>562</v>
      </c>
      <c r="C13" s="33" t="s">
        <v>39</v>
      </c>
      <c r="D13" s="33" t="s">
        <v>88</v>
      </c>
      <c r="E13" s="33" t="s">
        <v>67</v>
      </c>
      <c r="F13" s="34">
        <v>9</v>
      </c>
      <c r="G13" s="34">
        <v>9</v>
      </c>
      <c r="H13" s="23">
        <v>14</v>
      </c>
      <c r="I13" s="25">
        <v>14</v>
      </c>
      <c r="J13" s="25">
        <v>14</v>
      </c>
      <c r="K13" s="25">
        <v>14</v>
      </c>
      <c r="L13" s="25">
        <v>14</v>
      </c>
      <c r="M13" s="25"/>
      <c r="N13" s="5">
        <f t="shared" si="0"/>
        <v>70</v>
      </c>
      <c r="O13" s="23" t="s">
        <v>612</v>
      </c>
      <c r="P13" s="33" t="s">
        <v>68</v>
      </c>
    </row>
    <row r="14" spans="1:16" x14ac:dyDescent="0.25">
      <c r="A14" s="9">
        <v>9</v>
      </c>
      <c r="B14" s="30" t="s">
        <v>578</v>
      </c>
      <c r="C14" s="30" t="s">
        <v>78</v>
      </c>
      <c r="D14" s="30" t="s">
        <v>103</v>
      </c>
      <c r="E14" s="30" t="s">
        <v>21</v>
      </c>
      <c r="F14" s="31">
        <v>9</v>
      </c>
      <c r="G14" s="31">
        <v>9</v>
      </c>
      <c r="H14" s="12">
        <v>14</v>
      </c>
      <c r="I14" s="14">
        <v>14</v>
      </c>
      <c r="J14" s="25">
        <v>13</v>
      </c>
      <c r="K14" s="25">
        <v>14</v>
      </c>
      <c r="L14" s="25">
        <v>14</v>
      </c>
      <c r="M14" s="25"/>
      <c r="N14" s="5">
        <f t="shared" si="0"/>
        <v>69</v>
      </c>
      <c r="O14" s="23" t="s">
        <v>612</v>
      </c>
      <c r="P14" s="30" t="s">
        <v>390</v>
      </c>
    </row>
    <row r="15" spans="1:16" x14ac:dyDescent="0.25">
      <c r="A15" s="9">
        <v>10</v>
      </c>
      <c r="B15" s="33" t="s">
        <v>561</v>
      </c>
      <c r="C15" s="33" t="s">
        <v>43</v>
      </c>
      <c r="D15" s="33" t="s">
        <v>116</v>
      </c>
      <c r="E15" s="33" t="s">
        <v>83</v>
      </c>
      <c r="F15" s="34">
        <v>9</v>
      </c>
      <c r="G15" s="34">
        <v>9</v>
      </c>
      <c r="H15" s="14">
        <v>14</v>
      </c>
      <c r="I15" s="14">
        <v>14</v>
      </c>
      <c r="J15" s="5">
        <v>11</v>
      </c>
      <c r="K15" s="5">
        <v>14</v>
      </c>
      <c r="L15" s="5">
        <v>14</v>
      </c>
      <c r="M15" s="25"/>
      <c r="N15" s="5">
        <f t="shared" si="0"/>
        <v>67</v>
      </c>
      <c r="O15" s="23" t="s">
        <v>612</v>
      </c>
      <c r="P15" s="33" t="s">
        <v>391</v>
      </c>
    </row>
    <row r="16" spans="1:16" x14ac:dyDescent="0.25">
      <c r="A16" s="9">
        <v>11</v>
      </c>
      <c r="B16" s="33" t="s">
        <v>171</v>
      </c>
      <c r="C16" s="33" t="s">
        <v>126</v>
      </c>
      <c r="D16" s="33" t="s">
        <v>60</v>
      </c>
      <c r="E16" s="33" t="s">
        <v>216</v>
      </c>
      <c r="F16" s="34">
        <v>9</v>
      </c>
      <c r="G16" s="34">
        <v>9</v>
      </c>
      <c r="H16" s="23">
        <v>10</v>
      </c>
      <c r="I16" s="25">
        <v>10</v>
      </c>
      <c r="J16" s="25">
        <v>10</v>
      </c>
      <c r="K16" s="25">
        <v>10</v>
      </c>
      <c r="L16" s="25">
        <v>10</v>
      </c>
      <c r="M16" s="25"/>
      <c r="N16" s="5">
        <f>SUM(H16:M16)</f>
        <v>50</v>
      </c>
      <c r="O16" s="23" t="s">
        <v>613</v>
      </c>
      <c r="P16" s="33" t="s">
        <v>45</v>
      </c>
    </row>
    <row r="17" spans="1:16" x14ac:dyDescent="0.25">
      <c r="A17" s="9">
        <v>12</v>
      </c>
      <c r="B17" s="33" t="s">
        <v>147</v>
      </c>
      <c r="C17" s="33" t="s">
        <v>107</v>
      </c>
      <c r="D17" s="33" t="s">
        <v>23</v>
      </c>
      <c r="E17" s="33" t="s">
        <v>21</v>
      </c>
      <c r="F17" s="34">
        <v>8</v>
      </c>
      <c r="G17" s="34">
        <v>9</v>
      </c>
      <c r="H17" s="12">
        <v>10</v>
      </c>
      <c r="I17" s="12">
        <v>10</v>
      </c>
      <c r="J17" s="25">
        <v>10</v>
      </c>
      <c r="K17" s="25">
        <v>10</v>
      </c>
      <c r="L17" s="25">
        <v>10</v>
      </c>
      <c r="M17" s="25"/>
      <c r="N17" s="5">
        <f>SUM(H17:M17)</f>
        <v>50</v>
      </c>
      <c r="O17" s="23" t="s">
        <v>613</v>
      </c>
      <c r="P17" s="33" t="s">
        <v>390</v>
      </c>
    </row>
    <row r="18" spans="1:16" x14ac:dyDescent="0.25">
      <c r="A18" s="9">
        <v>13</v>
      </c>
      <c r="B18" s="30" t="s">
        <v>296</v>
      </c>
      <c r="C18" s="30" t="s">
        <v>70</v>
      </c>
      <c r="D18" s="30" t="s">
        <v>23</v>
      </c>
      <c r="E18" s="30" t="s">
        <v>229</v>
      </c>
      <c r="F18" s="31">
        <v>9</v>
      </c>
      <c r="G18" s="31">
        <v>9</v>
      </c>
      <c r="H18" s="14">
        <v>11</v>
      </c>
      <c r="I18" s="14">
        <v>11</v>
      </c>
      <c r="J18" s="5">
        <v>10</v>
      </c>
      <c r="K18" s="5">
        <v>10</v>
      </c>
      <c r="L18" s="5">
        <v>8</v>
      </c>
      <c r="M18" s="25"/>
      <c r="N18" s="5">
        <f>SUM(H18:M18)</f>
        <v>50</v>
      </c>
      <c r="O18" s="23" t="s">
        <v>613</v>
      </c>
      <c r="P18" s="30" t="s">
        <v>267</v>
      </c>
    </row>
    <row r="19" spans="1:16" x14ac:dyDescent="0.25">
      <c r="A19" s="9">
        <v>14</v>
      </c>
      <c r="B19" s="30" t="s">
        <v>295</v>
      </c>
      <c r="C19" s="30" t="s">
        <v>179</v>
      </c>
      <c r="D19" s="30" t="s">
        <v>23</v>
      </c>
      <c r="E19" s="30" t="s">
        <v>94</v>
      </c>
      <c r="F19" s="31">
        <v>9</v>
      </c>
      <c r="G19" s="31">
        <v>9</v>
      </c>
      <c r="H19" s="12">
        <v>9</v>
      </c>
      <c r="I19" s="12">
        <v>9</v>
      </c>
      <c r="J19" s="5">
        <v>9</v>
      </c>
      <c r="K19" s="5">
        <v>9</v>
      </c>
      <c r="L19" s="5">
        <v>9</v>
      </c>
      <c r="M19" s="25"/>
      <c r="N19" s="5">
        <f>SUM(H19:M19)</f>
        <v>45</v>
      </c>
      <c r="O19" s="23" t="s">
        <v>613</v>
      </c>
      <c r="P19" s="30" t="s">
        <v>95</v>
      </c>
    </row>
    <row r="20" spans="1:16" x14ac:dyDescent="0.25">
      <c r="A20" s="9">
        <v>15</v>
      </c>
      <c r="B20" s="30" t="s">
        <v>557</v>
      </c>
      <c r="C20" s="30" t="s">
        <v>70</v>
      </c>
      <c r="D20" s="30" t="s">
        <v>130</v>
      </c>
      <c r="E20" s="30" t="s">
        <v>316</v>
      </c>
      <c r="F20" s="31">
        <v>9</v>
      </c>
      <c r="G20" s="31">
        <v>9</v>
      </c>
      <c r="H20" s="14">
        <v>9</v>
      </c>
      <c r="I20" s="14">
        <v>9</v>
      </c>
      <c r="J20" s="5">
        <v>9</v>
      </c>
      <c r="K20" s="5">
        <v>9</v>
      </c>
      <c r="L20" s="5">
        <v>9</v>
      </c>
      <c r="M20" s="25"/>
      <c r="N20" s="5">
        <f>SUM(H20:M20)</f>
        <v>45</v>
      </c>
      <c r="O20" s="23" t="s">
        <v>613</v>
      </c>
      <c r="P20" s="30" t="s">
        <v>389</v>
      </c>
    </row>
    <row r="21" spans="1:16" x14ac:dyDescent="0.25">
      <c r="A21" s="9">
        <v>16</v>
      </c>
      <c r="B21" s="33" t="s">
        <v>175</v>
      </c>
      <c r="C21" s="33" t="s">
        <v>118</v>
      </c>
      <c r="D21" s="33" t="s">
        <v>44</v>
      </c>
      <c r="E21" s="33" t="s">
        <v>225</v>
      </c>
      <c r="F21" s="34">
        <v>9</v>
      </c>
      <c r="G21" s="34">
        <v>9</v>
      </c>
      <c r="H21" s="14">
        <v>8</v>
      </c>
      <c r="I21" s="14">
        <v>8</v>
      </c>
      <c r="J21" s="25">
        <v>8</v>
      </c>
      <c r="K21" s="25">
        <v>8</v>
      </c>
      <c r="L21" s="25">
        <v>8</v>
      </c>
      <c r="M21" s="25"/>
      <c r="N21" s="5">
        <f t="shared" si="0"/>
        <v>40</v>
      </c>
      <c r="O21" s="23" t="s">
        <v>613</v>
      </c>
      <c r="P21" s="33" t="s">
        <v>64</v>
      </c>
    </row>
    <row r="22" spans="1:16" x14ac:dyDescent="0.25">
      <c r="A22" s="9">
        <v>17</v>
      </c>
      <c r="B22" s="33" t="s">
        <v>563</v>
      </c>
      <c r="C22" s="33" t="s">
        <v>111</v>
      </c>
      <c r="D22" s="33" t="s">
        <v>130</v>
      </c>
      <c r="E22" s="33" t="s">
        <v>67</v>
      </c>
      <c r="F22" s="34">
        <v>9</v>
      </c>
      <c r="G22" s="34">
        <v>9</v>
      </c>
      <c r="H22" s="23">
        <v>7</v>
      </c>
      <c r="I22" s="25">
        <v>7</v>
      </c>
      <c r="J22" s="25">
        <v>7</v>
      </c>
      <c r="K22" s="25">
        <v>7</v>
      </c>
      <c r="L22" s="25">
        <v>7</v>
      </c>
      <c r="M22" s="25"/>
      <c r="N22" s="5">
        <f t="shared" si="0"/>
        <v>35</v>
      </c>
      <c r="O22" s="23" t="s">
        <v>613</v>
      </c>
      <c r="P22" s="33" t="s">
        <v>68</v>
      </c>
    </row>
    <row r="23" spans="1:16" x14ac:dyDescent="0.25">
      <c r="A23" s="9">
        <v>18</v>
      </c>
      <c r="B23" s="30" t="s">
        <v>573</v>
      </c>
      <c r="C23" s="30" t="s">
        <v>78</v>
      </c>
      <c r="D23" s="30" t="s">
        <v>26</v>
      </c>
      <c r="E23" s="30" t="s">
        <v>21</v>
      </c>
      <c r="F23" s="31">
        <v>9</v>
      </c>
      <c r="G23" s="31">
        <v>9</v>
      </c>
      <c r="H23" s="23">
        <v>7</v>
      </c>
      <c r="I23" s="25">
        <v>7</v>
      </c>
      <c r="J23" s="25">
        <v>7</v>
      </c>
      <c r="K23" s="25">
        <v>7</v>
      </c>
      <c r="L23" s="25">
        <v>7</v>
      </c>
      <c r="M23" s="25"/>
      <c r="N23" s="5">
        <f t="shared" si="0"/>
        <v>35</v>
      </c>
      <c r="O23" s="23" t="s">
        <v>613</v>
      </c>
      <c r="P23" s="30" t="s">
        <v>390</v>
      </c>
    </row>
    <row r="24" spans="1:16" x14ac:dyDescent="0.25">
      <c r="A24" s="9">
        <v>19</v>
      </c>
      <c r="B24" s="33" t="s">
        <v>180</v>
      </c>
      <c r="C24" s="33" t="s">
        <v>43</v>
      </c>
      <c r="D24" s="33" t="s">
        <v>71</v>
      </c>
      <c r="E24" s="33" t="s">
        <v>225</v>
      </c>
      <c r="F24" s="34">
        <v>9</v>
      </c>
      <c r="G24" s="34">
        <v>9</v>
      </c>
      <c r="H24" s="14">
        <v>6</v>
      </c>
      <c r="I24" s="14">
        <v>6</v>
      </c>
      <c r="J24" s="5">
        <v>6</v>
      </c>
      <c r="K24" s="5">
        <v>6</v>
      </c>
      <c r="L24" s="5">
        <v>6</v>
      </c>
      <c r="M24" s="25"/>
      <c r="N24" s="5">
        <f>SUM(H24:M24)</f>
        <v>30</v>
      </c>
      <c r="O24" s="23" t="s">
        <v>613</v>
      </c>
      <c r="P24" s="33" t="s">
        <v>64</v>
      </c>
    </row>
    <row r="25" spans="1:16" x14ac:dyDescent="0.25">
      <c r="A25" s="9">
        <v>20</v>
      </c>
      <c r="B25" s="33" t="s">
        <v>558</v>
      </c>
      <c r="C25" s="33" t="s">
        <v>547</v>
      </c>
      <c r="D25" s="33" t="s">
        <v>559</v>
      </c>
      <c r="E25" s="33" t="s">
        <v>37</v>
      </c>
      <c r="F25" s="34">
        <v>9</v>
      </c>
      <c r="G25" s="34">
        <v>9</v>
      </c>
      <c r="H25" s="14">
        <v>6</v>
      </c>
      <c r="I25" s="14">
        <v>6</v>
      </c>
      <c r="J25" s="5">
        <v>6</v>
      </c>
      <c r="K25" s="5">
        <v>6</v>
      </c>
      <c r="L25" s="5">
        <v>6</v>
      </c>
      <c r="M25" s="25"/>
      <c r="N25" s="5">
        <f>SUM(H25:M25)</f>
        <v>30</v>
      </c>
      <c r="O25" s="23" t="s">
        <v>613</v>
      </c>
      <c r="P25" s="33" t="s">
        <v>209</v>
      </c>
    </row>
    <row r="26" spans="1:16" x14ac:dyDescent="0.25">
      <c r="A26" s="9">
        <v>21</v>
      </c>
      <c r="B26" s="30" t="s">
        <v>572</v>
      </c>
      <c r="C26" s="30" t="s">
        <v>43</v>
      </c>
      <c r="D26" s="30" t="s">
        <v>46</v>
      </c>
      <c r="E26" s="30" t="s">
        <v>249</v>
      </c>
      <c r="F26" s="31">
        <v>9</v>
      </c>
      <c r="G26" s="31">
        <v>9</v>
      </c>
      <c r="H26" s="14">
        <v>5</v>
      </c>
      <c r="I26" s="14">
        <v>5</v>
      </c>
      <c r="J26" s="5">
        <v>5</v>
      </c>
      <c r="K26" s="5">
        <v>5</v>
      </c>
      <c r="L26" s="5">
        <v>6</v>
      </c>
      <c r="M26" s="25"/>
      <c r="N26" s="5">
        <f t="shared" si="0"/>
        <v>26</v>
      </c>
      <c r="O26" s="23" t="s">
        <v>613</v>
      </c>
      <c r="P26" s="30" t="s">
        <v>134</v>
      </c>
    </row>
    <row r="27" spans="1:16" x14ac:dyDescent="0.25">
      <c r="A27" s="9">
        <v>22</v>
      </c>
      <c r="B27" s="30" t="s">
        <v>577</v>
      </c>
      <c r="C27" s="30" t="s">
        <v>185</v>
      </c>
      <c r="D27" s="30" t="s">
        <v>26</v>
      </c>
      <c r="E27" s="30" t="s">
        <v>80</v>
      </c>
      <c r="F27" s="31">
        <v>9</v>
      </c>
      <c r="G27" s="31">
        <v>9</v>
      </c>
      <c r="H27" s="14">
        <v>5</v>
      </c>
      <c r="I27" s="14">
        <v>5</v>
      </c>
      <c r="J27" s="25">
        <v>5</v>
      </c>
      <c r="K27" s="25">
        <v>5</v>
      </c>
      <c r="L27" s="25">
        <v>5</v>
      </c>
      <c r="M27" s="25"/>
      <c r="N27" s="5">
        <f t="shared" ref="N27:N38" si="1">SUM(H27:M27)</f>
        <v>25</v>
      </c>
      <c r="O27" s="23" t="s">
        <v>613</v>
      </c>
      <c r="P27" s="30" t="s">
        <v>81</v>
      </c>
    </row>
    <row r="28" spans="1:16" x14ac:dyDescent="0.25">
      <c r="A28" s="9">
        <v>23</v>
      </c>
      <c r="B28" s="33" t="s">
        <v>565</v>
      </c>
      <c r="C28" s="33" t="s">
        <v>50</v>
      </c>
      <c r="D28" s="33" t="s">
        <v>26</v>
      </c>
      <c r="E28" s="33" t="s">
        <v>75</v>
      </c>
      <c r="F28" s="34">
        <v>9</v>
      </c>
      <c r="G28" s="34">
        <v>9</v>
      </c>
      <c r="H28" s="23">
        <v>5</v>
      </c>
      <c r="I28" s="25">
        <v>5</v>
      </c>
      <c r="J28" s="25">
        <v>5</v>
      </c>
      <c r="K28" s="25">
        <v>5</v>
      </c>
      <c r="L28" s="25">
        <v>5</v>
      </c>
      <c r="M28" s="25"/>
      <c r="N28" s="5">
        <f t="shared" si="1"/>
        <v>25</v>
      </c>
      <c r="O28" s="23" t="s">
        <v>613</v>
      </c>
      <c r="P28" s="30" t="s">
        <v>76</v>
      </c>
    </row>
    <row r="29" spans="1:16" x14ac:dyDescent="0.25">
      <c r="A29" s="9">
        <v>24</v>
      </c>
      <c r="B29" s="30" t="s">
        <v>575</v>
      </c>
      <c r="C29" s="30" t="s">
        <v>28</v>
      </c>
      <c r="D29" s="30" t="s">
        <v>74</v>
      </c>
      <c r="E29" s="30" t="s">
        <v>244</v>
      </c>
      <c r="F29" s="31">
        <v>9</v>
      </c>
      <c r="G29" s="31">
        <v>9</v>
      </c>
      <c r="H29" s="14">
        <v>5</v>
      </c>
      <c r="I29" s="12">
        <v>5</v>
      </c>
      <c r="J29" s="25">
        <v>5</v>
      </c>
      <c r="K29" s="25">
        <v>5</v>
      </c>
      <c r="L29" s="25">
        <v>5</v>
      </c>
      <c r="M29" s="25"/>
      <c r="N29" s="5">
        <f t="shared" si="1"/>
        <v>25</v>
      </c>
      <c r="O29" s="23" t="s">
        <v>613</v>
      </c>
      <c r="P29" s="30" t="s">
        <v>58</v>
      </c>
    </row>
    <row r="30" spans="1:16" x14ac:dyDescent="0.25">
      <c r="A30" s="9">
        <v>25</v>
      </c>
      <c r="B30" s="30" t="s">
        <v>299</v>
      </c>
      <c r="C30" s="30" t="s">
        <v>300</v>
      </c>
      <c r="D30" s="30" t="s">
        <v>614</v>
      </c>
      <c r="E30" s="30" t="s">
        <v>37</v>
      </c>
      <c r="F30" s="31">
        <v>9</v>
      </c>
      <c r="G30" s="31">
        <v>9</v>
      </c>
      <c r="H30" s="23">
        <v>5</v>
      </c>
      <c r="I30" s="25">
        <v>5</v>
      </c>
      <c r="J30" s="25">
        <v>5</v>
      </c>
      <c r="K30" s="25">
        <v>5</v>
      </c>
      <c r="L30" s="25">
        <v>5</v>
      </c>
      <c r="M30" s="25"/>
      <c r="N30" s="5">
        <f t="shared" si="1"/>
        <v>25</v>
      </c>
      <c r="O30" s="23" t="s">
        <v>613</v>
      </c>
      <c r="P30" s="30" t="s">
        <v>209</v>
      </c>
    </row>
    <row r="31" spans="1:16" x14ac:dyDescent="0.25">
      <c r="A31" s="9">
        <v>26</v>
      </c>
      <c r="B31" s="30" t="s">
        <v>570</v>
      </c>
      <c r="C31" s="30" t="s">
        <v>70</v>
      </c>
      <c r="D31" s="30" t="s">
        <v>571</v>
      </c>
      <c r="E31" s="30" t="s">
        <v>225</v>
      </c>
      <c r="F31" s="31">
        <v>9</v>
      </c>
      <c r="G31" s="31">
        <v>9</v>
      </c>
      <c r="H31" s="14">
        <v>5</v>
      </c>
      <c r="I31" s="14">
        <v>5</v>
      </c>
      <c r="J31" s="25">
        <v>5</v>
      </c>
      <c r="K31" s="25">
        <v>5</v>
      </c>
      <c r="L31" s="25">
        <v>5</v>
      </c>
      <c r="M31" s="25"/>
      <c r="N31" s="5">
        <f t="shared" si="1"/>
        <v>25</v>
      </c>
      <c r="O31" s="23" t="s">
        <v>613</v>
      </c>
      <c r="P31" s="30" t="s">
        <v>64</v>
      </c>
    </row>
    <row r="32" spans="1:16" x14ac:dyDescent="0.25">
      <c r="A32" s="9">
        <v>27</v>
      </c>
      <c r="B32" s="33" t="s">
        <v>182</v>
      </c>
      <c r="C32" s="33" t="s">
        <v>126</v>
      </c>
      <c r="D32" s="33" t="s">
        <v>71</v>
      </c>
      <c r="E32" s="33" t="s">
        <v>244</v>
      </c>
      <c r="F32" s="34">
        <v>9</v>
      </c>
      <c r="G32" s="34">
        <v>9</v>
      </c>
      <c r="H32" s="14">
        <v>5</v>
      </c>
      <c r="I32" s="14">
        <v>5</v>
      </c>
      <c r="J32" s="25">
        <v>5</v>
      </c>
      <c r="K32" s="25">
        <v>5</v>
      </c>
      <c r="L32" s="25">
        <v>5</v>
      </c>
      <c r="M32" s="25"/>
      <c r="N32" s="5">
        <f t="shared" si="1"/>
        <v>25</v>
      </c>
      <c r="O32" s="23" t="s">
        <v>613</v>
      </c>
      <c r="P32" s="33" t="s">
        <v>58</v>
      </c>
    </row>
    <row r="33" spans="1:16" x14ac:dyDescent="0.25">
      <c r="A33" s="9">
        <v>28</v>
      </c>
      <c r="B33" s="30" t="s">
        <v>567</v>
      </c>
      <c r="C33" s="30" t="s">
        <v>93</v>
      </c>
      <c r="D33" s="30" t="s">
        <v>125</v>
      </c>
      <c r="E33" s="30" t="s">
        <v>83</v>
      </c>
      <c r="F33" s="31">
        <v>9</v>
      </c>
      <c r="G33" s="31">
        <v>9</v>
      </c>
      <c r="H33" s="14">
        <v>5</v>
      </c>
      <c r="I33" s="14">
        <v>5</v>
      </c>
      <c r="J33" s="5">
        <v>5</v>
      </c>
      <c r="K33" s="5">
        <v>5</v>
      </c>
      <c r="L33" s="5">
        <v>5</v>
      </c>
      <c r="M33" s="25"/>
      <c r="N33" s="5">
        <f t="shared" si="1"/>
        <v>25</v>
      </c>
      <c r="O33" s="23" t="s">
        <v>613</v>
      </c>
      <c r="P33" s="30" t="s">
        <v>391</v>
      </c>
    </row>
    <row r="34" spans="1:16" x14ac:dyDescent="0.25">
      <c r="A34" s="9">
        <v>29</v>
      </c>
      <c r="B34" s="30" t="s">
        <v>568</v>
      </c>
      <c r="C34" s="30" t="s">
        <v>28</v>
      </c>
      <c r="D34" s="30" t="s">
        <v>26</v>
      </c>
      <c r="E34" s="30" t="s">
        <v>75</v>
      </c>
      <c r="F34" s="31">
        <v>9</v>
      </c>
      <c r="G34" s="31">
        <v>9</v>
      </c>
      <c r="H34" s="23">
        <v>5</v>
      </c>
      <c r="I34" s="25">
        <v>5</v>
      </c>
      <c r="J34" s="25">
        <v>5</v>
      </c>
      <c r="K34" s="25">
        <v>5</v>
      </c>
      <c r="L34" s="25">
        <v>5</v>
      </c>
      <c r="M34" s="25"/>
      <c r="N34" s="5">
        <f t="shared" si="1"/>
        <v>25</v>
      </c>
      <c r="O34" s="23" t="s">
        <v>613</v>
      </c>
      <c r="P34" s="30" t="s">
        <v>76</v>
      </c>
    </row>
    <row r="35" spans="1:16" x14ac:dyDescent="0.25">
      <c r="A35" s="9">
        <v>30</v>
      </c>
      <c r="B35" s="30" t="s">
        <v>576</v>
      </c>
      <c r="C35" s="30" t="s">
        <v>22</v>
      </c>
      <c r="D35" s="30" t="s">
        <v>26</v>
      </c>
      <c r="E35" s="30" t="s">
        <v>244</v>
      </c>
      <c r="F35" s="31">
        <v>9</v>
      </c>
      <c r="G35" s="31">
        <v>9</v>
      </c>
      <c r="H35" s="14">
        <v>5</v>
      </c>
      <c r="I35" s="14">
        <v>5</v>
      </c>
      <c r="J35" s="25">
        <v>5</v>
      </c>
      <c r="K35" s="25">
        <v>5</v>
      </c>
      <c r="L35" s="25">
        <v>5</v>
      </c>
      <c r="M35" s="25"/>
      <c r="N35" s="5">
        <f t="shared" si="1"/>
        <v>25</v>
      </c>
      <c r="O35" s="23" t="s">
        <v>613</v>
      </c>
      <c r="P35" s="30" t="s">
        <v>58</v>
      </c>
    </row>
    <row r="36" spans="1:16" x14ac:dyDescent="0.25">
      <c r="A36" s="9">
        <v>31</v>
      </c>
      <c r="B36" s="30" t="s">
        <v>266</v>
      </c>
      <c r="C36" s="30" t="s">
        <v>28</v>
      </c>
      <c r="D36" s="30" t="s">
        <v>115</v>
      </c>
      <c r="E36" s="30" t="s">
        <v>244</v>
      </c>
      <c r="F36" s="31">
        <v>9</v>
      </c>
      <c r="G36" s="31">
        <v>9</v>
      </c>
      <c r="H36" s="23">
        <v>4</v>
      </c>
      <c r="I36" s="25">
        <v>4</v>
      </c>
      <c r="J36" s="25">
        <v>4</v>
      </c>
      <c r="K36" s="25">
        <v>4</v>
      </c>
      <c r="L36" s="25">
        <v>4</v>
      </c>
      <c r="M36" s="25"/>
      <c r="N36" s="5">
        <f t="shared" si="1"/>
        <v>20</v>
      </c>
      <c r="O36" s="23" t="s">
        <v>613</v>
      </c>
      <c r="P36" s="30" t="s">
        <v>58</v>
      </c>
    </row>
    <row r="37" spans="1:16" x14ac:dyDescent="0.25">
      <c r="A37" s="9">
        <v>32</v>
      </c>
      <c r="B37" s="30" t="s">
        <v>569</v>
      </c>
      <c r="C37" s="30" t="s">
        <v>57</v>
      </c>
      <c r="D37" s="30" t="s">
        <v>26</v>
      </c>
      <c r="E37" s="30" t="s">
        <v>80</v>
      </c>
      <c r="F37" s="31">
        <v>9</v>
      </c>
      <c r="G37" s="31">
        <v>9</v>
      </c>
      <c r="H37" s="23">
        <v>4</v>
      </c>
      <c r="I37" s="25">
        <v>4</v>
      </c>
      <c r="J37" s="25">
        <v>4</v>
      </c>
      <c r="K37" s="25">
        <v>4</v>
      </c>
      <c r="L37" s="25">
        <v>4</v>
      </c>
      <c r="M37" s="25"/>
      <c r="N37" s="5">
        <f t="shared" si="1"/>
        <v>20</v>
      </c>
      <c r="O37" s="23" t="s">
        <v>613</v>
      </c>
      <c r="P37" s="30" t="s">
        <v>81</v>
      </c>
    </row>
    <row r="38" spans="1:16" x14ac:dyDescent="0.25">
      <c r="A38" s="9">
        <v>33</v>
      </c>
      <c r="B38" s="33" t="s">
        <v>564</v>
      </c>
      <c r="C38" s="33" t="s">
        <v>53</v>
      </c>
      <c r="D38" s="33" t="s">
        <v>121</v>
      </c>
      <c r="E38" s="33" t="s">
        <v>225</v>
      </c>
      <c r="F38" s="34">
        <v>9</v>
      </c>
      <c r="G38" s="34">
        <v>9</v>
      </c>
      <c r="H38" s="14">
        <v>4</v>
      </c>
      <c r="I38" s="14">
        <v>4</v>
      </c>
      <c r="J38" s="5">
        <v>4</v>
      </c>
      <c r="K38" s="5">
        <v>4</v>
      </c>
      <c r="L38" s="5">
        <v>4</v>
      </c>
      <c r="M38" s="25"/>
      <c r="N38" s="5">
        <f t="shared" si="1"/>
        <v>20</v>
      </c>
      <c r="O38" s="23" t="s">
        <v>613</v>
      </c>
      <c r="P38" s="33" t="s">
        <v>64</v>
      </c>
    </row>
  </sheetData>
  <sortState ref="B36:P38">
    <sortCondition ref="B36:B38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5.7109375" customWidth="1"/>
    <col min="3" max="3" width="13.42578125" customWidth="1"/>
    <col min="4" max="4" width="16.28515625" customWidth="1"/>
    <col min="5" max="5" width="21.7109375" customWidth="1"/>
    <col min="6" max="6" width="10.85546875" customWidth="1"/>
    <col min="7" max="7" width="13.42578125" customWidth="1"/>
    <col min="8" max="8" width="11" style="27" customWidth="1"/>
    <col min="9" max="9" width="11.140625" style="27" customWidth="1"/>
    <col min="10" max="10" width="12.7109375" style="27" customWidth="1"/>
    <col min="11" max="12" width="10.5703125" style="27" customWidth="1"/>
    <col min="13" max="13" width="11.42578125" customWidth="1"/>
    <col min="14" max="14" width="11.140625" customWidth="1"/>
    <col min="15" max="15" width="13.42578125" customWidth="1"/>
    <col min="16" max="16" width="37.85546875" customWidth="1"/>
  </cols>
  <sheetData>
    <row r="1" spans="1:16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ht="166.5" customHeight="1" x14ac:dyDescent="0.25">
      <c r="A5" s="44"/>
      <c r="B5" s="44"/>
      <c r="C5" s="44"/>
      <c r="D5" s="44"/>
      <c r="E5" s="45"/>
      <c r="F5" s="44"/>
      <c r="G5" s="44"/>
      <c r="H5" s="28" t="s">
        <v>210</v>
      </c>
      <c r="I5" s="28" t="s">
        <v>211</v>
      </c>
      <c r="J5" s="28" t="s">
        <v>212</v>
      </c>
      <c r="K5" s="28" t="s">
        <v>213</v>
      </c>
      <c r="L5" s="28" t="s">
        <v>214</v>
      </c>
      <c r="M5" s="44"/>
      <c r="N5" s="44"/>
      <c r="O5" s="44"/>
      <c r="P5" s="47"/>
    </row>
    <row r="6" spans="1:16" s="22" customFormat="1" x14ac:dyDescent="0.25">
      <c r="A6" s="9">
        <v>1</v>
      </c>
      <c r="B6" s="30" t="s">
        <v>201</v>
      </c>
      <c r="C6" s="30" t="s">
        <v>25</v>
      </c>
      <c r="D6" s="30" t="s">
        <v>71</v>
      </c>
      <c r="E6" s="30" t="s">
        <v>251</v>
      </c>
      <c r="F6" s="31">
        <v>10</v>
      </c>
      <c r="G6" s="31">
        <v>10</v>
      </c>
      <c r="H6" s="14">
        <v>20</v>
      </c>
      <c r="I6" s="14">
        <v>20</v>
      </c>
      <c r="J6" s="5">
        <v>20</v>
      </c>
      <c r="K6" s="5">
        <v>20</v>
      </c>
      <c r="L6" s="5">
        <v>20</v>
      </c>
      <c r="M6" s="5"/>
      <c r="N6" s="5">
        <f>SUM(H6:M6)</f>
        <v>100</v>
      </c>
      <c r="O6" s="5" t="s">
        <v>611</v>
      </c>
      <c r="P6" s="30" t="s">
        <v>127</v>
      </c>
    </row>
    <row r="7" spans="1:16" s="22" customFormat="1" x14ac:dyDescent="0.25">
      <c r="A7" s="9">
        <v>2</v>
      </c>
      <c r="B7" s="30" t="s">
        <v>587</v>
      </c>
      <c r="C7" s="30" t="s">
        <v>490</v>
      </c>
      <c r="D7" s="30" t="s">
        <v>91</v>
      </c>
      <c r="E7" s="30" t="s">
        <v>94</v>
      </c>
      <c r="F7" s="31">
        <v>10</v>
      </c>
      <c r="G7" s="31">
        <v>10</v>
      </c>
      <c r="H7" s="14">
        <v>20</v>
      </c>
      <c r="I7" s="14">
        <v>20</v>
      </c>
      <c r="J7" s="23">
        <v>20</v>
      </c>
      <c r="K7" s="23">
        <v>20</v>
      </c>
      <c r="L7" s="23">
        <v>20</v>
      </c>
      <c r="M7" s="5"/>
      <c r="N7" s="5">
        <f>SUM(H7:M7)</f>
        <v>100</v>
      </c>
      <c r="O7" s="5" t="s">
        <v>611</v>
      </c>
      <c r="P7" s="30" t="s">
        <v>95</v>
      </c>
    </row>
    <row r="8" spans="1:16" s="22" customFormat="1" x14ac:dyDescent="0.25">
      <c r="A8" s="9">
        <v>3</v>
      </c>
      <c r="B8" s="30" t="s">
        <v>194</v>
      </c>
      <c r="C8" s="30" t="s">
        <v>63</v>
      </c>
      <c r="D8" s="30" t="s">
        <v>88</v>
      </c>
      <c r="E8" s="30" t="s">
        <v>307</v>
      </c>
      <c r="F8" s="31">
        <v>10</v>
      </c>
      <c r="G8" s="31">
        <v>10</v>
      </c>
      <c r="H8" s="14">
        <v>15</v>
      </c>
      <c r="I8" s="14">
        <v>15</v>
      </c>
      <c r="J8" s="5">
        <v>15</v>
      </c>
      <c r="K8" s="5">
        <v>15</v>
      </c>
      <c r="L8" s="5">
        <v>15</v>
      </c>
      <c r="M8" s="5"/>
      <c r="N8" s="5">
        <f t="shared" ref="N8:N30" si="0">SUM(H8:M8)</f>
        <v>75</v>
      </c>
      <c r="O8" s="5" t="s">
        <v>612</v>
      </c>
      <c r="P8" s="30" t="s">
        <v>143</v>
      </c>
    </row>
    <row r="9" spans="1:16" s="22" customFormat="1" x14ac:dyDescent="0.25">
      <c r="A9" s="9">
        <v>4</v>
      </c>
      <c r="B9" s="32" t="s">
        <v>580</v>
      </c>
      <c r="C9" s="30" t="s">
        <v>22</v>
      </c>
      <c r="D9" s="30" t="s">
        <v>71</v>
      </c>
      <c r="E9" s="30" t="s">
        <v>218</v>
      </c>
      <c r="F9" s="31">
        <v>10</v>
      </c>
      <c r="G9" s="31">
        <v>10</v>
      </c>
      <c r="H9" s="18">
        <v>15</v>
      </c>
      <c r="I9" s="18">
        <v>15</v>
      </c>
      <c r="J9" s="23">
        <v>14</v>
      </c>
      <c r="K9" s="23">
        <v>15</v>
      </c>
      <c r="L9" s="23">
        <v>15</v>
      </c>
      <c r="M9" s="5"/>
      <c r="N9" s="5">
        <f t="shared" si="0"/>
        <v>74</v>
      </c>
      <c r="O9" s="5" t="s">
        <v>612</v>
      </c>
      <c r="P9" s="30" t="s">
        <v>51</v>
      </c>
    </row>
    <row r="10" spans="1:16" s="22" customFormat="1" x14ac:dyDescent="0.25">
      <c r="A10" s="9">
        <v>5</v>
      </c>
      <c r="B10" s="30" t="s">
        <v>199</v>
      </c>
      <c r="C10" s="30" t="s">
        <v>200</v>
      </c>
      <c r="D10" s="30" t="s">
        <v>66</v>
      </c>
      <c r="E10" s="30" t="s">
        <v>243</v>
      </c>
      <c r="F10" s="31">
        <v>10</v>
      </c>
      <c r="G10" s="31">
        <v>10</v>
      </c>
      <c r="H10" s="29">
        <v>15</v>
      </c>
      <c r="I10" s="29">
        <v>15</v>
      </c>
      <c r="J10" s="29">
        <v>15</v>
      </c>
      <c r="K10" s="29">
        <v>13</v>
      </c>
      <c r="L10" s="29">
        <v>15</v>
      </c>
      <c r="M10" s="10"/>
      <c r="N10" s="5">
        <f t="shared" si="0"/>
        <v>73</v>
      </c>
      <c r="O10" s="5" t="s">
        <v>612</v>
      </c>
      <c r="P10" s="30" t="s">
        <v>24</v>
      </c>
    </row>
    <row r="11" spans="1:16" s="22" customFormat="1" x14ac:dyDescent="0.25">
      <c r="A11" s="9">
        <v>6</v>
      </c>
      <c r="B11" s="36" t="s">
        <v>191</v>
      </c>
      <c r="C11" s="36" t="s">
        <v>22</v>
      </c>
      <c r="D11" s="36" t="s">
        <v>26</v>
      </c>
      <c r="E11" s="32" t="s">
        <v>222</v>
      </c>
      <c r="F11" s="38">
        <v>10</v>
      </c>
      <c r="G11" s="38">
        <v>10</v>
      </c>
      <c r="H11" s="14">
        <v>15</v>
      </c>
      <c r="I11" s="14">
        <v>15</v>
      </c>
      <c r="J11" s="5">
        <v>12</v>
      </c>
      <c r="K11" s="5">
        <v>15</v>
      </c>
      <c r="L11" s="5">
        <v>15</v>
      </c>
      <c r="M11" s="5"/>
      <c r="N11" s="5">
        <f t="shared" si="0"/>
        <v>72</v>
      </c>
      <c r="O11" s="5" t="s">
        <v>612</v>
      </c>
      <c r="P11" s="36" t="s">
        <v>55</v>
      </c>
    </row>
    <row r="12" spans="1:16" s="22" customFormat="1" x14ac:dyDescent="0.25">
      <c r="A12" s="9">
        <v>7</v>
      </c>
      <c r="B12" s="30" t="s">
        <v>186</v>
      </c>
      <c r="C12" s="30" t="s">
        <v>25</v>
      </c>
      <c r="D12" s="30" t="s">
        <v>52</v>
      </c>
      <c r="E12" s="30" t="s">
        <v>94</v>
      </c>
      <c r="F12" s="31">
        <v>10</v>
      </c>
      <c r="G12" s="31">
        <v>10</v>
      </c>
      <c r="H12" s="14">
        <v>15</v>
      </c>
      <c r="I12" s="14">
        <v>15</v>
      </c>
      <c r="J12" s="5">
        <v>15</v>
      </c>
      <c r="K12" s="5">
        <v>11</v>
      </c>
      <c r="L12" s="5">
        <v>15</v>
      </c>
      <c r="M12" s="5"/>
      <c r="N12" s="5">
        <f t="shared" si="0"/>
        <v>71</v>
      </c>
      <c r="O12" s="5" t="s">
        <v>612</v>
      </c>
      <c r="P12" s="30" t="s">
        <v>95</v>
      </c>
    </row>
    <row r="13" spans="1:16" s="22" customFormat="1" x14ac:dyDescent="0.25">
      <c r="A13" s="9">
        <v>8</v>
      </c>
      <c r="B13" s="30" t="s">
        <v>197</v>
      </c>
      <c r="C13" s="30" t="s">
        <v>126</v>
      </c>
      <c r="D13" s="30" t="s">
        <v>26</v>
      </c>
      <c r="E13" s="30" t="s">
        <v>40</v>
      </c>
      <c r="F13" s="31">
        <v>10</v>
      </c>
      <c r="G13" s="31">
        <v>10</v>
      </c>
      <c r="H13" s="14">
        <v>15</v>
      </c>
      <c r="I13" s="12">
        <v>15</v>
      </c>
      <c r="J13" s="5">
        <v>15</v>
      </c>
      <c r="K13" s="5">
        <v>10</v>
      </c>
      <c r="L13" s="5">
        <v>15</v>
      </c>
      <c r="M13" s="5"/>
      <c r="N13" s="5">
        <f t="shared" si="0"/>
        <v>70</v>
      </c>
      <c r="O13" s="5" t="s">
        <v>612</v>
      </c>
      <c r="P13" s="30" t="s">
        <v>41</v>
      </c>
    </row>
    <row r="14" spans="1:16" s="22" customFormat="1" x14ac:dyDescent="0.25">
      <c r="A14" s="9">
        <v>9</v>
      </c>
      <c r="B14" s="30" t="s">
        <v>293</v>
      </c>
      <c r="C14" s="30" t="s">
        <v>581</v>
      </c>
      <c r="D14" s="30" t="s">
        <v>46</v>
      </c>
      <c r="E14" s="30" t="s">
        <v>244</v>
      </c>
      <c r="F14" s="31">
        <v>10</v>
      </c>
      <c r="G14" s="31">
        <v>10</v>
      </c>
      <c r="H14" s="14">
        <v>10</v>
      </c>
      <c r="I14" s="14">
        <v>10</v>
      </c>
      <c r="J14" s="5">
        <v>10</v>
      </c>
      <c r="K14" s="5">
        <v>10</v>
      </c>
      <c r="L14" s="5">
        <v>10</v>
      </c>
      <c r="M14" s="5"/>
      <c r="N14" s="5">
        <f t="shared" si="0"/>
        <v>50</v>
      </c>
      <c r="O14" s="5" t="s">
        <v>613</v>
      </c>
      <c r="P14" s="30" t="s">
        <v>58</v>
      </c>
    </row>
    <row r="15" spans="1:16" s="22" customFormat="1" x14ac:dyDescent="0.25">
      <c r="A15" s="9">
        <v>10</v>
      </c>
      <c r="B15" s="30" t="s">
        <v>193</v>
      </c>
      <c r="C15" s="30" t="s">
        <v>100</v>
      </c>
      <c r="D15" s="30" t="s">
        <v>89</v>
      </c>
      <c r="E15" s="30" t="s">
        <v>247</v>
      </c>
      <c r="F15" s="31">
        <v>10</v>
      </c>
      <c r="G15" s="31">
        <v>10</v>
      </c>
      <c r="H15" s="29">
        <v>9</v>
      </c>
      <c r="I15" s="29">
        <v>9</v>
      </c>
      <c r="J15" s="29">
        <v>10</v>
      </c>
      <c r="K15" s="29">
        <v>10</v>
      </c>
      <c r="L15" s="29">
        <v>10</v>
      </c>
      <c r="M15" s="10"/>
      <c r="N15" s="5">
        <f t="shared" si="0"/>
        <v>48</v>
      </c>
      <c r="O15" s="5" t="s">
        <v>613</v>
      </c>
      <c r="P15" s="30" t="s">
        <v>597</v>
      </c>
    </row>
    <row r="16" spans="1:16" s="22" customFormat="1" x14ac:dyDescent="0.25">
      <c r="A16" s="9">
        <v>11</v>
      </c>
      <c r="B16" s="30" t="s">
        <v>187</v>
      </c>
      <c r="C16" s="30" t="s">
        <v>53</v>
      </c>
      <c r="D16" s="30" t="s">
        <v>188</v>
      </c>
      <c r="E16" s="30" t="s">
        <v>307</v>
      </c>
      <c r="F16" s="31">
        <v>10</v>
      </c>
      <c r="G16" s="31">
        <v>10</v>
      </c>
      <c r="H16" s="14">
        <v>10</v>
      </c>
      <c r="I16" s="14">
        <v>8</v>
      </c>
      <c r="J16" s="5">
        <v>9</v>
      </c>
      <c r="K16" s="5">
        <v>10</v>
      </c>
      <c r="L16" s="5">
        <v>10</v>
      </c>
      <c r="M16" s="5"/>
      <c r="N16" s="5">
        <f t="shared" si="0"/>
        <v>47</v>
      </c>
      <c r="O16" s="5" t="s">
        <v>613</v>
      </c>
      <c r="P16" s="30" t="s">
        <v>143</v>
      </c>
    </row>
    <row r="17" spans="1:16" s="22" customFormat="1" x14ac:dyDescent="0.25">
      <c r="A17" s="9">
        <v>12</v>
      </c>
      <c r="B17" s="30" t="s">
        <v>198</v>
      </c>
      <c r="C17" s="30" t="s">
        <v>59</v>
      </c>
      <c r="D17" s="30" t="s">
        <v>88</v>
      </c>
      <c r="E17" s="30" t="s">
        <v>80</v>
      </c>
      <c r="F17" s="31">
        <v>10</v>
      </c>
      <c r="G17" s="31">
        <v>10</v>
      </c>
      <c r="H17" s="29">
        <v>9</v>
      </c>
      <c r="I17" s="29">
        <v>9</v>
      </c>
      <c r="J17" s="29">
        <v>9</v>
      </c>
      <c r="K17" s="29">
        <v>9</v>
      </c>
      <c r="L17" s="29">
        <v>9</v>
      </c>
      <c r="M17" s="10"/>
      <c r="N17" s="5">
        <f>SUM(H17:M17)</f>
        <v>45</v>
      </c>
      <c r="O17" s="5" t="s">
        <v>613</v>
      </c>
      <c r="P17" s="30" t="s">
        <v>598</v>
      </c>
    </row>
    <row r="18" spans="1:16" s="22" customFormat="1" x14ac:dyDescent="0.25">
      <c r="A18" s="9">
        <v>13</v>
      </c>
      <c r="B18" s="30" t="s">
        <v>586</v>
      </c>
      <c r="C18" s="30" t="s">
        <v>25</v>
      </c>
      <c r="D18" s="30" t="s">
        <v>71</v>
      </c>
      <c r="E18" s="30" t="s">
        <v>67</v>
      </c>
      <c r="F18" s="31">
        <v>10</v>
      </c>
      <c r="G18" s="31">
        <v>10</v>
      </c>
      <c r="H18" s="29">
        <v>9</v>
      </c>
      <c r="I18" s="29">
        <v>9</v>
      </c>
      <c r="J18" s="29">
        <v>9</v>
      </c>
      <c r="K18" s="29">
        <v>9</v>
      </c>
      <c r="L18" s="29">
        <v>9</v>
      </c>
      <c r="M18" s="10"/>
      <c r="N18" s="5">
        <f>SUM(H18:M18)</f>
        <v>45</v>
      </c>
      <c r="O18" s="5" t="s">
        <v>613</v>
      </c>
      <c r="P18" s="30" t="s">
        <v>68</v>
      </c>
    </row>
    <row r="19" spans="1:16" s="22" customFormat="1" x14ac:dyDescent="0.25">
      <c r="A19" s="9">
        <v>14</v>
      </c>
      <c r="B19" s="30" t="s">
        <v>594</v>
      </c>
      <c r="C19" s="30" t="s">
        <v>131</v>
      </c>
      <c r="D19" s="30" t="s">
        <v>595</v>
      </c>
      <c r="E19" s="30" t="s">
        <v>40</v>
      </c>
      <c r="F19" s="31">
        <v>10</v>
      </c>
      <c r="G19" s="31">
        <v>10</v>
      </c>
      <c r="H19" s="29">
        <v>8</v>
      </c>
      <c r="I19" s="29">
        <v>9</v>
      </c>
      <c r="J19" s="29">
        <v>9</v>
      </c>
      <c r="K19" s="29">
        <v>9</v>
      </c>
      <c r="L19" s="29">
        <v>9</v>
      </c>
      <c r="M19" s="10"/>
      <c r="N19" s="5">
        <f t="shared" si="0"/>
        <v>44</v>
      </c>
      <c r="O19" s="5" t="s">
        <v>613</v>
      </c>
      <c r="P19" s="30" t="s">
        <v>41</v>
      </c>
    </row>
    <row r="20" spans="1:16" s="22" customFormat="1" x14ac:dyDescent="0.25">
      <c r="A20" s="9">
        <v>15</v>
      </c>
      <c r="B20" s="30" t="s">
        <v>128</v>
      </c>
      <c r="C20" s="30" t="s">
        <v>28</v>
      </c>
      <c r="D20" s="30" t="s">
        <v>26</v>
      </c>
      <c r="E20" s="30" t="s">
        <v>247</v>
      </c>
      <c r="F20" s="31">
        <v>10</v>
      </c>
      <c r="G20" s="31">
        <v>10</v>
      </c>
      <c r="H20" s="14">
        <v>10</v>
      </c>
      <c r="I20" s="14">
        <v>8</v>
      </c>
      <c r="J20" s="5">
        <v>8</v>
      </c>
      <c r="K20" s="5">
        <v>8</v>
      </c>
      <c r="L20" s="5">
        <v>8</v>
      </c>
      <c r="M20" s="5"/>
      <c r="N20" s="5">
        <f t="shared" si="0"/>
        <v>42</v>
      </c>
      <c r="O20" s="5" t="s">
        <v>613</v>
      </c>
      <c r="P20" s="30" t="s">
        <v>597</v>
      </c>
    </row>
    <row r="21" spans="1:16" s="22" customFormat="1" x14ac:dyDescent="0.25">
      <c r="A21" s="9">
        <v>16</v>
      </c>
      <c r="B21" s="30" t="s">
        <v>114</v>
      </c>
      <c r="C21" s="30" t="s">
        <v>47</v>
      </c>
      <c r="D21" s="30" t="s">
        <v>115</v>
      </c>
      <c r="E21" s="30" t="s">
        <v>230</v>
      </c>
      <c r="F21" s="31">
        <v>10</v>
      </c>
      <c r="G21" s="31">
        <v>10</v>
      </c>
      <c r="H21" s="14">
        <v>8</v>
      </c>
      <c r="I21" s="14">
        <v>8</v>
      </c>
      <c r="J21" s="5">
        <v>8</v>
      </c>
      <c r="K21" s="5">
        <v>8</v>
      </c>
      <c r="L21" s="5">
        <v>8</v>
      </c>
      <c r="M21" s="5"/>
      <c r="N21" s="5">
        <f t="shared" si="0"/>
        <v>40</v>
      </c>
      <c r="O21" s="5" t="s">
        <v>613</v>
      </c>
      <c r="P21" s="30" t="s">
        <v>181</v>
      </c>
    </row>
    <row r="22" spans="1:16" s="22" customFormat="1" x14ac:dyDescent="0.25">
      <c r="A22" s="9">
        <v>17</v>
      </c>
      <c r="B22" s="30" t="s">
        <v>589</v>
      </c>
      <c r="C22" s="30" t="s">
        <v>28</v>
      </c>
      <c r="D22" s="30" t="s">
        <v>115</v>
      </c>
      <c r="E22" s="30" t="s">
        <v>307</v>
      </c>
      <c r="F22" s="31">
        <v>10</v>
      </c>
      <c r="G22" s="31">
        <v>10</v>
      </c>
      <c r="H22" s="14">
        <v>8</v>
      </c>
      <c r="I22" s="14">
        <v>8</v>
      </c>
      <c r="J22" s="5">
        <v>8</v>
      </c>
      <c r="K22" s="5">
        <v>8</v>
      </c>
      <c r="L22" s="5">
        <v>8</v>
      </c>
      <c r="M22" s="5"/>
      <c r="N22" s="5">
        <f t="shared" si="0"/>
        <v>40</v>
      </c>
      <c r="O22" s="5" t="s">
        <v>613</v>
      </c>
      <c r="P22" s="30" t="s">
        <v>143</v>
      </c>
    </row>
    <row r="23" spans="1:16" s="22" customFormat="1" x14ac:dyDescent="0.25">
      <c r="A23" s="9">
        <v>18</v>
      </c>
      <c r="B23" s="30" t="s">
        <v>579</v>
      </c>
      <c r="C23" s="30" t="s">
        <v>47</v>
      </c>
      <c r="D23" s="30" t="s">
        <v>88</v>
      </c>
      <c r="E23" s="30" t="s">
        <v>108</v>
      </c>
      <c r="F23" s="31">
        <v>10</v>
      </c>
      <c r="G23" s="31">
        <v>10</v>
      </c>
      <c r="H23" s="29">
        <v>7</v>
      </c>
      <c r="I23" s="29">
        <v>7</v>
      </c>
      <c r="J23" s="29">
        <v>7</v>
      </c>
      <c r="K23" s="29">
        <v>7</v>
      </c>
      <c r="L23" s="29">
        <v>7</v>
      </c>
      <c r="M23" s="10"/>
      <c r="N23" s="5">
        <f t="shared" si="0"/>
        <v>35</v>
      </c>
      <c r="O23" s="5" t="s">
        <v>613</v>
      </c>
      <c r="P23" s="30" t="s">
        <v>596</v>
      </c>
    </row>
    <row r="24" spans="1:16" s="22" customFormat="1" x14ac:dyDescent="0.25">
      <c r="A24" s="9">
        <v>19</v>
      </c>
      <c r="B24" s="30" t="s">
        <v>582</v>
      </c>
      <c r="C24" s="30" t="s">
        <v>43</v>
      </c>
      <c r="D24" s="30" t="s">
        <v>26</v>
      </c>
      <c r="E24" s="30" t="s">
        <v>34</v>
      </c>
      <c r="F24" s="31">
        <v>10</v>
      </c>
      <c r="G24" s="31">
        <v>10</v>
      </c>
      <c r="H24" s="14">
        <v>10</v>
      </c>
      <c r="I24" s="14">
        <v>5</v>
      </c>
      <c r="J24" s="5">
        <v>10</v>
      </c>
      <c r="K24" s="5">
        <v>5</v>
      </c>
      <c r="L24" s="5">
        <v>5</v>
      </c>
      <c r="M24" s="5"/>
      <c r="N24" s="5">
        <f t="shared" si="0"/>
        <v>35</v>
      </c>
      <c r="O24" s="5" t="s">
        <v>613</v>
      </c>
      <c r="P24" s="30" t="s">
        <v>35</v>
      </c>
    </row>
    <row r="25" spans="1:16" s="22" customFormat="1" x14ac:dyDescent="0.25">
      <c r="A25" s="9">
        <v>20</v>
      </c>
      <c r="B25" s="30" t="s">
        <v>591</v>
      </c>
      <c r="C25" s="30" t="s">
        <v>57</v>
      </c>
      <c r="D25" s="30" t="s">
        <v>138</v>
      </c>
      <c r="E25" s="30" t="s">
        <v>108</v>
      </c>
      <c r="F25" s="31">
        <v>10</v>
      </c>
      <c r="G25" s="31">
        <v>10</v>
      </c>
      <c r="H25" s="29">
        <v>8</v>
      </c>
      <c r="I25" s="29">
        <v>5</v>
      </c>
      <c r="J25" s="29">
        <v>8</v>
      </c>
      <c r="K25" s="29">
        <v>5</v>
      </c>
      <c r="L25" s="29">
        <v>5</v>
      </c>
      <c r="M25" s="10"/>
      <c r="N25" s="5">
        <f t="shared" si="0"/>
        <v>31</v>
      </c>
      <c r="O25" s="5" t="s">
        <v>613</v>
      </c>
      <c r="P25" s="30" t="s">
        <v>596</v>
      </c>
    </row>
    <row r="26" spans="1:16" s="22" customFormat="1" x14ac:dyDescent="0.25">
      <c r="A26" s="9">
        <v>21</v>
      </c>
      <c r="B26" s="30" t="s">
        <v>590</v>
      </c>
      <c r="C26" s="30" t="s">
        <v>22</v>
      </c>
      <c r="D26" s="30" t="s">
        <v>71</v>
      </c>
      <c r="E26" s="30" t="s">
        <v>94</v>
      </c>
      <c r="F26" s="31">
        <v>10</v>
      </c>
      <c r="G26" s="31">
        <v>10</v>
      </c>
      <c r="H26" s="14">
        <v>6</v>
      </c>
      <c r="I26" s="14">
        <v>6</v>
      </c>
      <c r="J26" s="5">
        <v>6</v>
      </c>
      <c r="K26" s="5">
        <v>6</v>
      </c>
      <c r="L26" s="5">
        <v>6</v>
      </c>
      <c r="M26" s="5"/>
      <c r="N26" s="5">
        <f t="shared" si="0"/>
        <v>30</v>
      </c>
      <c r="O26" s="5" t="s">
        <v>613</v>
      </c>
      <c r="P26" s="30" t="s">
        <v>95</v>
      </c>
    </row>
    <row r="27" spans="1:16" x14ac:dyDescent="0.25">
      <c r="A27" s="9">
        <v>22</v>
      </c>
      <c r="B27" s="30" t="s">
        <v>583</v>
      </c>
      <c r="C27" s="30" t="s">
        <v>107</v>
      </c>
      <c r="D27" s="30" t="s">
        <v>46</v>
      </c>
      <c r="E27" s="30" t="s">
        <v>67</v>
      </c>
      <c r="F27" s="31">
        <v>10</v>
      </c>
      <c r="G27" s="31">
        <v>10</v>
      </c>
      <c r="H27" s="14">
        <v>8</v>
      </c>
      <c r="I27" s="14">
        <v>5</v>
      </c>
      <c r="J27" s="5">
        <v>5</v>
      </c>
      <c r="K27" s="5">
        <v>5</v>
      </c>
      <c r="L27" s="5">
        <v>5</v>
      </c>
      <c r="M27" s="5"/>
      <c r="N27" s="5">
        <f t="shared" si="0"/>
        <v>28</v>
      </c>
      <c r="O27" s="5" t="s">
        <v>613</v>
      </c>
      <c r="P27" s="30" t="s">
        <v>68</v>
      </c>
    </row>
    <row r="28" spans="1:16" x14ac:dyDescent="0.25">
      <c r="A28" s="9">
        <v>23</v>
      </c>
      <c r="B28" s="30" t="s">
        <v>588</v>
      </c>
      <c r="C28" s="30" t="s">
        <v>28</v>
      </c>
      <c r="D28" s="30" t="s">
        <v>20</v>
      </c>
      <c r="E28" s="30" t="s">
        <v>229</v>
      </c>
      <c r="F28" s="31">
        <v>10</v>
      </c>
      <c r="G28" s="31">
        <v>10</v>
      </c>
      <c r="H28" s="14">
        <v>5</v>
      </c>
      <c r="I28" s="14">
        <v>5</v>
      </c>
      <c r="J28" s="5">
        <v>5</v>
      </c>
      <c r="K28" s="5">
        <v>5</v>
      </c>
      <c r="L28" s="5">
        <v>5</v>
      </c>
      <c r="M28" s="5"/>
      <c r="N28" s="5">
        <f t="shared" si="0"/>
        <v>25</v>
      </c>
      <c r="O28" s="5" t="s">
        <v>613</v>
      </c>
      <c r="P28" s="30" t="s">
        <v>267</v>
      </c>
    </row>
    <row r="29" spans="1:16" x14ac:dyDescent="0.25">
      <c r="A29" s="9">
        <v>24</v>
      </c>
      <c r="B29" s="30" t="s">
        <v>584</v>
      </c>
      <c r="C29" s="30" t="s">
        <v>195</v>
      </c>
      <c r="D29" s="30" t="s">
        <v>585</v>
      </c>
      <c r="E29" s="30" t="s">
        <v>244</v>
      </c>
      <c r="F29" s="31">
        <v>10</v>
      </c>
      <c r="G29" s="31">
        <v>10</v>
      </c>
      <c r="H29" s="14">
        <v>8</v>
      </c>
      <c r="I29" s="14">
        <v>5</v>
      </c>
      <c r="J29" s="5">
        <v>2</v>
      </c>
      <c r="K29" s="5">
        <v>2</v>
      </c>
      <c r="L29" s="5">
        <v>3</v>
      </c>
      <c r="M29" s="5"/>
      <c r="N29" s="5">
        <f t="shared" si="0"/>
        <v>20</v>
      </c>
      <c r="O29" s="5" t="s">
        <v>613</v>
      </c>
      <c r="P29" s="30" t="s">
        <v>58</v>
      </c>
    </row>
    <row r="30" spans="1:16" x14ac:dyDescent="0.25">
      <c r="A30" s="9">
        <v>25</v>
      </c>
      <c r="B30" s="30" t="s">
        <v>592</v>
      </c>
      <c r="C30" s="30" t="s">
        <v>593</v>
      </c>
      <c r="D30" s="30" t="s">
        <v>104</v>
      </c>
      <c r="E30" s="30" t="s">
        <v>244</v>
      </c>
      <c r="F30" s="31">
        <v>10</v>
      </c>
      <c r="G30" s="31">
        <v>10</v>
      </c>
      <c r="H30" s="29">
        <v>0</v>
      </c>
      <c r="I30" s="29">
        <v>0</v>
      </c>
      <c r="J30" s="29">
        <v>0</v>
      </c>
      <c r="K30" s="29">
        <v>2</v>
      </c>
      <c r="L30" s="29">
        <v>2</v>
      </c>
      <c r="M30" s="10"/>
      <c r="N30" s="5">
        <f t="shared" si="0"/>
        <v>4</v>
      </c>
      <c r="O30" s="5" t="s">
        <v>613</v>
      </c>
      <c r="P30" s="30" t="s">
        <v>58</v>
      </c>
    </row>
  </sheetData>
  <sortState ref="B17:P18">
    <sortCondition ref="B17:B18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zoomScale="75" zoomScaleNormal="75" workbookViewId="0">
      <selection activeCell="B6" sqref="B6"/>
    </sheetView>
  </sheetViews>
  <sheetFormatPr defaultRowHeight="15" x14ac:dyDescent="0.25"/>
  <cols>
    <col min="1" max="1" width="5.7109375" customWidth="1"/>
    <col min="2" max="2" width="15.42578125" customWidth="1"/>
    <col min="3" max="3" width="13.85546875" customWidth="1"/>
    <col min="4" max="4" width="15.140625" customWidth="1"/>
    <col min="5" max="5" width="23.85546875" customWidth="1"/>
    <col min="6" max="6" width="11.140625" customWidth="1"/>
    <col min="7" max="7" width="12.85546875" customWidth="1"/>
    <col min="8" max="8" width="10.7109375" customWidth="1"/>
    <col min="9" max="9" width="10.7109375" style="26" customWidth="1"/>
    <col min="10" max="10" width="12.7109375" customWidth="1"/>
    <col min="11" max="11" width="10.5703125" customWidth="1"/>
    <col min="12" max="12" width="10.7109375" customWidth="1"/>
    <col min="13" max="13" width="11.5703125" customWidth="1"/>
    <col min="14" max="14" width="12" customWidth="1"/>
    <col min="15" max="15" width="13.140625" customWidth="1"/>
    <col min="16" max="16" width="41" customWidth="1"/>
  </cols>
  <sheetData>
    <row r="1" spans="1:16" x14ac:dyDescent="0.2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41" t="s">
        <v>610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x14ac:dyDescent="0.25">
      <c r="A4" s="43" t="s">
        <v>9</v>
      </c>
      <c r="B4" s="43" t="s">
        <v>0</v>
      </c>
      <c r="C4" s="43" t="s">
        <v>1</v>
      </c>
      <c r="D4" s="43" t="s">
        <v>2</v>
      </c>
      <c r="E4" s="45" t="s">
        <v>10</v>
      </c>
      <c r="F4" s="43" t="s">
        <v>3</v>
      </c>
      <c r="G4" s="43" t="s">
        <v>7</v>
      </c>
      <c r="H4" s="39" t="s">
        <v>13</v>
      </c>
      <c r="I4" s="39"/>
      <c r="J4" s="39"/>
      <c r="K4" s="39"/>
      <c r="L4" s="39"/>
      <c r="M4" s="43" t="s">
        <v>4</v>
      </c>
      <c r="N4" s="43" t="s">
        <v>5</v>
      </c>
      <c r="O4" s="43" t="s">
        <v>6</v>
      </c>
      <c r="P4" s="46" t="s">
        <v>11</v>
      </c>
    </row>
    <row r="5" spans="1:16" ht="151.5" customHeight="1" x14ac:dyDescent="0.25">
      <c r="A5" s="44"/>
      <c r="B5" s="44"/>
      <c r="C5" s="44"/>
      <c r="D5" s="44"/>
      <c r="E5" s="45"/>
      <c r="F5" s="44"/>
      <c r="G5" s="44"/>
      <c r="H5" s="28" t="s">
        <v>210</v>
      </c>
      <c r="I5" s="28" t="s">
        <v>211</v>
      </c>
      <c r="J5" s="28" t="s">
        <v>212</v>
      </c>
      <c r="K5" s="28" t="s">
        <v>213</v>
      </c>
      <c r="L5" s="28" t="s">
        <v>214</v>
      </c>
      <c r="M5" s="44"/>
      <c r="N5" s="44"/>
      <c r="O5" s="44"/>
      <c r="P5" s="47"/>
    </row>
    <row r="6" spans="1:16" s="22" customFormat="1" x14ac:dyDescent="0.25">
      <c r="A6" s="9">
        <v>1</v>
      </c>
      <c r="B6" s="30" t="s">
        <v>205</v>
      </c>
      <c r="C6" s="30" t="s">
        <v>126</v>
      </c>
      <c r="D6" s="30" t="s">
        <v>110</v>
      </c>
      <c r="E6" s="30" t="s">
        <v>247</v>
      </c>
      <c r="F6" s="31">
        <v>11</v>
      </c>
      <c r="G6" s="31">
        <v>11</v>
      </c>
      <c r="H6" s="12">
        <v>20</v>
      </c>
      <c r="I6" s="12">
        <v>20</v>
      </c>
      <c r="J6" s="5">
        <v>20</v>
      </c>
      <c r="K6" s="5">
        <v>20</v>
      </c>
      <c r="L6" s="5">
        <v>20</v>
      </c>
      <c r="M6" s="5"/>
      <c r="N6" s="23">
        <f t="shared" ref="N6:N17" si="0">SUM(H6:M6)</f>
        <v>100</v>
      </c>
      <c r="O6" s="5" t="s">
        <v>611</v>
      </c>
      <c r="P6" s="30" t="s">
        <v>597</v>
      </c>
    </row>
    <row r="7" spans="1:16" s="22" customFormat="1" x14ac:dyDescent="0.25">
      <c r="A7" s="9">
        <v>2</v>
      </c>
      <c r="B7" s="30" t="s">
        <v>207</v>
      </c>
      <c r="C7" s="30" t="s">
        <v>47</v>
      </c>
      <c r="D7" s="30" t="s">
        <v>46</v>
      </c>
      <c r="E7" s="30" t="s">
        <v>233</v>
      </c>
      <c r="F7" s="31">
        <v>11</v>
      </c>
      <c r="G7" s="31">
        <v>11</v>
      </c>
      <c r="H7" s="23">
        <v>19</v>
      </c>
      <c r="I7" s="23">
        <v>20</v>
      </c>
      <c r="J7" s="23">
        <v>10</v>
      </c>
      <c r="K7" s="23">
        <v>15</v>
      </c>
      <c r="L7" s="23">
        <v>15</v>
      </c>
      <c r="M7" s="10"/>
      <c r="N7" s="23">
        <f t="shared" si="0"/>
        <v>79</v>
      </c>
      <c r="O7" s="23" t="s">
        <v>612</v>
      </c>
      <c r="P7" s="30" t="s">
        <v>169</v>
      </c>
    </row>
    <row r="8" spans="1:16" s="22" customFormat="1" x14ac:dyDescent="0.25">
      <c r="A8" s="9">
        <v>3</v>
      </c>
      <c r="B8" s="30" t="s">
        <v>301</v>
      </c>
      <c r="C8" s="30" t="s">
        <v>122</v>
      </c>
      <c r="D8" s="30" t="s">
        <v>79</v>
      </c>
      <c r="E8" s="30" t="s">
        <v>238</v>
      </c>
      <c r="F8" s="31">
        <v>11</v>
      </c>
      <c r="G8" s="31">
        <v>11</v>
      </c>
      <c r="H8" s="14">
        <v>15</v>
      </c>
      <c r="I8" s="12">
        <v>15</v>
      </c>
      <c r="J8" s="5">
        <v>15</v>
      </c>
      <c r="K8" s="5">
        <v>15</v>
      </c>
      <c r="L8" s="5">
        <v>15</v>
      </c>
      <c r="M8" s="5"/>
      <c r="N8" s="23">
        <f t="shared" si="0"/>
        <v>75</v>
      </c>
      <c r="O8" s="23" t="s">
        <v>612</v>
      </c>
      <c r="P8" s="30" t="s">
        <v>466</v>
      </c>
    </row>
    <row r="9" spans="1:16" s="22" customFormat="1" x14ac:dyDescent="0.25">
      <c r="A9" s="9">
        <v>4</v>
      </c>
      <c r="B9" s="30" t="s">
        <v>203</v>
      </c>
      <c r="C9" s="30" t="s">
        <v>204</v>
      </c>
      <c r="D9" s="30" t="s">
        <v>29</v>
      </c>
      <c r="E9" s="30" t="s">
        <v>40</v>
      </c>
      <c r="F9" s="31">
        <v>11</v>
      </c>
      <c r="G9" s="31">
        <v>11</v>
      </c>
      <c r="H9" s="14">
        <v>15</v>
      </c>
      <c r="I9" s="14">
        <v>15</v>
      </c>
      <c r="J9" s="5">
        <v>15</v>
      </c>
      <c r="K9" s="5">
        <v>10</v>
      </c>
      <c r="L9" s="5">
        <v>15</v>
      </c>
      <c r="M9" s="5"/>
      <c r="N9" s="23">
        <f t="shared" si="0"/>
        <v>70</v>
      </c>
      <c r="O9" s="23" t="s">
        <v>612</v>
      </c>
      <c r="P9" s="30" t="s">
        <v>41</v>
      </c>
    </row>
    <row r="10" spans="1:16" s="22" customFormat="1" x14ac:dyDescent="0.25">
      <c r="A10" s="9">
        <v>5</v>
      </c>
      <c r="B10" s="30" t="s">
        <v>208</v>
      </c>
      <c r="C10" s="30" t="s">
        <v>154</v>
      </c>
      <c r="D10" s="30" t="s">
        <v>167</v>
      </c>
      <c r="E10" s="30" t="s">
        <v>40</v>
      </c>
      <c r="F10" s="31">
        <v>11</v>
      </c>
      <c r="G10" s="31">
        <v>11</v>
      </c>
      <c r="H10" s="23">
        <v>10</v>
      </c>
      <c r="I10" s="23">
        <v>10</v>
      </c>
      <c r="J10" s="23">
        <v>10</v>
      </c>
      <c r="K10" s="23">
        <v>10</v>
      </c>
      <c r="L10" s="23">
        <v>10</v>
      </c>
      <c r="M10" s="23"/>
      <c r="N10" s="23">
        <f>SUM(H10:M10)</f>
        <v>50</v>
      </c>
      <c r="O10" s="5" t="s">
        <v>613</v>
      </c>
      <c r="P10" s="30" t="s">
        <v>41</v>
      </c>
    </row>
    <row r="11" spans="1:16" s="22" customFormat="1" x14ac:dyDescent="0.25">
      <c r="A11" s="9">
        <v>6</v>
      </c>
      <c r="B11" s="30" t="s">
        <v>600</v>
      </c>
      <c r="C11" s="30" t="s">
        <v>57</v>
      </c>
      <c r="D11" s="30" t="s">
        <v>71</v>
      </c>
      <c r="E11" s="30" t="s">
        <v>220</v>
      </c>
      <c r="F11" s="31">
        <v>11</v>
      </c>
      <c r="G11" s="31">
        <v>11</v>
      </c>
      <c r="H11" s="14">
        <v>10</v>
      </c>
      <c r="I11" s="14">
        <v>10</v>
      </c>
      <c r="J11" s="5">
        <v>10</v>
      </c>
      <c r="K11" s="5">
        <v>10</v>
      </c>
      <c r="L11" s="5">
        <v>10</v>
      </c>
      <c r="M11" s="5"/>
      <c r="N11" s="23">
        <f>SUM(H11:M11)</f>
        <v>50</v>
      </c>
      <c r="O11" s="5" t="s">
        <v>613</v>
      </c>
      <c r="P11" s="30" t="s">
        <v>61</v>
      </c>
    </row>
    <row r="12" spans="1:16" s="22" customFormat="1" x14ac:dyDescent="0.25">
      <c r="A12" s="9">
        <v>7</v>
      </c>
      <c r="B12" s="30" t="s">
        <v>302</v>
      </c>
      <c r="C12" s="30" t="s">
        <v>303</v>
      </c>
      <c r="D12" s="30" t="s">
        <v>304</v>
      </c>
      <c r="E12" s="30" t="s">
        <v>233</v>
      </c>
      <c r="F12" s="31">
        <v>11</v>
      </c>
      <c r="G12" s="31">
        <v>11</v>
      </c>
      <c r="H12" s="14">
        <v>10</v>
      </c>
      <c r="I12" s="14">
        <v>10</v>
      </c>
      <c r="J12" s="5">
        <v>10</v>
      </c>
      <c r="K12" s="5">
        <v>9</v>
      </c>
      <c r="L12" s="5">
        <v>10</v>
      </c>
      <c r="M12" s="5"/>
      <c r="N12" s="23">
        <f>SUM(H12:M12)</f>
        <v>49</v>
      </c>
      <c r="O12" s="5" t="s">
        <v>613</v>
      </c>
      <c r="P12" s="30" t="s">
        <v>169</v>
      </c>
    </row>
    <row r="13" spans="1:16" s="22" customFormat="1" x14ac:dyDescent="0.25">
      <c r="A13" s="9">
        <v>8</v>
      </c>
      <c r="B13" s="30" t="s">
        <v>603</v>
      </c>
      <c r="C13" s="30" t="s">
        <v>547</v>
      </c>
      <c r="D13" s="30" t="s">
        <v>103</v>
      </c>
      <c r="E13" s="30" t="s">
        <v>34</v>
      </c>
      <c r="F13" s="31">
        <v>11</v>
      </c>
      <c r="G13" s="31">
        <v>11</v>
      </c>
      <c r="H13" s="12">
        <v>10</v>
      </c>
      <c r="I13" s="12">
        <v>10</v>
      </c>
      <c r="J13" s="5">
        <v>10</v>
      </c>
      <c r="K13" s="5">
        <v>10</v>
      </c>
      <c r="L13" s="5">
        <v>9</v>
      </c>
      <c r="M13" s="5"/>
      <c r="N13" s="23">
        <f>SUM(H13:M13)</f>
        <v>49</v>
      </c>
      <c r="O13" s="5" t="s">
        <v>613</v>
      </c>
      <c r="P13" s="30" t="s">
        <v>35</v>
      </c>
    </row>
    <row r="14" spans="1:16" s="22" customFormat="1" x14ac:dyDescent="0.25">
      <c r="A14" s="9">
        <v>9</v>
      </c>
      <c r="B14" s="30" t="s">
        <v>599</v>
      </c>
      <c r="C14" s="30" t="s">
        <v>72</v>
      </c>
      <c r="D14" s="30" t="s">
        <v>183</v>
      </c>
      <c r="E14" s="30" t="s">
        <v>307</v>
      </c>
      <c r="F14" s="31">
        <v>11</v>
      </c>
      <c r="G14" s="31">
        <v>11</v>
      </c>
      <c r="H14" s="14">
        <v>8</v>
      </c>
      <c r="I14" s="14">
        <v>10</v>
      </c>
      <c r="J14" s="5">
        <v>10</v>
      </c>
      <c r="K14" s="5">
        <v>10</v>
      </c>
      <c r="L14" s="5">
        <v>10</v>
      </c>
      <c r="M14" s="5"/>
      <c r="N14" s="23">
        <f t="shared" si="0"/>
        <v>48</v>
      </c>
      <c r="O14" s="5" t="s">
        <v>613</v>
      </c>
      <c r="P14" s="30" t="s">
        <v>143</v>
      </c>
    </row>
    <row r="15" spans="1:16" s="22" customFormat="1" x14ac:dyDescent="0.25">
      <c r="A15" s="9">
        <v>10</v>
      </c>
      <c r="B15" s="30" t="s">
        <v>601</v>
      </c>
      <c r="C15" s="30" t="s">
        <v>93</v>
      </c>
      <c r="D15" s="30" t="s">
        <v>54</v>
      </c>
      <c r="E15" s="30" t="s">
        <v>244</v>
      </c>
      <c r="F15" s="31">
        <v>11</v>
      </c>
      <c r="G15" s="31">
        <v>11</v>
      </c>
      <c r="H15" s="12">
        <v>5</v>
      </c>
      <c r="I15" s="12">
        <v>5</v>
      </c>
      <c r="J15" s="5">
        <v>3</v>
      </c>
      <c r="K15" s="5">
        <v>3</v>
      </c>
      <c r="L15" s="5">
        <v>3</v>
      </c>
      <c r="M15" s="5"/>
      <c r="N15" s="23">
        <f t="shared" si="0"/>
        <v>19</v>
      </c>
      <c r="O15" s="5" t="s">
        <v>613</v>
      </c>
      <c r="P15" s="30" t="s">
        <v>58</v>
      </c>
    </row>
    <row r="16" spans="1:16" s="22" customFormat="1" x14ac:dyDescent="0.25">
      <c r="A16" s="9">
        <v>11</v>
      </c>
      <c r="B16" s="30" t="s">
        <v>607</v>
      </c>
      <c r="C16" s="30" t="s">
        <v>63</v>
      </c>
      <c r="D16" s="30" t="s">
        <v>26</v>
      </c>
      <c r="E16" s="30" t="s">
        <v>238</v>
      </c>
      <c r="F16" s="31">
        <v>11</v>
      </c>
      <c r="G16" s="31">
        <v>11</v>
      </c>
      <c r="H16" s="23">
        <v>5</v>
      </c>
      <c r="I16" s="23">
        <v>3</v>
      </c>
      <c r="J16" s="23">
        <v>0</v>
      </c>
      <c r="K16" s="23">
        <v>5</v>
      </c>
      <c r="L16" s="23">
        <v>2</v>
      </c>
      <c r="M16" s="10"/>
      <c r="N16" s="23">
        <f t="shared" si="0"/>
        <v>15</v>
      </c>
      <c r="O16" s="5" t="s">
        <v>613</v>
      </c>
      <c r="P16" s="30" t="s">
        <v>466</v>
      </c>
    </row>
    <row r="17" spans="1:16" s="22" customFormat="1" x14ac:dyDescent="0.25">
      <c r="A17" s="9">
        <v>12</v>
      </c>
      <c r="B17" s="30" t="s">
        <v>605</v>
      </c>
      <c r="C17" s="30" t="s">
        <v>606</v>
      </c>
      <c r="D17" s="30" t="s">
        <v>71</v>
      </c>
      <c r="E17" s="30" t="s">
        <v>244</v>
      </c>
      <c r="F17" s="31">
        <v>11</v>
      </c>
      <c r="G17" s="31">
        <v>11</v>
      </c>
      <c r="H17" s="17">
        <v>5</v>
      </c>
      <c r="I17" s="17">
        <v>3</v>
      </c>
      <c r="J17" s="5">
        <v>2</v>
      </c>
      <c r="K17" s="5">
        <v>0</v>
      </c>
      <c r="L17" s="5">
        <v>2</v>
      </c>
      <c r="M17" s="5"/>
      <c r="N17" s="23">
        <f t="shared" si="0"/>
        <v>12</v>
      </c>
      <c r="O17" s="5" t="s">
        <v>613</v>
      </c>
      <c r="P17" s="30" t="s">
        <v>58</v>
      </c>
    </row>
    <row r="18" spans="1:16" s="22" customFormat="1" x14ac:dyDescent="0.25">
      <c r="A18" s="9">
        <v>13</v>
      </c>
      <c r="B18" s="30" t="s">
        <v>604</v>
      </c>
      <c r="C18" s="30" t="s">
        <v>59</v>
      </c>
      <c r="D18" s="30" t="s">
        <v>74</v>
      </c>
      <c r="E18" s="30" t="s">
        <v>244</v>
      </c>
      <c r="F18" s="31">
        <v>11</v>
      </c>
      <c r="G18" s="31">
        <v>11</v>
      </c>
      <c r="H18" s="23">
        <v>5</v>
      </c>
      <c r="I18" s="23">
        <v>2</v>
      </c>
      <c r="J18" s="23">
        <v>0</v>
      </c>
      <c r="K18" s="23">
        <v>2</v>
      </c>
      <c r="L18" s="23">
        <v>0</v>
      </c>
      <c r="M18" s="23"/>
      <c r="N18" s="23">
        <f>SUM(H18:M18)</f>
        <v>9</v>
      </c>
      <c r="O18" s="5" t="s">
        <v>613</v>
      </c>
      <c r="P18" s="30" t="s">
        <v>58</v>
      </c>
    </row>
    <row r="19" spans="1:16" x14ac:dyDescent="0.25">
      <c r="A19" s="9">
        <v>14</v>
      </c>
      <c r="B19" s="30" t="s">
        <v>602</v>
      </c>
      <c r="C19" s="30" t="s">
        <v>118</v>
      </c>
      <c r="D19" s="30" t="s">
        <v>112</v>
      </c>
      <c r="E19" s="30" t="s">
        <v>244</v>
      </c>
      <c r="F19" s="31">
        <v>11</v>
      </c>
      <c r="G19" s="31">
        <v>11</v>
      </c>
      <c r="H19" s="14">
        <v>3</v>
      </c>
      <c r="I19" s="14">
        <v>2</v>
      </c>
      <c r="J19" s="5">
        <v>2</v>
      </c>
      <c r="K19" s="5">
        <v>0</v>
      </c>
      <c r="L19" s="5">
        <v>2</v>
      </c>
      <c r="M19" s="5"/>
      <c r="N19" s="23">
        <f>SUM(H19:M19)</f>
        <v>9</v>
      </c>
      <c r="O19" s="5" t="s">
        <v>613</v>
      </c>
      <c r="P19" s="30" t="s">
        <v>58</v>
      </c>
    </row>
  </sheetData>
  <sortState ref="B18:P19">
    <sortCondition ref="B18:B19"/>
  </sortState>
  <mergeCells count="15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O4:O5"/>
    <mergeCell ref="P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2020-03-11T16:35:40Z</dcterms:modified>
</cp:coreProperties>
</file>