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ИРО_13.12.21\Мероприятия\ВсОШ\21-22\МЭО\Итоговые_док\"/>
    </mc:Choice>
  </mc:AlternateContent>
  <xr:revisionPtr revIDLastSave="0" documentId="13_ncr:1_{43DC4567-61E2-4B63-B347-F9A70689AA1F}" xr6:coauthVersionLast="40" xr6:coauthVersionMax="47" xr10:uidLastSave="{00000000-0000-0000-0000-000000000000}"/>
  <bookViews>
    <workbookView xWindow="0" yWindow="0" windowWidth="20490" windowHeight="7245" activeTab="3" xr2:uid="{3443B944-F02D-4116-9BD9-58CED93BB541}"/>
  </bookViews>
  <sheets>
    <sheet name="Балаклавский" sheetId="1" r:id="rId1"/>
    <sheet name="Гагаринский" sheetId="2" r:id="rId2"/>
    <sheet name="Ленинский" sheetId="3" r:id="rId3"/>
    <sheet name="Нахимовский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N21" i="1"/>
  <c r="N20" i="1"/>
  <c r="N19" i="1"/>
  <c r="N18" i="1"/>
  <c r="N17" i="1"/>
  <c r="N16" i="1"/>
  <c r="N15" i="1"/>
  <c r="N14" i="1"/>
  <c r="N11" i="1"/>
  <c r="N10" i="1"/>
  <c r="N9" i="1"/>
  <c r="N8" i="1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6" i="2"/>
  <c r="N95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P43" i="3"/>
  <c r="P42" i="3"/>
  <c r="P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50" i="4"/>
  <c r="N49" i="4"/>
  <c r="N48" i="4"/>
  <c r="N47" i="4"/>
  <c r="N46" i="4"/>
  <c r="N45" i="4"/>
  <c r="N44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7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</calcChain>
</file>

<file path=xl/sharedStrings.xml><?xml version="1.0" encoding="utf-8"?>
<sst xmlns="http://schemas.openxmlformats.org/spreadsheetml/2006/main" count="1695" uniqueCount="600">
  <si>
    <t xml:space="preserve">
Муниципальный этап всероссийской олимпиады школьников 
на территории города Севастополя
в 2021 – 2022 учебном году 
Индивидуальные результаты (рейтинг) участников</t>
  </si>
  <si>
    <t>№
 п/п</t>
  </si>
  <si>
    <t>Фамилия</t>
  </si>
  <si>
    <t>Имя</t>
  </si>
  <si>
    <t>Отчество</t>
  </si>
  <si>
    <t>Наименование общеобразовательной организации</t>
  </si>
  <si>
    <t>Класс обучения</t>
  </si>
  <si>
    <t>Класс, за который выполняется задание</t>
  </si>
  <si>
    <t>Количество баллов по заданиям</t>
  </si>
  <si>
    <t>Результат (балл)</t>
  </si>
  <si>
    <t>Статус участника</t>
  </si>
  <si>
    <t>Фамилия Имя Отчество учителя (полностью)</t>
  </si>
  <si>
    <t>Горлов</t>
  </si>
  <si>
    <t>Александр</t>
  </si>
  <si>
    <t>Юрьевич</t>
  </si>
  <si>
    <t>ГБОУ СОШ № 6</t>
  </si>
  <si>
    <t>участник</t>
  </si>
  <si>
    <t>Григорович Инна Александровна</t>
  </si>
  <si>
    <t>Яшникова</t>
  </si>
  <si>
    <t>Вероника</t>
  </si>
  <si>
    <t>Андреевна</t>
  </si>
  <si>
    <t>ГБОУ СОШ № 41</t>
  </si>
  <si>
    <t>Дмитриенко Елена Николаевна</t>
  </si>
  <si>
    <t>Дайнеко</t>
  </si>
  <si>
    <t>Дарья</t>
  </si>
  <si>
    <t>Константиновна</t>
  </si>
  <si>
    <t>Мещенинец</t>
  </si>
  <si>
    <t>Олеговна</t>
  </si>
  <si>
    <t>ГБОУ СОШ № 19</t>
  </si>
  <si>
    <t>Капша Ольга Ивановна</t>
  </si>
  <si>
    <t>Егоров</t>
  </si>
  <si>
    <t>Егор</t>
  </si>
  <si>
    <t>Николаевич</t>
  </si>
  <si>
    <t>ГБОУ СОШ № 26</t>
  </si>
  <si>
    <t>Охременко Лидия Владимиоовна</t>
  </si>
  <si>
    <t>Липтуга</t>
  </si>
  <si>
    <t>Виктор</t>
  </si>
  <si>
    <t>Владимирович</t>
  </si>
  <si>
    <t>Иванченко</t>
  </si>
  <si>
    <t>Полина</t>
  </si>
  <si>
    <t>Алексеевна</t>
  </si>
  <si>
    <t>Антонов</t>
  </si>
  <si>
    <t>Петрович</t>
  </si>
  <si>
    <t>Проценко</t>
  </si>
  <si>
    <t>Светлана</t>
  </si>
  <si>
    <t>Михайловна</t>
  </si>
  <si>
    <t>ГБОУ  гимназия №5</t>
  </si>
  <si>
    <t>х</t>
  </si>
  <si>
    <t>Красненкова Анна Николаевна</t>
  </si>
  <si>
    <t>Шмуратов</t>
  </si>
  <si>
    <t>Дмитрий</t>
  </si>
  <si>
    <t>Александрович</t>
  </si>
  <si>
    <t>ГБОУ СОШ №50</t>
  </si>
  <si>
    <t>Черненко Евгения Николаевна</t>
  </si>
  <si>
    <t>Калин</t>
  </si>
  <si>
    <t>Валерий</t>
  </si>
  <si>
    <t>ГБОУ СОШ № 42</t>
  </si>
  <si>
    <t>Наздеркин Сергей Александрович</t>
  </si>
  <si>
    <t>Шевченко</t>
  </si>
  <si>
    <t>Эдуардовна</t>
  </si>
  <si>
    <t>Мацикова</t>
  </si>
  <si>
    <t>Юлия</t>
  </si>
  <si>
    <t>Дмитриевна</t>
  </si>
  <si>
    <t>Петросян</t>
  </si>
  <si>
    <t>Карине</t>
  </si>
  <si>
    <t>Мхитаровна</t>
  </si>
  <si>
    <t>ГБОУ СОШ №13</t>
  </si>
  <si>
    <t>Ковалева Елена Сергеевна</t>
  </si>
  <si>
    <t>Луханин</t>
  </si>
  <si>
    <t>Никита</t>
  </si>
  <si>
    <t>Сергеевич</t>
  </si>
  <si>
    <t>Иваненко</t>
  </si>
  <si>
    <t>Виктория</t>
  </si>
  <si>
    <t>Игоревна</t>
  </si>
  <si>
    <t>Яковлев</t>
  </si>
  <si>
    <t>Денис</t>
  </si>
  <si>
    <t>ГБОУ СОШ №9</t>
  </si>
  <si>
    <t>призер</t>
  </si>
  <si>
    <t>Кравченко</t>
  </si>
  <si>
    <t>Даниил</t>
  </si>
  <si>
    <t>Андреевич</t>
  </si>
  <si>
    <t>Борисова</t>
  </si>
  <si>
    <t>ГБОУ Гимназия № 10</t>
  </si>
  <si>
    <t>Калашян</t>
  </si>
  <si>
    <t>Артур</t>
  </si>
  <si>
    <t>Артурович</t>
  </si>
  <si>
    <t>Драгунов</t>
  </si>
  <si>
    <t>Солоха</t>
  </si>
  <si>
    <t>Татьяна</t>
  </si>
  <si>
    <t>Сергеевна</t>
  </si>
  <si>
    <t>Анепир</t>
  </si>
  <si>
    <t>Сергей</t>
  </si>
  <si>
    <t>Петровченко</t>
  </si>
  <si>
    <t>Алексей</t>
  </si>
  <si>
    <t>Дмитриевич</t>
  </si>
  <si>
    <t>Сухоцкис</t>
  </si>
  <si>
    <t>Васильевна</t>
  </si>
  <si>
    <t>Беляева</t>
  </si>
  <si>
    <t>Костяева</t>
  </si>
  <si>
    <t>Софья</t>
  </si>
  <si>
    <t xml:space="preserve">Филобок </t>
  </si>
  <si>
    <t>Захар</t>
  </si>
  <si>
    <t>Игоревич</t>
  </si>
  <si>
    <t>Поплавская</t>
  </si>
  <si>
    <t>Екатерина</t>
  </si>
  <si>
    <t>Александровна</t>
  </si>
  <si>
    <t>Манчко</t>
  </si>
  <si>
    <t>Андрей</t>
  </si>
  <si>
    <t>Тимошенко</t>
  </si>
  <si>
    <t>Наталья</t>
  </si>
  <si>
    <t>ГБОУ СОШ №40</t>
  </si>
  <si>
    <t>Закревская</t>
  </si>
  <si>
    <t>Анастасия</t>
  </si>
  <si>
    <t>ГБОУ СОШ № 50</t>
  </si>
  <si>
    <t>Шульженко</t>
  </si>
  <si>
    <t>Ангелина</t>
  </si>
  <si>
    <t>Евгеньевна</t>
  </si>
  <si>
    <t>Негодова</t>
  </si>
  <si>
    <t>Богдана</t>
  </si>
  <si>
    <t>Бондар</t>
  </si>
  <si>
    <t>Валерия</t>
  </si>
  <si>
    <t>ГБОУ гимназия №5</t>
  </si>
  <si>
    <t>Фальковская</t>
  </si>
  <si>
    <t>Посметный</t>
  </si>
  <si>
    <t>ГБОУ  СОШ № 42</t>
  </si>
  <si>
    <t>Попудин</t>
  </si>
  <si>
    <t>Артем</t>
  </si>
  <si>
    <t>Вячеславович</t>
  </si>
  <si>
    <t>ГБОУ  СОШ № 19</t>
  </si>
  <si>
    <t>(</t>
  </si>
  <si>
    <t>Колесник</t>
  </si>
  <si>
    <t>ГБОУ СОШ №1</t>
  </si>
  <si>
    <t>Змиевская Анна Александровна</t>
  </si>
  <si>
    <t>Кожонина</t>
  </si>
  <si>
    <t>Сотенко</t>
  </si>
  <si>
    <t>Злата</t>
  </si>
  <si>
    <t>Афанасенко</t>
  </si>
  <si>
    <t>Мирон</t>
  </si>
  <si>
    <t>Пшеничникова</t>
  </si>
  <si>
    <t>Мария</t>
  </si>
  <si>
    <t>Витальевна</t>
  </si>
  <si>
    <t>Гришина</t>
  </si>
  <si>
    <t>Таисия</t>
  </si>
  <si>
    <t>Безверхий</t>
  </si>
  <si>
    <t>Максим</t>
  </si>
  <si>
    <t>Попова</t>
  </si>
  <si>
    <t>Марина</t>
  </si>
  <si>
    <t>Пушкарский</t>
  </si>
  <si>
    <t>Стефан</t>
  </si>
  <si>
    <t>Витальевич</t>
  </si>
  <si>
    <t>Алиса</t>
  </si>
  <si>
    <t>ГБОУ СОШ №8</t>
  </si>
  <si>
    <t>Грибанова Ольга Анатольевна</t>
  </si>
  <si>
    <t>Криницина</t>
  </si>
  <si>
    <t xml:space="preserve">Анна </t>
  </si>
  <si>
    <t>ГБОУ СОШ №7</t>
  </si>
  <si>
    <t>Колесник Виктор Иванович</t>
  </si>
  <si>
    <t>Берц</t>
  </si>
  <si>
    <t>Юрий</t>
  </si>
  <si>
    <t>Валентинович</t>
  </si>
  <si>
    <t>Зерпова</t>
  </si>
  <si>
    <t>Погребняк</t>
  </si>
  <si>
    <t>ГБОУ СОШ №3</t>
  </si>
  <si>
    <t>Крестьянникова Элла Сергеевна</t>
  </si>
  <si>
    <t>Бабич</t>
  </si>
  <si>
    <t>СПЛ</t>
  </si>
  <si>
    <t>Ляшенко Наталья Вадимовна</t>
  </si>
  <si>
    <t xml:space="preserve">Кравченко </t>
  </si>
  <si>
    <t>Гладкая</t>
  </si>
  <si>
    <t>Станиславовна</t>
  </si>
  <si>
    <t>ГБОУ СОШ №45</t>
  </si>
  <si>
    <t>Рысина Раиса Петровна</t>
  </si>
  <si>
    <t xml:space="preserve">Жевед </t>
  </si>
  <si>
    <t>Кирилл</t>
  </si>
  <si>
    <t>Константинович</t>
  </si>
  <si>
    <t>Пеляк</t>
  </si>
  <si>
    <t>Арина</t>
  </si>
  <si>
    <t>Павловна</t>
  </si>
  <si>
    <t>Соломатин</t>
  </si>
  <si>
    <t>Даниила</t>
  </si>
  <si>
    <t>Олегович</t>
  </si>
  <si>
    <t>Черных</t>
  </si>
  <si>
    <t>Арсен</t>
  </si>
  <si>
    <t>Максимович</t>
  </si>
  <si>
    <t>Джирма</t>
  </si>
  <si>
    <t>Трухляева</t>
  </si>
  <si>
    <t>Селеванова</t>
  </si>
  <si>
    <t>Шарушинская</t>
  </si>
  <si>
    <t>Вера</t>
  </si>
  <si>
    <t>Ильинична</t>
  </si>
  <si>
    <t>Плотницкий</t>
  </si>
  <si>
    <t>Богдан</t>
  </si>
  <si>
    <t>Хараман</t>
  </si>
  <si>
    <t>Ярослав</t>
  </si>
  <si>
    <t>Дымерц</t>
  </si>
  <si>
    <t>Киселева</t>
  </si>
  <si>
    <t>Солодуха</t>
  </si>
  <si>
    <t>Колупанович</t>
  </si>
  <si>
    <t>Алина</t>
  </si>
  <si>
    <t>ГБОУ СОШ №38</t>
  </si>
  <si>
    <t>Кузнецова Наталья Анатольевна</t>
  </si>
  <si>
    <t>Лысенко</t>
  </si>
  <si>
    <t>Сенаторова</t>
  </si>
  <si>
    <t>Елена</t>
  </si>
  <si>
    <t>Владимировна</t>
  </si>
  <si>
    <t>Судоргина</t>
  </si>
  <si>
    <t>София</t>
  </si>
  <si>
    <t>Антоновна</t>
  </si>
  <si>
    <t>ГБОУ СОШ №43</t>
  </si>
  <si>
    <t>Ганопольская Оксана Ивановна</t>
  </si>
  <si>
    <t>Дробышев</t>
  </si>
  <si>
    <t>Матвей</t>
  </si>
  <si>
    <t>Вадимович</t>
  </si>
  <si>
    <t>Солдатов</t>
  </si>
  <si>
    <t>Алксандрович</t>
  </si>
  <si>
    <t>Подкидышева</t>
  </si>
  <si>
    <t>Шигаева</t>
  </si>
  <si>
    <t>Викторовна</t>
  </si>
  <si>
    <t>Ярош</t>
  </si>
  <si>
    <t>Запевалова</t>
  </si>
  <si>
    <t>Юхименко</t>
  </si>
  <si>
    <t>Клестова</t>
  </si>
  <si>
    <t>Канивец</t>
  </si>
  <si>
    <t>Диана</t>
  </si>
  <si>
    <t>Козырицкий</t>
  </si>
  <si>
    <t>Пономаренко</t>
  </si>
  <si>
    <t>Владислав</t>
  </si>
  <si>
    <t>Тарасович</t>
  </si>
  <si>
    <t>Войток</t>
  </si>
  <si>
    <t>Дария</t>
  </si>
  <si>
    <t>Юрьевна</t>
  </si>
  <si>
    <t>Куксина</t>
  </si>
  <si>
    <t>Ольга</t>
  </si>
  <si>
    <t>Вячеславовна</t>
  </si>
  <si>
    <t>Паламарчук</t>
  </si>
  <si>
    <t>Кристина</t>
  </si>
  <si>
    <t>Осинцева</t>
  </si>
  <si>
    <t>Василина</t>
  </si>
  <si>
    <t>ГБОУ СОШ №48</t>
  </si>
  <si>
    <t>Бойченко Виктория Константиновна</t>
  </si>
  <si>
    <t>Елагина</t>
  </si>
  <si>
    <t>Геннадьевна</t>
  </si>
  <si>
    <t>ГБОУ СОШ №22</t>
  </si>
  <si>
    <t>Комаров Евгений Геннадьевич</t>
  </si>
  <si>
    <t>Югай</t>
  </si>
  <si>
    <t>Томара</t>
  </si>
  <si>
    <t>Висторовна</t>
  </si>
  <si>
    <t>Муляр</t>
  </si>
  <si>
    <t>Тохтуев</t>
  </si>
  <si>
    <t>Михаил</t>
  </si>
  <si>
    <t>Серова</t>
  </si>
  <si>
    <t>Илья</t>
  </si>
  <si>
    <t>Романович</t>
  </si>
  <si>
    <t>Чичикина</t>
  </si>
  <si>
    <t>Влада</t>
  </si>
  <si>
    <t>Пашнина</t>
  </si>
  <si>
    <t>Великосельская</t>
  </si>
  <si>
    <t>Анна</t>
  </si>
  <si>
    <t xml:space="preserve"> Сергеевна</t>
  </si>
  <si>
    <t>Конина</t>
  </si>
  <si>
    <t>Усок</t>
  </si>
  <si>
    <t>Перепелица</t>
  </si>
  <si>
    <t>Подлесная</t>
  </si>
  <si>
    <t>ГБОУ СОШ №39</t>
  </si>
  <si>
    <t>Александра Сергеевна</t>
  </si>
  <si>
    <t>Богодухова</t>
  </si>
  <si>
    <t>Карина</t>
  </si>
  <si>
    <t>Седановна</t>
  </si>
  <si>
    <t>Новиков</t>
  </si>
  <si>
    <t>Димиденко</t>
  </si>
  <si>
    <t>Антонович</t>
  </si>
  <si>
    <t>Мордик</t>
  </si>
  <si>
    <t>Владимир</t>
  </si>
  <si>
    <t>Пашкова</t>
  </si>
  <si>
    <t>Ярослава</t>
  </si>
  <si>
    <t>Фирова</t>
  </si>
  <si>
    <t>Федоров</t>
  </si>
  <si>
    <t>Лев</t>
  </si>
  <si>
    <t>Алексеевич</t>
  </si>
  <si>
    <t>Григорьев</t>
  </si>
  <si>
    <t>Стукалова</t>
  </si>
  <si>
    <t>Ннадежда</t>
  </si>
  <si>
    <t>Горелая</t>
  </si>
  <si>
    <t>Вадимовна</t>
  </si>
  <si>
    <t>Березанская</t>
  </si>
  <si>
    <t>Тимгинов</t>
  </si>
  <si>
    <t>Родион</t>
  </si>
  <si>
    <t>Эльмирович</t>
  </si>
  <si>
    <t>Казача Елена Эдуардовна</t>
  </si>
  <si>
    <t>Королева</t>
  </si>
  <si>
    <t>Кузнецова</t>
  </si>
  <si>
    <t>Ксения</t>
  </si>
  <si>
    <t>Черезова</t>
  </si>
  <si>
    <t>Валериевна</t>
  </si>
  <si>
    <t>Басов</t>
  </si>
  <si>
    <t>Русланович</t>
  </si>
  <si>
    <t>Гросул</t>
  </si>
  <si>
    <t>Гребельник</t>
  </si>
  <si>
    <t>Станислава</t>
  </si>
  <si>
    <t>Полякова</t>
  </si>
  <si>
    <t>Надежда</t>
  </si>
  <si>
    <t>Романовна</t>
  </si>
  <si>
    <t>Уренкова</t>
  </si>
  <si>
    <t>Николаевна</t>
  </si>
  <si>
    <t>Куртуков</t>
  </si>
  <si>
    <t>Доюровольский</t>
  </si>
  <si>
    <t>Глеб</t>
  </si>
  <si>
    <t>Зиннурова</t>
  </si>
  <si>
    <t>Ильдаровна</t>
  </si>
  <si>
    <t>Вуйко</t>
  </si>
  <si>
    <t>Тарасовна</t>
  </si>
  <si>
    <t>Лицей-предуниверсарий СевГУ</t>
  </si>
  <si>
    <t>Наталья Игоревна</t>
  </si>
  <si>
    <t>Кузьмин</t>
  </si>
  <si>
    <t>Михайлович</t>
  </si>
  <si>
    <t>Колацевич</t>
  </si>
  <si>
    <t>Леонов</t>
  </si>
  <si>
    <t>Иван</t>
  </si>
  <si>
    <t>Ионов</t>
  </si>
  <si>
    <t>Валерьевич</t>
  </si>
  <si>
    <t>Извольский</t>
  </si>
  <si>
    <t>Макридин</t>
  </si>
  <si>
    <t>Фитисова</t>
  </si>
  <si>
    <t>Валерьевна</t>
  </si>
  <si>
    <t>Чаюн</t>
  </si>
  <si>
    <t>Удовиенко</t>
  </si>
  <si>
    <t>Петровна</t>
  </si>
  <si>
    <t>Сукодольская</t>
  </si>
  <si>
    <t>Ткаченко</t>
  </si>
  <si>
    <t>Федоровна</t>
  </si>
  <si>
    <t>Кутовая</t>
  </si>
  <si>
    <t>Коваленко Александра Сергеевна</t>
  </si>
  <si>
    <t>Кормич</t>
  </si>
  <si>
    <t>Малькова</t>
  </si>
  <si>
    <t>Яна</t>
  </si>
  <si>
    <t>Скобельцева</t>
  </si>
  <si>
    <t>Пономарева</t>
  </si>
  <si>
    <t>Коваль</t>
  </si>
  <si>
    <t xml:space="preserve"> Александрович</t>
  </si>
  <si>
    <t>Серебрякова</t>
  </si>
  <si>
    <t>Максимовна</t>
  </si>
  <si>
    <t>Цветкова</t>
  </si>
  <si>
    <t>Биган</t>
  </si>
  <si>
    <t>Бондаренко</t>
  </si>
  <si>
    <t>Всеволод</t>
  </si>
  <si>
    <t xml:space="preserve">Сухомлинова </t>
  </si>
  <si>
    <t>Дмиртриевна</t>
  </si>
  <si>
    <t>Филиал НВМУ (Сев ПКУ)</t>
  </si>
  <si>
    <t>Алябьева Елена Николаевна</t>
  </si>
  <si>
    <t>Ребенков</t>
  </si>
  <si>
    <t>Наконечный</t>
  </si>
  <si>
    <t>ГБОУ СОШ № 58</t>
  </si>
  <si>
    <t>Никитина Наталья Ивановна</t>
  </si>
  <si>
    <t>Домасевич</t>
  </si>
  <si>
    <t>Вадим</t>
  </si>
  <si>
    <t>Кузнецов</t>
  </si>
  <si>
    <t>Хилевский</t>
  </si>
  <si>
    <t>Юдин</t>
  </si>
  <si>
    <t>Раильевич</t>
  </si>
  <si>
    <t>ГБОУ ОЦ "Бухта Казачья"</t>
  </si>
  <si>
    <t>Сайфутдинов Рафаэль Риильевич</t>
  </si>
  <si>
    <t>Молодецкий</t>
  </si>
  <si>
    <t>Лаврейсен</t>
  </si>
  <si>
    <t>Симона Адриана</t>
  </si>
  <si>
    <t>нет</t>
  </si>
  <si>
    <t>ГБОУ СОШ "Гимназия №2"</t>
  </si>
  <si>
    <t>Ларина Ольга Сергеевна</t>
  </si>
  <si>
    <t>Красов</t>
  </si>
  <si>
    <t>ГБОУ СОШ Гимназия № 2</t>
  </si>
  <si>
    <t>Марченко</t>
  </si>
  <si>
    <t>Денисович</t>
  </si>
  <si>
    <t>Жигалин</t>
  </si>
  <si>
    <t>Пустовит</t>
  </si>
  <si>
    <t>ГБОУ СОШ № 24</t>
  </si>
  <si>
    <t>Коробейникова Евгения Александровна</t>
  </si>
  <si>
    <t>Шевкопляс</t>
  </si>
  <si>
    <t>Колосов</t>
  </si>
  <si>
    <t>ГБОУ СОШ № 15</t>
  </si>
  <si>
    <t>Виноградова Екатерина Евгеньевна</t>
  </si>
  <si>
    <t>Кулик</t>
  </si>
  <si>
    <t>ГБОУ СОШ "Инженерная"</t>
  </si>
  <si>
    <t>Шаршакова Наталья Николаевна</t>
  </si>
  <si>
    <t>Афанасьева</t>
  </si>
  <si>
    <t>Оксана</t>
  </si>
  <si>
    <t>Онофриенко</t>
  </si>
  <si>
    <t>Онникова</t>
  </si>
  <si>
    <t>Чередниченко</t>
  </si>
  <si>
    <t>Харитонова</t>
  </si>
  <si>
    <t>Лилия</t>
  </si>
  <si>
    <t>Геннадиевна</t>
  </si>
  <si>
    <t>Школа "ЭКОТЕХ"</t>
  </si>
  <si>
    <t>Тимченко Оксана Олеговна</t>
  </si>
  <si>
    <t>Савицкий</t>
  </si>
  <si>
    <t>Коробейникова Евгения Алексанндровна</t>
  </si>
  <si>
    <t>Тимофеева</t>
  </si>
  <si>
    <t>Кириченко</t>
  </si>
  <si>
    <t>Игорь</t>
  </si>
  <si>
    <t>Остапенко</t>
  </si>
  <si>
    <t>Тарлапан</t>
  </si>
  <si>
    <t>Дизер</t>
  </si>
  <si>
    <t>ГБОУ СОШ № 37</t>
  </si>
  <si>
    <t>Шеремет Оксана  Анатольевна</t>
  </si>
  <si>
    <t>Гайнутдинов</t>
  </si>
  <si>
    <t>Тимур</t>
  </si>
  <si>
    <t>Иванович</t>
  </si>
  <si>
    <t>Фрузин</t>
  </si>
  <si>
    <t>Сычёв</t>
  </si>
  <si>
    <t>Ирина</t>
  </si>
  <si>
    <t>Будревич</t>
  </si>
  <si>
    <t>ГБОУ СОШ № 29</t>
  </si>
  <si>
    <t>Трофименко Елена Викторовна</t>
  </si>
  <si>
    <t>Рябоконь</t>
  </si>
  <si>
    <t>ФГКОУ КК "СК РФ"</t>
  </si>
  <si>
    <t>Зубенко Вера Алексеевна</t>
  </si>
  <si>
    <t>Коваленко</t>
  </si>
  <si>
    <t>Павел</t>
  </si>
  <si>
    <t>Колесов</t>
  </si>
  <si>
    <t>ГБОУ СОШ № 23</t>
  </si>
  <si>
    <t>Полякова Наталья Васильевна</t>
  </si>
  <si>
    <t>Бородатова</t>
  </si>
  <si>
    <t>Красильникова</t>
  </si>
  <si>
    <t>Козлов</t>
  </si>
  <si>
    <t>Рамазанов</t>
  </si>
  <si>
    <t>Кириллович</t>
  </si>
  <si>
    <t>Шеремет Оксана Анатольевна</t>
  </si>
  <si>
    <t>Бачурина</t>
  </si>
  <si>
    <t>ГБОУ СОШ № 54</t>
  </si>
  <si>
    <t>Иванова Алефтина Степановна</t>
  </si>
  <si>
    <t>Нороха</t>
  </si>
  <si>
    <t>Нестор</t>
  </si>
  <si>
    <t>Государственное бюджетное образовательное учреждение "Инженерная школа"</t>
  </si>
  <si>
    <t>Пономарева Елена В ладимировна</t>
  </si>
  <si>
    <t>Кира</t>
  </si>
  <si>
    <t>Ариана</t>
  </si>
  <si>
    <t>Щеголева</t>
  </si>
  <si>
    <t>Афродита</t>
  </si>
  <si>
    <t>Государственное бюджетное образовательное учреждение города Севастополя «Средняя общеобразовательная школа № 61 имени Героя Советского Союза А.И. Маринеско»</t>
  </si>
  <si>
    <t>Курковская Ирина Викторовна</t>
  </si>
  <si>
    <t>Миронов</t>
  </si>
  <si>
    <t>Филиал федерального государственного казенного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</si>
  <si>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Горяева Татьяна Петровна</t>
  </si>
  <si>
    <t xml:space="preserve">Елизавета </t>
  </si>
  <si>
    <t>Пономарева Елена Владимировна</t>
  </si>
  <si>
    <t>Лошкевич</t>
  </si>
  <si>
    <t>Антонина</t>
  </si>
  <si>
    <t>Государственное бюджетное образовательное учреждение города Севастополя «Средняя общеобразовательная школа № 37»</t>
  </si>
  <si>
    <t>Фальковский</t>
  </si>
  <si>
    <t>Даниэль</t>
  </si>
  <si>
    <t>Кутана</t>
  </si>
  <si>
    <t>Игнат</t>
  </si>
  <si>
    <t>Геннадиевич</t>
  </si>
  <si>
    <t>Сыромицкая</t>
  </si>
  <si>
    <t>Новосельцев</t>
  </si>
  <si>
    <t>Николай</t>
  </si>
  <si>
    <t>Потапов</t>
  </si>
  <si>
    <t>Давид</t>
  </si>
  <si>
    <t>Эдуардович</t>
  </si>
  <si>
    <t>Мулюкина</t>
  </si>
  <si>
    <t>Государственное бюджетное образовательное учреждение города Севастополя «Средняя общеобразовательная школа № 54 имени Ю.А. Гагарина»</t>
  </si>
  <si>
    <t>Иванова Алевтина Степановна</t>
  </si>
  <si>
    <t>Васюк</t>
  </si>
  <si>
    <t>Комогорцев</t>
  </si>
  <si>
    <t>Трубаров</t>
  </si>
  <si>
    <t>Пасынков</t>
  </si>
  <si>
    <t>Роман</t>
  </si>
  <si>
    <t>Севастопольская частная общеобразовательная школа I-III ступеней «Мои горизонты»</t>
  </si>
  <si>
    <t>Верба Олеся Николаевна</t>
  </si>
  <si>
    <t>Рощина</t>
  </si>
  <si>
    <t>Ульяна</t>
  </si>
  <si>
    <t>Иванькова</t>
  </si>
  <si>
    <t>Стелла</t>
  </si>
  <si>
    <t>Государственное бюджетное образовательное учреждение города Севастополя «Средняя общеобразовательная школа № 23 имени Б.А. Кучера»</t>
  </si>
  <si>
    <t>Пушкин</t>
  </si>
  <si>
    <t>Константин</t>
  </si>
  <si>
    <t>Гончарова</t>
  </si>
  <si>
    <t>Государственное бюджетное образовательное учреждение города Севастополя «Билингвальная гимназия № 2»</t>
  </si>
  <si>
    <t>Михалева</t>
  </si>
  <si>
    <t>Елизавета</t>
  </si>
  <si>
    <t>Глушаченко</t>
  </si>
  <si>
    <t>Денисовна</t>
  </si>
  <si>
    <t>Злобина</t>
  </si>
  <si>
    <t xml:space="preserve">Андреус </t>
  </si>
  <si>
    <t>Аглая</t>
  </si>
  <si>
    <t>Ашотовна</t>
  </si>
  <si>
    <t>Федеральное государственное казенное образовательного учреждения «Севастопольский кадетский корпус Следственного комитета Российской федерации имени В.И.Истомина"</t>
  </si>
  <si>
    <t>Литвинова</t>
  </si>
  <si>
    <t>Чибис</t>
  </si>
  <si>
    <t>Семён</t>
  </si>
  <si>
    <t>Государственное бюджетное образовательное учреждение ЭКОТЕХ +</t>
  </si>
  <si>
    <t>Светлых</t>
  </si>
  <si>
    <t>Степан</t>
  </si>
  <si>
    <t>Государственное бюджетное образовательное учреждение города Севастополя «Средняя общеобразовательная школа № 15»</t>
  </si>
  <si>
    <t>Турутина</t>
  </si>
  <si>
    <t>Государственное бюджетное образовательное учреждение города Севастополя «Средняя общеобразовательная школа № 29 имени М.Т. Калашников»</t>
  </si>
  <si>
    <t>Григорьева</t>
  </si>
  <si>
    <t>Трофимова Елена Викторовна</t>
  </si>
  <si>
    <t>Филимонова</t>
  </si>
  <si>
    <t>Ивановна</t>
  </si>
  <si>
    <t>Мосина</t>
  </si>
  <si>
    <t>Белецкая</t>
  </si>
  <si>
    <t>Жукова</t>
  </si>
  <si>
    <t>Алёна</t>
  </si>
  <si>
    <t>Государственное бюджетное образовательное учреждение города Севастополя «Средняя общеобразовательная школа № 57 с реализацией дополнительных программ в области искусств»</t>
  </si>
  <si>
    <t xml:space="preserve">Аникин </t>
  </si>
  <si>
    <t>Белоусова</t>
  </si>
  <si>
    <t>Государственное бюджетное образовательное учреждение города Севастополя «Средняя общеобразовательная школа № 58 с углубленным изучением общественно-экономических дисциплин имени Героя Советского Союза В.И. Колядина»</t>
  </si>
  <si>
    <t>Зотова Юлия Олеговна</t>
  </si>
  <si>
    <t>Свириденко</t>
  </si>
  <si>
    <t>Колбышева</t>
  </si>
  <si>
    <t>Евгения</t>
  </si>
  <si>
    <t>Клиндюк</t>
  </si>
  <si>
    <t>Государственное бюджетное образовательное учреждение города Севастополя «Гимназия № 24»</t>
  </si>
  <si>
    <t>Клименко</t>
  </si>
  <si>
    <t>Вихарева</t>
  </si>
  <si>
    <t>Государственное бюджетное образовательное учреждение</t>
  </si>
  <si>
    <t>Панова</t>
  </si>
  <si>
    <t>Кирилловна</t>
  </si>
  <si>
    <t>Частное учреждение «Общеобразовательная организация “Школа Мариамполь”»</t>
  </si>
  <si>
    <t>Басенкова Валентина Леонидовна</t>
  </si>
  <si>
    <t>Рутковская</t>
  </si>
  <si>
    <t>Эльза</t>
  </si>
  <si>
    <t>Государственное бюджетное образовательное учреждение города Севастополя «Линовальная гимназия № 2»</t>
  </si>
  <si>
    <t>Виталий</t>
  </si>
  <si>
    <t>Государственное бюджетное образовательное учреждение города Севастополя «Средняя общеобразовательная школа № 32 имени Л.В. Бобковой»</t>
  </si>
  <si>
    <t>Милованова Алина Валерьевна</t>
  </si>
  <si>
    <t>Лепко</t>
  </si>
  <si>
    <t>Соловьева</t>
  </si>
  <si>
    <t>Узлов</t>
  </si>
  <si>
    <t>Полетаева</t>
  </si>
  <si>
    <t>Живова</t>
  </si>
  <si>
    <t>Государственное бюджетное образовательное учреждение города Севастополя «Средняя общеобразовательная школа № 35 с углублённым изучением немецкого языка имени Героя Советского Союза Г.А. Абызова»</t>
  </si>
  <si>
    <t>Литовченко Елена Игоревна</t>
  </si>
  <si>
    <t>Самородов</t>
  </si>
  <si>
    <t>Заболотная</t>
  </si>
  <si>
    <t>Государственное бюджетное образовательное учреждение города Севастополя «Образовательный центр “Бухта Казачья”»</t>
  </si>
  <si>
    <t>Сайфутдинов Рафаель Раильевич</t>
  </si>
  <si>
    <t>Костенко</t>
  </si>
  <si>
    <t>Виноградова Екатерина Евгеньвна</t>
  </si>
  <si>
    <t>Ярков</t>
  </si>
  <si>
    <t xml:space="preserve">Игорь </t>
  </si>
  <si>
    <t>Мягких</t>
  </si>
  <si>
    <t>Рыжикова</t>
  </si>
  <si>
    <t>Воробьёва</t>
  </si>
  <si>
    <t>Государственное бюджетное образовательное учреждение города Севастополя «Средняя общеобразовательная школа № 34»</t>
  </si>
  <si>
    <t>Краснова Галина Николаевна</t>
  </si>
  <si>
    <t>у</t>
  </si>
  <si>
    <t>Тумко</t>
  </si>
  <si>
    <t>Снежана</t>
  </si>
  <si>
    <t>Паршина Юлия Владимировна</t>
  </si>
  <si>
    <t>Горский</t>
  </si>
  <si>
    <t>Владиславович</t>
  </si>
  <si>
    <t>Петренко</t>
  </si>
  <si>
    <t>Руслана</t>
  </si>
  <si>
    <t>Кузнецова Маргарита Викторовна</t>
  </si>
  <si>
    <t>Майкова</t>
  </si>
  <si>
    <t>Кучмий Елена вячеславовна</t>
  </si>
  <si>
    <t>Таранова</t>
  </si>
  <si>
    <t xml:space="preserve">Караваев </t>
  </si>
  <si>
    <t>Терещенко</t>
  </si>
  <si>
    <t>Крицкий</t>
  </si>
  <si>
    <t>Кудрявцев</t>
  </si>
  <si>
    <t>Караман</t>
  </si>
  <si>
    <t>Лада</t>
  </si>
  <si>
    <t>Подружко</t>
  </si>
  <si>
    <t>Олег</t>
  </si>
  <si>
    <t>Переверзев</t>
  </si>
  <si>
    <t>Парфенюк</t>
  </si>
  <si>
    <t>Богатырева</t>
  </si>
  <si>
    <t>Древетняк</t>
  </si>
  <si>
    <t>Молчадская</t>
  </si>
  <si>
    <t>Алла</t>
  </si>
  <si>
    <t>Борисовна</t>
  </si>
  <si>
    <t>Дудник</t>
  </si>
  <si>
    <t>ГБОУ СОШ № 47</t>
  </si>
  <si>
    <t>Ларионова Наталья Геннадьевна</t>
  </si>
  <si>
    <t>Куртжемиль</t>
  </si>
  <si>
    <t>Джемиле</t>
  </si>
  <si>
    <t>Расимовна</t>
  </si>
  <si>
    <t>Запорожская</t>
  </si>
  <si>
    <t>Алпатова</t>
  </si>
  <si>
    <t>ГБОУ СОШ № 25</t>
  </si>
  <si>
    <t>Цысь Ирина Владимировна</t>
  </si>
  <si>
    <t>Османова</t>
  </si>
  <si>
    <t>Сание</t>
  </si>
  <si>
    <t>Зенуровна</t>
  </si>
  <si>
    <t>Ларионова Наталь я Геннадьевна</t>
  </si>
  <si>
    <t>Просянок</t>
  </si>
  <si>
    <t>Дьячков</t>
  </si>
  <si>
    <t>Любкина</t>
  </si>
  <si>
    <t>Акимова</t>
  </si>
  <si>
    <t>Найле</t>
  </si>
  <si>
    <t>Арсеновна</t>
  </si>
  <si>
    <t>Плюхин</t>
  </si>
  <si>
    <t>Логинов</t>
  </si>
  <si>
    <t>Федорова</t>
  </si>
  <si>
    <t>Милита</t>
  </si>
  <si>
    <t>Марковна</t>
  </si>
  <si>
    <t xml:space="preserve">Зубкова </t>
  </si>
  <si>
    <t>Индивидуальные результаты (рейтинг) участников по химии</t>
  </si>
  <si>
    <t xml:space="preserve">Муниципальный этап всероссийской олимпиады школьников на территории города Севастополя в 2021/2022 учебном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</si>
</sst>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10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0" borderId="4" xfId="0" applyBorder="1" applyAlignment="1" applyProtection="1">
      <alignment vertical="center"/>
      <protection locked="0"/>
    </xf>
    <xf numFmtId="10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 inden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0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10" fontId="0" fillId="0" borderId="6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10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10" fillId="0" borderId="2" xfId="0" applyFont="1" applyBorder="1" applyAlignment="1">
      <alignment vertical="center"/>
    </xf>
    <xf numFmtId="10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/>
    <xf numFmtId="0" fontId="10" fillId="0" borderId="2" xfId="0" applyFont="1" applyBorder="1" applyAlignment="1">
      <alignment horizontal="center" vertical="center"/>
    </xf>
    <xf numFmtId="0" fontId="7" fillId="0" borderId="2" xfId="0" applyFont="1" applyBorder="1"/>
    <xf numFmtId="0" fontId="7" fillId="2" borderId="2" xfId="0" applyFont="1" applyFill="1" applyBorder="1" applyAlignment="1">
      <alignment horizontal="left"/>
    </xf>
    <xf numFmtId="0" fontId="3" fillId="3" borderId="2" xfId="2" applyFont="1" applyFill="1" applyBorder="1"/>
    <xf numFmtId="0" fontId="3" fillId="0" borderId="2" xfId="2" applyFont="1" applyBorder="1"/>
    <xf numFmtId="0" fontId="10" fillId="0" borderId="2" xfId="0" applyFont="1" applyBorder="1" applyAlignment="1" applyProtection="1">
      <alignment horizontal="left" vertical="center"/>
      <protection locked="0"/>
    </xf>
    <xf numFmtId="10" fontId="10" fillId="0" borderId="2" xfId="0" applyNumberFormat="1" applyFont="1" applyBorder="1" applyAlignment="1">
      <alignment horizontal="left" vertical="center"/>
    </xf>
    <xf numFmtId="0" fontId="3" fillId="0" borderId="2" xfId="2" applyFont="1" applyBorder="1" applyAlignment="1">
      <alignment horizontal="left"/>
    </xf>
    <xf numFmtId="0" fontId="3" fillId="3" borderId="2" xfId="2" applyFont="1" applyFill="1" applyBorder="1" applyAlignment="1">
      <alignment horizontal="left"/>
    </xf>
    <xf numFmtId="0" fontId="3" fillId="3" borderId="2" xfId="2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</cellXfs>
  <cellStyles count="3">
    <cellStyle name="Excel Built-in Normal" xfId="2" xr:uid="{75FE0339-3C3E-488B-ABEE-42DC661C3CB8}"/>
    <cellStyle name="Обычный" xfId="0" builtinId="0"/>
    <cellStyle name="Обычный 2" xfId="1" xr:uid="{9472688E-B945-4790-8529-9D2EB40BCCED}"/>
  </cellStyles>
  <dxfs count="87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0CA39-B79A-47D6-A289-598D9CD0730F}">
  <dimension ref="A1:P24"/>
  <sheetViews>
    <sheetView zoomScale="75" zoomScaleNormal="75" workbookViewId="0">
      <selection activeCell="C4" sqref="C4:K4"/>
    </sheetView>
  </sheetViews>
  <sheetFormatPr defaultRowHeight="15" x14ac:dyDescent="0.25"/>
  <cols>
    <col min="2" max="2" width="13.85546875" customWidth="1"/>
    <col min="3" max="3" width="20.85546875" customWidth="1"/>
    <col min="4" max="4" width="16.5703125" customWidth="1"/>
    <col min="5" max="5" width="23.28515625" customWidth="1"/>
    <col min="16" max="16" width="36.5703125" customWidth="1"/>
  </cols>
  <sheetData>
    <row r="1" spans="1:16" x14ac:dyDescent="0.25"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6" x14ac:dyDescent="0.25">
      <c r="C2" s="100" t="s">
        <v>599</v>
      </c>
      <c r="D2" s="100"/>
      <c r="E2" s="100"/>
      <c r="F2" s="100"/>
      <c r="G2" s="100"/>
      <c r="H2" s="100"/>
      <c r="I2" s="100"/>
      <c r="J2" s="100"/>
      <c r="K2" s="100"/>
      <c r="L2" s="100"/>
    </row>
    <row r="4" spans="1:16" x14ac:dyDescent="0.25">
      <c r="C4" s="101" t="s">
        <v>598</v>
      </c>
      <c r="D4" s="101"/>
      <c r="E4" s="101"/>
      <c r="F4" s="101"/>
      <c r="G4" s="101"/>
      <c r="H4" s="101"/>
      <c r="I4" s="101"/>
      <c r="J4" s="101"/>
      <c r="K4" s="101"/>
    </row>
    <row r="6" spans="1:16" x14ac:dyDescent="0.25">
      <c r="A6" s="87" t="s">
        <v>1</v>
      </c>
      <c r="B6" s="87" t="s">
        <v>2</v>
      </c>
      <c r="C6" s="87" t="s">
        <v>3</v>
      </c>
      <c r="D6" s="87" t="s">
        <v>4</v>
      </c>
      <c r="E6" s="87" t="s">
        <v>5</v>
      </c>
      <c r="F6" s="87" t="s">
        <v>6</v>
      </c>
      <c r="G6" s="87" t="s">
        <v>7</v>
      </c>
      <c r="H6" s="88" t="s">
        <v>8</v>
      </c>
      <c r="I6" s="88"/>
      <c r="J6" s="88"/>
      <c r="K6" s="88"/>
      <c r="L6" s="88"/>
      <c r="M6" s="88"/>
      <c r="N6" s="87" t="s">
        <v>9</v>
      </c>
      <c r="O6" s="87" t="s">
        <v>10</v>
      </c>
      <c r="P6" s="87" t="s">
        <v>11</v>
      </c>
    </row>
    <row r="7" spans="1:16" x14ac:dyDescent="0.25">
      <c r="A7" s="87"/>
      <c r="B7" s="87"/>
      <c r="C7" s="87"/>
      <c r="D7" s="87"/>
      <c r="E7" s="87"/>
      <c r="F7" s="87"/>
      <c r="G7" s="87"/>
      <c r="H7" s="31">
        <v>1</v>
      </c>
      <c r="I7" s="31">
        <v>2</v>
      </c>
      <c r="J7" s="31">
        <v>3</v>
      </c>
      <c r="K7" s="31">
        <v>4</v>
      </c>
      <c r="L7" s="31">
        <v>5</v>
      </c>
      <c r="M7" s="31">
        <v>6</v>
      </c>
      <c r="N7" s="87"/>
      <c r="O7" s="87"/>
      <c r="P7" s="87"/>
    </row>
    <row r="8" spans="1:16" ht="15.75" x14ac:dyDescent="0.25">
      <c r="A8" s="4">
        <v>1</v>
      </c>
      <c r="B8" s="84" t="s">
        <v>572</v>
      </c>
      <c r="C8" s="84" t="s">
        <v>72</v>
      </c>
      <c r="D8" s="84" t="s">
        <v>73</v>
      </c>
      <c r="E8" s="5" t="s">
        <v>573</v>
      </c>
      <c r="F8" s="15">
        <v>8</v>
      </c>
      <c r="G8" s="15">
        <v>8</v>
      </c>
      <c r="H8" s="85">
        <v>3</v>
      </c>
      <c r="I8" s="85">
        <v>0</v>
      </c>
      <c r="J8" s="85">
        <v>0</v>
      </c>
      <c r="K8" s="85">
        <v>3</v>
      </c>
      <c r="L8" s="85">
        <v>6</v>
      </c>
      <c r="M8" s="85">
        <v>1</v>
      </c>
      <c r="N8" s="86">
        <f>SUM(H8:M8)</f>
        <v>13</v>
      </c>
      <c r="O8" s="9" t="s">
        <v>16</v>
      </c>
      <c r="P8" s="25" t="s">
        <v>574</v>
      </c>
    </row>
    <row r="9" spans="1:16" ht="15.75" x14ac:dyDescent="0.25">
      <c r="A9" s="4">
        <v>2</v>
      </c>
      <c r="B9" s="5" t="s">
        <v>575</v>
      </c>
      <c r="C9" s="5" t="s">
        <v>576</v>
      </c>
      <c r="D9" s="5" t="s">
        <v>577</v>
      </c>
      <c r="E9" s="5" t="s">
        <v>573</v>
      </c>
      <c r="F9" s="15">
        <v>8</v>
      </c>
      <c r="G9" s="15">
        <v>8</v>
      </c>
      <c r="H9" s="85">
        <v>0</v>
      </c>
      <c r="I9" s="85">
        <v>0</v>
      </c>
      <c r="J9" s="85">
        <v>0</v>
      </c>
      <c r="K9" s="85">
        <v>1</v>
      </c>
      <c r="L9" s="85">
        <v>6</v>
      </c>
      <c r="M9" s="85">
        <v>0</v>
      </c>
      <c r="N9" s="86">
        <f>SUM(H9:M9)</f>
        <v>7</v>
      </c>
      <c r="O9" s="9" t="s">
        <v>16</v>
      </c>
      <c r="P9" s="25" t="s">
        <v>574</v>
      </c>
    </row>
    <row r="10" spans="1:16" ht="15.75" x14ac:dyDescent="0.25">
      <c r="A10" s="4">
        <v>3</v>
      </c>
      <c r="B10" s="84" t="s">
        <v>578</v>
      </c>
      <c r="C10" s="84" t="s">
        <v>176</v>
      </c>
      <c r="D10" s="84" t="s">
        <v>27</v>
      </c>
      <c r="E10" s="5" t="s">
        <v>573</v>
      </c>
      <c r="F10" s="15">
        <v>8</v>
      </c>
      <c r="G10" s="15">
        <v>8</v>
      </c>
      <c r="H10" s="85">
        <v>0</v>
      </c>
      <c r="I10" s="85">
        <v>1</v>
      </c>
      <c r="J10" s="85">
        <v>0</v>
      </c>
      <c r="K10" s="85">
        <v>3</v>
      </c>
      <c r="L10" s="85">
        <v>2</v>
      </c>
      <c r="M10" s="85">
        <v>0</v>
      </c>
      <c r="N10" s="86">
        <f>SUM(H10:M10)</f>
        <v>6</v>
      </c>
      <c r="O10" s="9" t="s">
        <v>16</v>
      </c>
      <c r="P10" s="25" t="s">
        <v>574</v>
      </c>
    </row>
    <row r="11" spans="1:16" ht="15.75" x14ac:dyDescent="0.25">
      <c r="A11" s="4">
        <v>4</v>
      </c>
      <c r="B11" s="5" t="s">
        <v>579</v>
      </c>
      <c r="C11" s="5" t="s">
        <v>19</v>
      </c>
      <c r="D11" s="5" t="s">
        <v>62</v>
      </c>
      <c r="E11" s="5" t="s">
        <v>580</v>
      </c>
      <c r="F11" s="15">
        <v>8</v>
      </c>
      <c r="G11" s="15">
        <v>8</v>
      </c>
      <c r="H11" s="85">
        <v>0</v>
      </c>
      <c r="I11" s="85">
        <v>0</v>
      </c>
      <c r="J11" s="85">
        <v>2</v>
      </c>
      <c r="K11" s="85">
        <v>2</v>
      </c>
      <c r="L11" s="85">
        <v>2</v>
      </c>
      <c r="M11" s="85">
        <v>0</v>
      </c>
      <c r="N11" s="86">
        <f>SUM(H11:M11)</f>
        <v>6</v>
      </c>
      <c r="O11" s="9" t="s">
        <v>16</v>
      </c>
      <c r="P11" s="25" t="s">
        <v>581</v>
      </c>
    </row>
    <row r="12" spans="1:16" ht="15.75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4"/>
      <c r="M12" s="4"/>
      <c r="N12" s="4"/>
      <c r="O12" s="9"/>
      <c r="P12" s="32"/>
    </row>
    <row r="13" spans="1:16" ht="15.75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4"/>
      <c r="M13" s="4"/>
      <c r="N13" s="4"/>
      <c r="O13" s="9"/>
      <c r="P13" s="32"/>
    </row>
    <row r="14" spans="1:16" ht="15.75" x14ac:dyDescent="0.25">
      <c r="A14" s="4">
        <v>1</v>
      </c>
      <c r="B14" s="5" t="s">
        <v>582</v>
      </c>
      <c r="C14" s="5" t="s">
        <v>583</v>
      </c>
      <c r="D14" s="5" t="s">
        <v>584</v>
      </c>
      <c r="E14" s="5" t="s">
        <v>573</v>
      </c>
      <c r="F14" s="15">
        <v>9</v>
      </c>
      <c r="G14" s="15">
        <v>9</v>
      </c>
      <c r="H14" s="7">
        <v>5</v>
      </c>
      <c r="I14" s="7">
        <v>0</v>
      </c>
      <c r="J14" s="7">
        <v>0</v>
      </c>
      <c r="K14" s="7">
        <v>0</v>
      </c>
      <c r="L14" s="7">
        <v>0</v>
      </c>
      <c r="M14" s="7"/>
      <c r="N14" s="8">
        <f>SUM(H14:M14)</f>
        <v>5</v>
      </c>
      <c r="O14" s="9" t="s">
        <v>16</v>
      </c>
      <c r="P14" s="25" t="s">
        <v>585</v>
      </c>
    </row>
    <row r="15" spans="1:16" ht="15.75" x14ac:dyDescent="0.25">
      <c r="A15" s="4">
        <v>2</v>
      </c>
      <c r="B15" s="5" t="s">
        <v>586</v>
      </c>
      <c r="C15" s="5" t="s">
        <v>61</v>
      </c>
      <c r="D15" s="5" t="s">
        <v>45</v>
      </c>
      <c r="E15" s="5" t="s">
        <v>573</v>
      </c>
      <c r="F15" s="15">
        <v>9</v>
      </c>
      <c r="G15" s="15">
        <v>9</v>
      </c>
      <c r="H15" s="7">
        <v>2</v>
      </c>
      <c r="I15" s="7">
        <v>1</v>
      </c>
      <c r="J15" s="7">
        <v>0</v>
      </c>
      <c r="K15" s="7">
        <v>0</v>
      </c>
      <c r="L15" s="7">
        <v>0</v>
      </c>
      <c r="M15" s="7"/>
      <c r="N15" s="8">
        <f>SUM(H15:M15)</f>
        <v>3</v>
      </c>
      <c r="O15" s="9" t="s">
        <v>16</v>
      </c>
      <c r="P15" s="25" t="s">
        <v>585</v>
      </c>
    </row>
    <row r="16" spans="1:16" ht="15.75" x14ac:dyDescent="0.25">
      <c r="A16" s="4">
        <v>7</v>
      </c>
      <c r="B16" s="5" t="s">
        <v>587</v>
      </c>
      <c r="C16" s="5" t="s">
        <v>193</v>
      </c>
      <c r="D16" s="5" t="s">
        <v>102</v>
      </c>
      <c r="E16" s="5" t="s">
        <v>580</v>
      </c>
      <c r="F16" s="15">
        <v>9</v>
      </c>
      <c r="G16" s="15">
        <v>9</v>
      </c>
      <c r="H16" s="7">
        <v>3</v>
      </c>
      <c r="I16" s="7">
        <v>0</v>
      </c>
      <c r="J16" s="7">
        <v>0</v>
      </c>
      <c r="K16" s="7">
        <v>0</v>
      </c>
      <c r="L16" s="7">
        <v>0</v>
      </c>
      <c r="M16" s="7"/>
      <c r="N16" s="8">
        <f>SUM(H16:M16)</f>
        <v>3</v>
      </c>
      <c r="O16" s="9" t="s">
        <v>16</v>
      </c>
      <c r="P16" s="25" t="s">
        <v>581</v>
      </c>
    </row>
    <row r="17" spans="1:16" ht="15.75" x14ac:dyDescent="0.25">
      <c r="A17" s="4">
        <v>3</v>
      </c>
      <c r="B17" s="84" t="s">
        <v>588</v>
      </c>
      <c r="C17" s="84" t="s">
        <v>509</v>
      </c>
      <c r="D17" s="84" t="s">
        <v>105</v>
      </c>
      <c r="E17" s="5" t="s">
        <v>573</v>
      </c>
      <c r="F17" s="15">
        <v>9</v>
      </c>
      <c r="G17" s="15">
        <v>9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/>
      <c r="N17" s="8">
        <f>SUM(H17:M17)</f>
        <v>0</v>
      </c>
      <c r="O17" s="9" t="s">
        <v>16</v>
      </c>
      <c r="P17" s="25" t="s">
        <v>585</v>
      </c>
    </row>
    <row r="18" spans="1:16" ht="15.75" x14ac:dyDescent="0.25">
      <c r="A18" s="4">
        <v>4</v>
      </c>
      <c r="B18" s="84" t="s">
        <v>589</v>
      </c>
      <c r="C18" s="84" t="s">
        <v>590</v>
      </c>
      <c r="D18" s="84" t="s">
        <v>591</v>
      </c>
      <c r="E18" s="5" t="s">
        <v>573</v>
      </c>
      <c r="F18" s="15">
        <v>9</v>
      </c>
      <c r="G18" s="15">
        <v>9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/>
      <c r="N18" s="8">
        <f>SUM(H18:M18)</f>
        <v>0</v>
      </c>
      <c r="O18" s="9" t="s">
        <v>16</v>
      </c>
      <c r="P18" s="25" t="s">
        <v>585</v>
      </c>
    </row>
    <row r="19" spans="1:16" ht="15.75" x14ac:dyDescent="0.25">
      <c r="A19" s="4">
        <v>5</v>
      </c>
      <c r="B19" s="5" t="s">
        <v>592</v>
      </c>
      <c r="C19" s="5" t="s">
        <v>272</v>
      </c>
      <c r="D19" s="5" t="s">
        <v>127</v>
      </c>
      <c r="E19" s="5" t="s">
        <v>573</v>
      </c>
      <c r="F19" s="15">
        <v>9</v>
      </c>
      <c r="G19" s="15">
        <v>9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/>
      <c r="N19" s="8">
        <f>SUM(H19:M19)</f>
        <v>0</v>
      </c>
      <c r="O19" s="9" t="s">
        <v>16</v>
      </c>
      <c r="P19" s="25" t="s">
        <v>585</v>
      </c>
    </row>
    <row r="20" spans="1:16" ht="15.75" x14ac:dyDescent="0.25">
      <c r="A20" s="4">
        <v>6</v>
      </c>
      <c r="B20" s="5" t="s">
        <v>593</v>
      </c>
      <c r="C20" s="5" t="s">
        <v>158</v>
      </c>
      <c r="D20" s="5" t="s">
        <v>94</v>
      </c>
      <c r="E20" s="5" t="s">
        <v>580</v>
      </c>
      <c r="F20" s="15">
        <v>9</v>
      </c>
      <c r="G20" s="15">
        <v>9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/>
      <c r="N20" s="8">
        <f>SUM(H20:M20)</f>
        <v>0</v>
      </c>
      <c r="O20" s="9" t="s">
        <v>16</v>
      </c>
      <c r="P20" s="25" t="s">
        <v>581</v>
      </c>
    </row>
    <row r="21" spans="1:16" ht="15.75" x14ac:dyDescent="0.25">
      <c r="A21" s="4">
        <v>7</v>
      </c>
      <c r="B21" s="5" t="s">
        <v>594</v>
      </c>
      <c r="C21" s="5" t="s">
        <v>595</v>
      </c>
      <c r="D21" s="5" t="s">
        <v>596</v>
      </c>
      <c r="E21" s="5" t="s">
        <v>580</v>
      </c>
      <c r="F21" s="15">
        <v>9</v>
      </c>
      <c r="G21" s="15">
        <v>9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/>
      <c r="N21" s="8">
        <f>SUM(H21:M21)</f>
        <v>0</v>
      </c>
      <c r="O21" s="9" t="s">
        <v>16</v>
      </c>
      <c r="P21" s="25" t="s">
        <v>581</v>
      </c>
    </row>
    <row r="22" spans="1:16" ht="15.75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4"/>
      <c r="M22" s="4"/>
      <c r="N22" s="4"/>
      <c r="O22" s="9"/>
      <c r="P22" s="32"/>
    </row>
    <row r="23" spans="1:16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4"/>
      <c r="M23" s="4"/>
      <c r="N23" s="4"/>
      <c r="O23" s="9"/>
      <c r="P23" s="32"/>
    </row>
    <row r="24" spans="1:16" ht="15.75" x14ac:dyDescent="0.25">
      <c r="A24" s="4">
        <v>1</v>
      </c>
      <c r="B24" s="14" t="s">
        <v>597</v>
      </c>
      <c r="C24" s="14" t="s">
        <v>232</v>
      </c>
      <c r="D24" s="14" t="s">
        <v>233</v>
      </c>
      <c r="E24" s="14" t="s">
        <v>580</v>
      </c>
      <c r="F24" s="6">
        <v>11</v>
      </c>
      <c r="G24" s="6">
        <v>11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/>
      <c r="N24" s="32">
        <f>SUM(H24:M24)</f>
        <v>0</v>
      </c>
      <c r="O24" s="9" t="s">
        <v>16</v>
      </c>
      <c r="P24" s="25" t="s">
        <v>581</v>
      </c>
    </row>
  </sheetData>
  <mergeCells count="14">
    <mergeCell ref="F6:F7"/>
    <mergeCell ref="C1:L1"/>
    <mergeCell ref="C2:L2"/>
    <mergeCell ref="C4:K4"/>
    <mergeCell ref="A6:A7"/>
    <mergeCell ref="B6:B7"/>
    <mergeCell ref="C6:C7"/>
    <mergeCell ref="D6:D7"/>
    <mergeCell ref="E6:E7"/>
    <mergeCell ref="P6:P7"/>
    <mergeCell ref="G6:G7"/>
    <mergeCell ref="H6:M6"/>
    <mergeCell ref="N6:N7"/>
    <mergeCell ref="O6:O7"/>
  </mergeCells>
  <conditionalFormatting sqref="P8:P24">
    <cfRule type="cellIs" dxfId="86" priority="4" stopIfTrue="1" operator="equal">
      <formula>"I"</formula>
    </cfRule>
  </conditionalFormatting>
  <conditionalFormatting sqref="P8:P11">
    <cfRule type="cellIs" dxfId="85" priority="3" stopIfTrue="1" operator="equal">
      <formula>"I"</formula>
    </cfRule>
  </conditionalFormatting>
  <conditionalFormatting sqref="P14:P21">
    <cfRule type="cellIs" dxfId="84" priority="2" stopIfTrue="1" operator="equal">
      <formula>"I"</formula>
    </cfRule>
  </conditionalFormatting>
  <conditionalFormatting sqref="P24">
    <cfRule type="cellIs" dxfId="83" priority="1" stopIfTrue="1" operator="equal">
      <formula>"I"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2D65-0D85-4EA7-8983-F8ED5E944AE1}">
  <dimension ref="A2:R133"/>
  <sheetViews>
    <sheetView topLeftCell="A118" zoomScale="75" zoomScaleNormal="75" workbookViewId="0">
      <selection activeCell="B3" sqref="B3:M3"/>
    </sheetView>
  </sheetViews>
  <sheetFormatPr defaultRowHeight="15" x14ac:dyDescent="0.25"/>
  <cols>
    <col min="2" max="2" width="18.85546875" customWidth="1"/>
    <col min="3" max="3" width="19.7109375" customWidth="1"/>
    <col min="4" max="4" width="22.140625" customWidth="1"/>
    <col min="5" max="5" width="30.5703125" customWidth="1"/>
    <col min="15" max="15" width="14.28515625" customWidth="1"/>
    <col min="16" max="16" width="48.140625" customWidth="1"/>
  </cols>
  <sheetData>
    <row r="2" spans="1:18" x14ac:dyDescent="0.25">
      <c r="B2" s="101" t="s">
        <v>599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8" x14ac:dyDescent="0.25">
      <c r="B3" s="101" t="s">
        <v>598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5" spans="1:18" x14ac:dyDescent="0.25">
      <c r="A5" s="89" t="s">
        <v>1</v>
      </c>
      <c r="B5" s="89" t="s">
        <v>2</v>
      </c>
      <c r="C5" s="89" t="s">
        <v>3</v>
      </c>
      <c r="D5" s="89" t="s">
        <v>4</v>
      </c>
      <c r="E5" s="89" t="s">
        <v>5</v>
      </c>
      <c r="F5" s="89" t="s">
        <v>6</v>
      </c>
      <c r="G5" s="89" t="s">
        <v>7</v>
      </c>
      <c r="H5" s="91" t="s">
        <v>8</v>
      </c>
      <c r="I5" s="92"/>
      <c r="J5" s="92"/>
      <c r="K5" s="92"/>
      <c r="L5" s="92"/>
      <c r="M5" s="92"/>
      <c r="N5" s="89" t="s">
        <v>9</v>
      </c>
      <c r="O5" s="89" t="s">
        <v>10</v>
      </c>
      <c r="P5" s="89" t="s">
        <v>11</v>
      </c>
      <c r="Q5" s="1"/>
      <c r="R5" s="1"/>
    </row>
    <row r="6" spans="1:18" x14ac:dyDescent="0.25">
      <c r="A6" s="90"/>
      <c r="B6" s="90"/>
      <c r="C6" s="90"/>
      <c r="D6" s="90"/>
      <c r="E6" s="90"/>
      <c r="F6" s="90"/>
      <c r="G6" s="90"/>
      <c r="H6" s="37">
        <v>1</v>
      </c>
      <c r="I6" s="37">
        <v>2</v>
      </c>
      <c r="J6" s="37">
        <v>3</v>
      </c>
      <c r="K6" s="37">
        <v>4</v>
      </c>
      <c r="L6" s="37">
        <v>5</v>
      </c>
      <c r="M6" s="37">
        <v>6</v>
      </c>
      <c r="N6" s="90"/>
      <c r="O6" s="90"/>
      <c r="P6" s="90"/>
      <c r="Q6" s="1"/>
      <c r="R6" s="1"/>
    </row>
    <row r="7" spans="1:18" ht="18.75" x14ac:dyDescent="0.3">
      <c r="A7" s="65">
        <v>1</v>
      </c>
      <c r="B7" s="67" t="s">
        <v>318</v>
      </c>
      <c r="C7" s="67" t="s">
        <v>272</v>
      </c>
      <c r="D7" s="67" t="s">
        <v>252</v>
      </c>
      <c r="E7" s="67" t="s">
        <v>347</v>
      </c>
      <c r="F7" s="68">
        <v>8</v>
      </c>
      <c r="G7" s="68">
        <v>8</v>
      </c>
      <c r="H7" s="68">
        <v>6</v>
      </c>
      <c r="I7" s="68">
        <v>4</v>
      </c>
      <c r="J7" s="68">
        <v>0</v>
      </c>
      <c r="K7" s="68">
        <v>4</v>
      </c>
      <c r="L7" s="68">
        <v>7</v>
      </c>
      <c r="M7" s="68">
        <v>4</v>
      </c>
      <c r="N7" s="68">
        <f>SUM(H7:M7)</f>
        <v>25</v>
      </c>
      <c r="O7" s="68" t="s">
        <v>77</v>
      </c>
      <c r="P7" s="67" t="s">
        <v>348</v>
      </c>
      <c r="Q7" s="1"/>
      <c r="R7" s="1"/>
    </row>
    <row r="8" spans="1:18" ht="18.75" x14ac:dyDescent="0.3">
      <c r="A8" s="65">
        <v>2</v>
      </c>
      <c r="B8" s="67" t="s">
        <v>349</v>
      </c>
      <c r="C8" s="67" t="s">
        <v>107</v>
      </c>
      <c r="D8" s="67" t="s">
        <v>51</v>
      </c>
      <c r="E8" s="67" t="s">
        <v>347</v>
      </c>
      <c r="F8" s="68">
        <v>8</v>
      </c>
      <c r="G8" s="68">
        <v>8</v>
      </c>
      <c r="H8" s="68">
        <v>6</v>
      </c>
      <c r="I8" s="68">
        <v>6</v>
      </c>
      <c r="J8" s="68">
        <v>2</v>
      </c>
      <c r="K8" s="68">
        <v>2</v>
      </c>
      <c r="L8" s="68">
        <v>4</v>
      </c>
      <c r="M8" s="68">
        <v>3</v>
      </c>
      <c r="N8" s="68">
        <f>SUM(H8:M8)</f>
        <v>23</v>
      </c>
      <c r="O8" s="68" t="s">
        <v>77</v>
      </c>
      <c r="P8" s="67" t="s">
        <v>348</v>
      </c>
      <c r="Q8" s="1"/>
      <c r="R8" s="1"/>
    </row>
    <row r="9" spans="1:18" ht="18.75" x14ac:dyDescent="0.3">
      <c r="A9" s="65">
        <v>3</v>
      </c>
      <c r="B9" s="67" t="s">
        <v>350</v>
      </c>
      <c r="C9" s="67" t="s">
        <v>50</v>
      </c>
      <c r="D9" s="67" t="s">
        <v>102</v>
      </c>
      <c r="E9" s="67" t="s">
        <v>351</v>
      </c>
      <c r="F9" s="68">
        <v>8</v>
      </c>
      <c r="G9" s="68">
        <v>8</v>
      </c>
      <c r="H9" s="68">
        <v>6</v>
      </c>
      <c r="I9" s="68">
        <v>0</v>
      </c>
      <c r="J9" s="68">
        <v>4</v>
      </c>
      <c r="K9" s="68">
        <v>4</v>
      </c>
      <c r="L9" s="68">
        <v>2</v>
      </c>
      <c r="M9" s="68">
        <v>6</v>
      </c>
      <c r="N9" s="68">
        <f>SUM(H9:M9)</f>
        <v>22</v>
      </c>
      <c r="O9" s="68" t="s">
        <v>77</v>
      </c>
      <c r="P9" s="67" t="s">
        <v>352</v>
      </c>
      <c r="Q9" s="1"/>
      <c r="R9" s="1"/>
    </row>
    <row r="10" spans="1:18" ht="18.75" x14ac:dyDescent="0.3">
      <c r="A10" s="65">
        <v>4</v>
      </c>
      <c r="B10" s="67" t="s">
        <v>353</v>
      </c>
      <c r="C10" s="67" t="s">
        <v>354</v>
      </c>
      <c r="D10" s="67" t="s">
        <v>37</v>
      </c>
      <c r="E10" s="67" t="s">
        <v>347</v>
      </c>
      <c r="F10" s="68">
        <v>8</v>
      </c>
      <c r="G10" s="68">
        <v>8</v>
      </c>
      <c r="H10" s="68">
        <v>6</v>
      </c>
      <c r="I10" s="68">
        <v>5</v>
      </c>
      <c r="J10" s="68">
        <v>1</v>
      </c>
      <c r="K10" s="68">
        <v>5</v>
      </c>
      <c r="L10" s="68">
        <v>5</v>
      </c>
      <c r="M10" s="68">
        <v>0</v>
      </c>
      <c r="N10" s="68">
        <f>SUM(H10:M10)</f>
        <v>22</v>
      </c>
      <c r="O10" s="68" t="s">
        <v>77</v>
      </c>
      <c r="P10" s="67" t="s">
        <v>348</v>
      </c>
      <c r="Q10" s="1"/>
      <c r="R10" s="1"/>
    </row>
    <row r="11" spans="1:18" ht="18.75" x14ac:dyDescent="0.3">
      <c r="A11" s="65">
        <v>5</v>
      </c>
      <c r="B11" s="67" t="s">
        <v>355</v>
      </c>
      <c r="C11" s="67" t="s">
        <v>107</v>
      </c>
      <c r="D11" s="67" t="s">
        <v>94</v>
      </c>
      <c r="E11" s="67" t="s">
        <v>347</v>
      </c>
      <c r="F11" s="68">
        <v>8</v>
      </c>
      <c r="G11" s="68">
        <v>8</v>
      </c>
      <c r="H11" s="68">
        <v>3</v>
      </c>
      <c r="I11" s="68">
        <v>4</v>
      </c>
      <c r="J11" s="68">
        <v>3</v>
      </c>
      <c r="K11" s="68">
        <v>4</v>
      </c>
      <c r="L11" s="68">
        <v>3</v>
      </c>
      <c r="M11" s="68">
        <v>4</v>
      </c>
      <c r="N11" s="68">
        <f>SUM(H11:M11)</f>
        <v>21</v>
      </c>
      <c r="O11" s="68" t="s">
        <v>77</v>
      </c>
      <c r="P11" s="67" t="s">
        <v>348</v>
      </c>
      <c r="Q11" s="1"/>
      <c r="R11" s="1"/>
    </row>
    <row r="12" spans="1:18" ht="18.75" x14ac:dyDescent="0.3">
      <c r="A12" s="65">
        <v>6</v>
      </c>
      <c r="B12" s="67" t="s">
        <v>356</v>
      </c>
      <c r="C12" s="67" t="s">
        <v>50</v>
      </c>
      <c r="D12" s="67" t="s">
        <v>51</v>
      </c>
      <c r="E12" s="67" t="s">
        <v>347</v>
      </c>
      <c r="F12" s="68">
        <v>8</v>
      </c>
      <c r="G12" s="68">
        <v>8</v>
      </c>
      <c r="H12" s="68">
        <v>6</v>
      </c>
      <c r="I12" s="68">
        <v>0</v>
      </c>
      <c r="J12" s="68">
        <v>6</v>
      </c>
      <c r="K12" s="68">
        <v>5</v>
      </c>
      <c r="L12" s="68">
        <v>2</v>
      </c>
      <c r="M12" s="68">
        <v>0</v>
      </c>
      <c r="N12" s="68">
        <f>SUM(H12:M12)</f>
        <v>19</v>
      </c>
      <c r="O12" s="68" t="s">
        <v>16</v>
      </c>
      <c r="P12" s="67" t="s">
        <v>348</v>
      </c>
      <c r="Q12" s="1"/>
      <c r="R12" s="1"/>
    </row>
    <row r="13" spans="1:18" ht="18.75" x14ac:dyDescent="0.3">
      <c r="A13" s="65">
        <v>7</v>
      </c>
      <c r="B13" s="67" t="s">
        <v>357</v>
      </c>
      <c r="C13" s="67" t="s">
        <v>144</v>
      </c>
      <c r="D13" s="67" t="s">
        <v>358</v>
      </c>
      <c r="E13" s="67" t="s">
        <v>359</v>
      </c>
      <c r="F13" s="68">
        <v>8</v>
      </c>
      <c r="G13" s="68">
        <v>8</v>
      </c>
      <c r="H13" s="68">
        <v>6</v>
      </c>
      <c r="I13" s="68">
        <v>0</v>
      </c>
      <c r="J13" s="68">
        <v>0</v>
      </c>
      <c r="K13" s="68">
        <v>4</v>
      </c>
      <c r="L13" s="68">
        <v>5</v>
      </c>
      <c r="M13" s="68">
        <v>4</v>
      </c>
      <c r="N13" s="68">
        <f>SUM(H13:M13)</f>
        <v>19</v>
      </c>
      <c r="O13" s="68" t="s">
        <v>16</v>
      </c>
      <c r="P13" s="67" t="s">
        <v>360</v>
      </c>
      <c r="Q13" s="1"/>
      <c r="R13" s="1"/>
    </row>
    <row r="14" spans="1:18" ht="18.75" x14ac:dyDescent="0.3">
      <c r="A14" s="65">
        <v>8</v>
      </c>
      <c r="B14" s="67" t="s">
        <v>361</v>
      </c>
      <c r="C14" s="67" t="s">
        <v>158</v>
      </c>
      <c r="D14" s="67" t="s">
        <v>37</v>
      </c>
      <c r="E14" s="67" t="s">
        <v>347</v>
      </c>
      <c r="F14" s="68">
        <v>8</v>
      </c>
      <c r="G14" s="68">
        <v>8</v>
      </c>
      <c r="H14" s="68">
        <v>0</v>
      </c>
      <c r="I14" s="68">
        <v>4</v>
      </c>
      <c r="J14" s="68">
        <v>4</v>
      </c>
      <c r="K14" s="68">
        <v>3</v>
      </c>
      <c r="L14" s="68">
        <v>3</v>
      </c>
      <c r="M14" s="68">
        <v>4</v>
      </c>
      <c r="N14" s="68">
        <f>SUM(H14:M14)</f>
        <v>18</v>
      </c>
      <c r="O14" s="70" t="s">
        <v>16</v>
      </c>
      <c r="P14" s="67" t="s">
        <v>348</v>
      </c>
      <c r="Q14" s="1"/>
      <c r="R14" s="1"/>
    </row>
    <row r="15" spans="1:18" ht="18.75" x14ac:dyDescent="0.3">
      <c r="A15" s="65">
        <v>9</v>
      </c>
      <c r="B15" s="67" t="s">
        <v>362</v>
      </c>
      <c r="C15" s="67" t="s">
        <v>363</v>
      </c>
      <c r="D15" s="67" t="s">
        <v>364</v>
      </c>
      <c r="E15" s="67" t="s">
        <v>365</v>
      </c>
      <c r="F15" s="68">
        <v>8</v>
      </c>
      <c r="G15" s="68">
        <v>8</v>
      </c>
      <c r="H15" s="68">
        <v>3</v>
      </c>
      <c r="I15" s="68">
        <v>6</v>
      </c>
      <c r="J15" s="68">
        <v>0</v>
      </c>
      <c r="K15" s="68">
        <v>4</v>
      </c>
      <c r="L15" s="68">
        <v>1</v>
      </c>
      <c r="M15" s="68">
        <v>4</v>
      </c>
      <c r="N15" s="68">
        <f>SUM(H15:M15)</f>
        <v>18</v>
      </c>
      <c r="O15" s="70" t="s">
        <v>16</v>
      </c>
      <c r="P15" s="67" t="s">
        <v>366</v>
      </c>
      <c r="Q15" s="1"/>
      <c r="R15" s="1"/>
    </row>
    <row r="16" spans="1:18" ht="18.75" x14ac:dyDescent="0.3">
      <c r="A16" s="65">
        <v>10</v>
      </c>
      <c r="B16" s="67" t="s">
        <v>367</v>
      </c>
      <c r="C16" s="67" t="s">
        <v>69</v>
      </c>
      <c r="D16" s="67" t="s">
        <v>278</v>
      </c>
      <c r="E16" s="67" t="s">
        <v>368</v>
      </c>
      <c r="F16" s="68">
        <v>8</v>
      </c>
      <c r="G16" s="68">
        <v>8</v>
      </c>
      <c r="H16" s="68">
        <v>3</v>
      </c>
      <c r="I16" s="68">
        <v>5</v>
      </c>
      <c r="J16" s="68">
        <v>0</v>
      </c>
      <c r="K16" s="68">
        <v>2</v>
      </c>
      <c r="L16" s="68">
        <v>3</v>
      </c>
      <c r="M16" s="68">
        <v>4</v>
      </c>
      <c r="N16" s="68">
        <f>SUM(H16:M16)</f>
        <v>17</v>
      </c>
      <c r="O16" s="70" t="s">
        <v>16</v>
      </c>
      <c r="P16" s="67" t="s">
        <v>366</v>
      </c>
      <c r="Q16" s="1"/>
      <c r="R16" s="1"/>
    </row>
    <row r="17" spans="1:18" ht="18.75" x14ac:dyDescent="0.3">
      <c r="A17" s="65">
        <v>11</v>
      </c>
      <c r="B17" s="67" t="s">
        <v>369</v>
      </c>
      <c r="C17" s="67" t="s">
        <v>31</v>
      </c>
      <c r="D17" s="67" t="s">
        <v>370</v>
      </c>
      <c r="E17" s="67" t="s">
        <v>347</v>
      </c>
      <c r="F17" s="68">
        <v>8</v>
      </c>
      <c r="G17" s="68">
        <v>8</v>
      </c>
      <c r="H17" s="68">
        <v>6</v>
      </c>
      <c r="I17" s="68">
        <v>0</v>
      </c>
      <c r="J17" s="68">
        <v>0</v>
      </c>
      <c r="K17" s="68">
        <v>3</v>
      </c>
      <c r="L17" s="68">
        <v>3</v>
      </c>
      <c r="M17" s="68">
        <v>4</v>
      </c>
      <c r="N17" s="68">
        <f>SUM(H17:M17)</f>
        <v>16</v>
      </c>
      <c r="O17" s="70" t="s">
        <v>16</v>
      </c>
      <c r="P17" s="67" t="s">
        <v>348</v>
      </c>
      <c r="Q17" s="1"/>
      <c r="R17" s="1"/>
    </row>
    <row r="18" spans="1:18" ht="18.75" x14ac:dyDescent="0.3">
      <c r="A18" s="65">
        <v>12</v>
      </c>
      <c r="B18" s="67" t="s">
        <v>371</v>
      </c>
      <c r="C18" s="67" t="s">
        <v>69</v>
      </c>
      <c r="D18" s="67" t="s">
        <v>149</v>
      </c>
      <c r="E18" s="67" t="s">
        <v>347</v>
      </c>
      <c r="F18" s="68">
        <v>8</v>
      </c>
      <c r="G18" s="68">
        <v>8</v>
      </c>
      <c r="H18" s="68">
        <v>6</v>
      </c>
      <c r="I18" s="68">
        <v>6</v>
      </c>
      <c r="J18" s="68">
        <v>1</v>
      </c>
      <c r="K18" s="68">
        <v>0</v>
      </c>
      <c r="L18" s="68">
        <v>3</v>
      </c>
      <c r="M18" s="68">
        <v>0</v>
      </c>
      <c r="N18" s="68">
        <f>SUM(H18:M18)</f>
        <v>16</v>
      </c>
      <c r="O18" s="70" t="s">
        <v>16</v>
      </c>
      <c r="P18" s="67" t="s">
        <v>348</v>
      </c>
      <c r="Q18" s="1"/>
      <c r="R18" s="1"/>
    </row>
    <row r="19" spans="1:18" ht="18.75" x14ac:dyDescent="0.3">
      <c r="A19" s="65">
        <v>13</v>
      </c>
      <c r="B19" s="67" t="s">
        <v>372</v>
      </c>
      <c r="C19" s="67" t="s">
        <v>334</v>
      </c>
      <c r="D19" s="67" t="s">
        <v>233</v>
      </c>
      <c r="E19" s="67" t="s">
        <v>373</v>
      </c>
      <c r="F19" s="68">
        <v>8</v>
      </c>
      <c r="G19" s="68">
        <v>8</v>
      </c>
      <c r="H19" s="68">
        <v>0</v>
      </c>
      <c r="I19" s="68">
        <v>0</v>
      </c>
      <c r="J19" s="68">
        <v>2</v>
      </c>
      <c r="K19" s="68">
        <v>3</v>
      </c>
      <c r="L19" s="68">
        <v>4</v>
      </c>
      <c r="M19" s="68">
        <v>4</v>
      </c>
      <c r="N19" s="68">
        <f>SUM(H19:M19)</f>
        <v>13</v>
      </c>
      <c r="O19" s="70" t="s">
        <v>16</v>
      </c>
      <c r="P19" s="67" t="s">
        <v>374</v>
      </c>
      <c r="Q19" s="1"/>
      <c r="R19" s="1"/>
    </row>
    <row r="20" spans="1:18" ht="18.75" x14ac:dyDescent="0.3">
      <c r="A20" s="65">
        <v>14</v>
      </c>
      <c r="B20" s="67" t="s">
        <v>375</v>
      </c>
      <c r="C20" s="67" t="s">
        <v>50</v>
      </c>
      <c r="D20" s="67" t="s">
        <v>180</v>
      </c>
      <c r="E20" s="67" t="s">
        <v>347</v>
      </c>
      <c r="F20" s="68">
        <v>8</v>
      </c>
      <c r="G20" s="68">
        <v>8</v>
      </c>
      <c r="H20" s="68">
        <v>3</v>
      </c>
      <c r="I20" s="68">
        <v>0</v>
      </c>
      <c r="J20" s="68">
        <v>0</v>
      </c>
      <c r="K20" s="68">
        <v>4</v>
      </c>
      <c r="L20" s="68">
        <v>6</v>
      </c>
      <c r="M20" s="68">
        <v>0</v>
      </c>
      <c r="N20" s="68">
        <f>SUM(H20:M20)</f>
        <v>13</v>
      </c>
      <c r="O20" s="70" t="s">
        <v>16</v>
      </c>
      <c r="P20" s="67" t="s">
        <v>348</v>
      </c>
      <c r="Q20" s="1"/>
      <c r="R20" s="1"/>
    </row>
    <row r="21" spans="1:18" ht="18.75" x14ac:dyDescent="0.3">
      <c r="A21" s="65">
        <v>15</v>
      </c>
      <c r="B21" s="67" t="s">
        <v>376</v>
      </c>
      <c r="C21" s="67" t="s">
        <v>13</v>
      </c>
      <c r="D21" s="67" t="s">
        <v>80</v>
      </c>
      <c r="E21" s="67" t="s">
        <v>377</v>
      </c>
      <c r="F21" s="68">
        <v>8</v>
      </c>
      <c r="G21" s="68">
        <v>8</v>
      </c>
      <c r="H21" s="68">
        <v>6</v>
      </c>
      <c r="I21" s="68">
        <v>0</v>
      </c>
      <c r="J21" s="68">
        <v>0</v>
      </c>
      <c r="K21" s="68">
        <v>7</v>
      </c>
      <c r="L21" s="68">
        <v>0</v>
      </c>
      <c r="M21" s="68">
        <v>0</v>
      </c>
      <c r="N21" s="68">
        <f>SUM(H21:M21)</f>
        <v>13</v>
      </c>
      <c r="O21" s="70" t="s">
        <v>16</v>
      </c>
      <c r="P21" s="67" t="s">
        <v>378</v>
      </c>
      <c r="Q21" s="1"/>
      <c r="R21" s="1"/>
    </row>
    <row r="22" spans="1:18" ht="18.75" x14ac:dyDescent="0.3">
      <c r="A22" s="65">
        <v>16</v>
      </c>
      <c r="B22" s="67" t="s">
        <v>379</v>
      </c>
      <c r="C22" s="67" t="s">
        <v>31</v>
      </c>
      <c r="D22" s="67" t="s">
        <v>180</v>
      </c>
      <c r="E22" s="67" t="s">
        <v>380</v>
      </c>
      <c r="F22" s="68">
        <v>8</v>
      </c>
      <c r="G22" s="68">
        <v>8</v>
      </c>
      <c r="H22" s="68">
        <v>6</v>
      </c>
      <c r="I22" s="68">
        <v>0</v>
      </c>
      <c r="J22" s="68">
        <v>1</v>
      </c>
      <c r="K22" s="68">
        <v>1</v>
      </c>
      <c r="L22" s="68">
        <v>5</v>
      </c>
      <c r="M22" s="68">
        <v>0</v>
      </c>
      <c r="N22" s="68">
        <f>SUM(H22:M22)</f>
        <v>13</v>
      </c>
      <c r="O22" s="70" t="s">
        <v>16</v>
      </c>
      <c r="P22" s="67" t="s">
        <v>381</v>
      </c>
      <c r="Q22" s="1"/>
      <c r="R22" s="1"/>
    </row>
    <row r="23" spans="1:18" ht="18.75" x14ac:dyDescent="0.3">
      <c r="A23" s="65">
        <v>17</v>
      </c>
      <c r="B23" s="67" t="s">
        <v>213</v>
      </c>
      <c r="C23" s="67" t="s">
        <v>286</v>
      </c>
      <c r="D23" s="67" t="s">
        <v>51</v>
      </c>
      <c r="E23" s="67" t="s">
        <v>347</v>
      </c>
      <c r="F23" s="68">
        <v>8</v>
      </c>
      <c r="G23" s="68">
        <v>8</v>
      </c>
      <c r="H23" s="68">
        <v>3</v>
      </c>
      <c r="I23" s="68">
        <v>0</v>
      </c>
      <c r="J23" s="68">
        <v>0</v>
      </c>
      <c r="K23" s="68">
        <v>5</v>
      </c>
      <c r="L23" s="68">
        <v>0</v>
      </c>
      <c r="M23" s="68">
        <v>4</v>
      </c>
      <c r="N23" s="68">
        <f>SUM(H23:M23)</f>
        <v>12</v>
      </c>
      <c r="O23" s="70" t="s">
        <v>16</v>
      </c>
      <c r="P23" s="67" t="s">
        <v>348</v>
      </c>
      <c r="Q23" s="1"/>
      <c r="R23" s="1"/>
    </row>
    <row r="24" spans="1:18" ht="18.75" x14ac:dyDescent="0.3">
      <c r="A24" s="65">
        <v>18</v>
      </c>
      <c r="B24" s="67" t="s">
        <v>382</v>
      </c>
      <c r="C24" s="67" t="s">
        <v>383</v>
      </c>
      <c r="D24" s="67" t="s">
        <v>326</v>
      </c>
      <c r="E24" s="67" t="s">
        <v>365</v>
      </c>
      <c r="F24" s="68">
        <v>8</v>
      </c>
      <c r="G24" s="68">
        <v>8</v>
      </c>
      <c r="H24" s="68">
        <v>0</v>
      </c>
      <c r="I24" s="68">
        <v>0</v>
      </c>
      <c r="J24" s="68">
        <v>0</v>
      </c>
      <c r="K24" s="68">
        <v>2</v>
      </c>
      <c r="L24" s="68">
        <v>4</v>
      </c>
      <c r="M24" s="68">
        <v>4</v>
      </c>
      <c r="N24" s="68">
        <f>SUM(H24:M24)</f>
        <v>10</v>
      </c>
      <c r="O24" s="70" t="s">
        <v>16</v>
      </c>
      <c r="P24" s="67" t="s">
        <v>366</v>
      </c>
      <c r="Q24" s="1"/>
      <c r="R24" s="1"/>
    </row>
    <row r="25" spans="1:18" ht="18.75" x14ac:dyDescent="0.3">
      <c r="A25" s="65">
        <v>19</v>
      </c>
      <c r="B25" s="67" t="s">
        <v>384</v>
      </c>
      <c r="C25" s="67" t="s">
        <v>158</v>
      </c>
      <c r="D25" s="67" t="s">
        <v>51</v>
      </c>
      <c r="E25" s="67" t="s">
        <v>368</v>
      </c>
      <c r="F25" s="68">
        <v>8</v>
      </c>
      <c r="G25" s="68">
        <v>8</v>
      </c>
      <c r="H25" s="68">
        <v>3</v>
      </c>
      <c r="I25" s="68">
        <v>0</v>
      </c>
      <c r="J25" s="68">
        <v>2</v>
      </c>
      <c r="K25" s="68">
        <v>2</v>
      </c>
      <c r="L25" s="68">
        <v>3</v>
      </c>
      <c r="M25" s="68">
        <v>0</v>
      </c>
      <c r="N25" s="68">
        <f>SUM(H25:M25)</f>
        <v>10</v>
      </c>
      <c r="O25" s="70" t="s">
        <v>16</v>
      </c>
      <c r="P25" s="67" t="s">
        <v>366</v>
      </c>
      <c r="Q25" s="1"/>
      <c r="R25" s="1"/>
    </row>
    <row r="26" spans="1:18" ht="18.75" x14ac:dyDescent="0.3">
      <c r="A26" s="65">
        <v>20</v>
      </c>
      <c r="B26" s="67" t="s">
        <v>385</v>
      </c>
      <c r="C26" s="67" t="s">
        <v>112</v>
      </c>
      <c r="D26" s="67" t="s">
        <v>62</v>
      </c>
      <c r="E26" s="67" t="s">
        <v>351</v>
      </c>
      <c r="F26" s="68">
        <v>8</v>
      </c>
      <c r="G26" s="68">
        <v>8</v>
      </c>
      <c r="H26" s="68">
        <v>3</v>
      </c>
      <c r="I26" s="68">
        <v>0</v>
      </c>
      <c r="J26" s="68">
        <v>0</v>
      </c>
      <c r="K26" s="68">
        <v>1</v>
      </c>
      <c r="L26" s="68">
        <v>6</v>
      </c>
      <c r="M26" s="68">
        <v>0</v>
      </c>
      <c r="N26" s="68">
        <f>SUM(H26:M26)</f>
        <v>10</v>
      </c>
      <c r="O26" s="70" t="s">
        <v>16</v>
      </c>
      <c r="P26" s="67" t="s">
        <v>352</v>
      </c>
      <c r="Q26" s="1"/>
      <c r="R26" s="1"/>
    </row>
    <row r="27" spans="1:18" ht="18.75" x14ac:dyDescent="0.3">
      <c r="A27" s="65">
        <v>21</v>
      </c>
      <c r="B27" s="67" t="s">
        <v>386</v>
      </c>
      <c r="C27" s="67" t="s">
        <v>24</v>
      </c>
      <c r="D27" s="67" t="s">
        <v>323</v>
      </c>
      <c r="E27" s="67" t="s">
        <v>373</v>
      </c>
      <c r="F27" s="68">
        <v>8</v>
      </c>
      <c r="G27" s="68">
        <v>8</v>
      </c>
      <c r="H27" s="68">
        <v>0</v>
      </c>
      <c r="I27" s="68">
        <v>0</v>
      </c>
      <c r="J27" s="68">
        <v>0</v>
      </c>
      <c r="K27" s="68">
        <v>4</v>
      </c>
      <c r="L27" s="68">
        <v>6</v>
      </c>
      <c r="M27" s="68">
        <v>0</v>
      </c>
      <c r="N27" s="68">
        <f>SUM(H27:M27)</f>
        <v>10</v>
      </c>
      <c r="O27" s="70" t="s">
        <v>16</v>
      </c>
      <c r="P27" s="67" t="s">
        <v>374</v>
      </c>
      <c r="Q27" s="1"/>
      <c r="R27" s="1"/>
    </row>
    <row r="28" spans="1:18" ht="18.75" x14ac:dyDescent="0.3">
      <c r="A28" s="65">
        <v>22</v>
      </c>
      <c r="B28" s="67" t="s">
        <v>387</v>
      </c>
      <c r="C28" s="67" t="s">
        <v>388</v>
      </c>
      <c r="D28" s="67" t="s">
        <v>389</v>
      </c>
      <c r="E28" s="67" t="s">
        <v>390</v>
      </c>
      <c r="F28" s="68">
        <v>8</v>
      </c>
      <c r="G28" s="68">
        <v>8</v>
      </c>
      <c r="H28" s="68">
        <v>0</v>
      </c>
      <c r="I28" s="68">
        <v>4</v>
      </c>
      <c r="J28" s="68">
        <v>0</v>
      </c>
      <c r="K28" s="68">
        <v>1</v>
      </c>
      <c r="L28" s="68">
        <v>0</v>
      </c>
      <c r="M28" s="68">
        <v>4</v>
      </c>
      <c r="N28" s="68">
        <f>SUM(H28:M28)</f>
        <v>9</v>
      </c>
      <c r="O28" s="70" t="s">
        <v>16</v>
      </c>
      <c r="P28" s="67" t="s">
        <v>391</v>
      </c>
      <c r="Q28" s="1"/>
      <c r="R28" s="1"/>
    </row>
    <row r="29" spans="1:18" ht="18.75" x14ac:dyDescent="0.3">
      <c r="A29" s="65">
        <v>23</v>
      </c>
      <c r="B29" s="67" t="s">
        <v>392</v>
      </c>
      <c r="C29" s="67" t="s">
        <v>226</v>
      </c>
      <c r="D29" s="67" t="s">
        <v>102</v>
      </c>
      <c r="E29" s="67" t="s">
        <v>373</v>
      </c>
      <c r="F29" s="68">
        <v>8</v>
      </c>
      <c r="G29" s="68">
        <v>8</v>
      </c>
      <c r="H29" s="68">
        <v>0</v>
      </c>
      <c r="I29" s="68">
        <v>0</v>
      </c>
      <c r="J29" s="68">
        <v>0</v>
      </c>
      <c r="K29" s="68">
        <v>4</v>
      </c>
      <c r="L29" s="68">
        <v>5</v>
      </c>
      <c r="M29" s="68">
        <v>0</v>
      </c>
      <c r="N29" s="68">
        <f>SUM(H29:M29)</f>
        <v>9</v>
      </c>
      <c r="O29" s="70" t="s">
        <v>16</v>
      </c>
      <c r="P29" s="67" t="s">
        <v>393</v>
      </c>
      <c r="Q29" s="1"/>
      <c r="R29" s="1"/>
    </row>
    <row r="30" spans="1:18" ht="18.75" x14ac:dyDescent="0.3">
      <c r="A30" s="65">
        <v>24</v>
      </c>
      <c r="B30" s="67" t="s">
        <v>394</v>
      </c>
      <c r="C30" s="67" t="s">
        <v>188</v>
      </c>
      <c r="D30" s="67" t="s">
        <v>96</v>
      </c>
      <c r="E30" s="67" t="s">
        <v>365</v>
      </c>
      <c r="F30" s="68">
        <v>8</v>
      </c>
      <c r="G30" s="68">
        <v>8</v>
      </c>
      <c r="H30" s="68">
        <v>0</v>
      </c>
      <c r="I30" s="68">
        <v>0</v>
      </c>
      <c r="J30" s="68">
        <v>0</v>
      </c>
      <c r="K30" s="68">
        <v>3</v>
      </c>
      <c r="L30" s="68">
        <v>6</v>
      </c>
      <c r="M30" s="68">
        <v>0</v>
      </c>
      <c r="N30" s="68">
        <f>SUM(H30:M30)</f>
        <v>9</v>
      </c>
      <c r="O30" s="70" t="s">
        <v>16</v>
      </c>
      <c r="P30" s="67" t="s">
        <v>366</v>
      </c>
      <c r="Q30" s="1"/>
      <c r="R30" s="1"/>
    </row>
    <row r="31" spans="1:18" ht="18.75" x14ac:dyDescent="0.3">
      <c r="A31" s="65">
        <v>25</v>
      </c>
      <c r="B31" s="67" t="s">
        <v>395</v>
      </c>
      <c r="C31" s="67" t="s">
        <v>396</v>
      </c>
      <c r="D31" s="67" t="s">
        <v>314</v>
      </c>
      <c r="E31" s="67" t="s">
        <v>373</v>
      </c>
      <c r="F31" s="68">
        <v>8</v>
      </c>
      <c r="G31" s="68">
        <v>8</v>
      </c>
      <c r="H31" s="68">
        <v>0</v>
      </c>
      <c r="I31" s="68">
        <v>0</v>
      </c>
      <c r="J31" s="68">
        <v>2</v>
      </c>
      <c r="K31" s="68">
        <v>5</v>
      </c>
      <c r="L31" s="68">
        <v>2</v>
      </c>
      <c r="M31" s="68">
        <v>0</v>
      </c>
      <c r="N31" s="68">
        <f>SUM(H31:M31)</f>
        <v>9</v>
      </c>
      <c r="O31" s="70" t="s">
        <v>16</v>
      </c>
      <c r="P31" s="67" t="s">
        <v>393</v>
      </c>
      <c r="Q31" s="1"/>
      <c r="R31" s="1"/>
    </row>
    <row r="32" spans="1:18" ht="18.75" x14ac:dyDescent="0.3">
      <c r="A32" s="65">
        <v>26</v>
      </c>
      <c r="B32" s="67" t="s">
        <v>397</v>
      </c>
      <c r="C32" s="67" t="s">
        <v>99</v>
      </c>
      <c r="D32" s="67" t="s">
        <v>89</v>
      </c>
      <c r="E32" s="67" t="s">
        <v>380</v>
      </c>
      <c r="F32" s="68">
        <v>8</v>
      </c>
      <c r="G32" s="68">
        <v>8</v>
      </c>
      <c r="H32" s="68">
        <v>0</v>
      </c>
      <c r="I32" s="68">
        <v>5</v>
      </c>
      <c r="J32" s="68">
        <v>0</v>
      </c>
      <c r="K32" s="68">
        <v>1</v>
      </c>
      <c r="L32" s="68">
        <v>3</v>
      </c>
      <c r="M32" s="68">
        <v>0</v>
      </c>
      <c r="N32" s="68">
        <f>SUM(H32:M32)</f>
        <v>9</v>
      </c>
      <c r="O32" s="70" t="s">
        <v>16</v>
      </c>
      <c r="P32" s="67" t="s">
        <v>381</v>
      </c>
      <c r="Q32" s="1"/>
      <c r="R32" s="1"/>
    </row>
    <row r="33" spans="1:18" ht="18.75" x14ac:dyDescent="0.3">
      <c r="A33" s="65">
        <v>27</v>
      </c>
      <c r="B33" s="67" t="s">
        <v>398</v>
      </c>
      <c r="C33" s="67" t="s">
        <v>107</v>
      </c>
      <c r="D33" s="67" t="s">
        <v>180</v>
      </c>
      <c r="E33" s="67" t="s">
        <v>373</v>
      </c>
      <c r="F33" s="68"/>
      <c r="G33" s="68">
        <v>8</v>
      </c>
      <c r="H33" s="68">
        <v>0</v>
      </c>
      <c r="I33" s="68">
        <v>0</v>
      </c>
      <c r="J33" s="68">
        <v>2</v>
      </c>
      <c r="K33" s="68">
        <v>2</v>
      </c>
      <c r="L33" s="68">
        <v>4</v>
      </c>
      <c r="M33" s="68">
        <v>0</v>
      </c>
      <c r="N33" s="68">
        <f>SUM(H33:M33)</f>
        <v>8</v>
      </c>
      <c r="O33" s="70" t="s">
        <v>16</v>
      </c>
      <c r="P33" s="67" t="s">
        <v>393</v>
      </c>
      <c r="Q33" s="1"/>
      <c r="R33" s="1"/>
    </row>
    <row r="34" spans="1:18" ht="18.75" x14ac:dyDescent="0.3">
      <c r="A34" s="65">
        <v>28</v>
      </c>
      <c r="B34" s="67" t="s">
        <v>399</v>
      </c>
      <c r="C34" s="67" t="s">
        <v>251</v>
      </c>
      <c r="D34" s="67" t="s">
        <v>370</v>
      </c>
      <c r="E34" s="67" t="s">
        <v>400</v>
      </c>
      <c r="F34" s="68">
        <v>8</v>
      </c>
      <c r="G34" s="68">
        <v>8</v>
      </c>
      <c r="H34" s="68">
        <v>0</v>
      </c>
      <c r="I34" s="68">
        <v>0</v>
      </c>
      <c r="J34" s="68">
        <v>0</v>
      </c>
      <c r="K34" s="68">
        <v>2</v>
      </c>
      <c r="L34" s="68">
        <v>4</v>
      </c>
      <c r="M34" s="68">
        <v>1</v>
      </c>
      <c r="N34" s="68">
        <f>SUM(H34:M34)</f>
        <v>7</v>
      </c>
      <c r="O34" s="70" t="s">
        <v>16</v>
      </c>
      <c r="P34" s="67" t="s">
        <v>401</v>
      </c>
      <c r="Q34" s="1"/>
      <c r="R34" s="1"/>
    </row>
    <row r="35" spans="1:18" ht="18.75" x14ac:dyDescent="0.3">
      <c r="A35" s="65">
        <v>29</v>
      </c>
      <c r="B35" s="67" t="s">
        <v>402</v>
      </c>
      <c r="C35" s="67" t="s">
        <v>403</v>
      </c>
      <c r="D35" s="67" t="s">
        <v>404</v>
      </c>
      <c r="E35" s="67" t="s">
        <v>368</v>
      </c>
      <c r="F35" s="68">
        <v>8</v>
      </c>
      <c r="G35" s="68">
        <v>8</v>
      </c>
      <c r="H35" s="68">
        <v>0</v>
      </c>
      <c r="I35" s="68">
        <v>0</v>
      </c>
      <c r="J35" s="68">
        <v>0</v>
      </c>
      <c r="K35" s="68">
        <v>2</v>
      </c>
      <c r="L35" s="68">
        <v>4</v>
      </c>
      <c r="M35" s="68">
        <v>0</v>
      </c>
      <c r="N35" s="68">
        <f>SUM(H35:M35)</f>
        <v>6</v>
      </c>
      <c r="O35" s="70" t="s">
        <v>16</v>
      </c>
      <c r="P35" s="67" t="s">
        <v>366</v>
      </c>
      <c r="Q35" s="1"/>
      <c r="R35" s="1"/>
    </row>
    <row r="36" spans="1:18" ht="18.75" x14ac:dyDescent="0.3">
      <c r="A36" s="65">
        <v>30</v>
      </c>
      <c r="B36" s="67" t="s">
        <v>405</v>
      </c>
      <c r="C36" s="67" t="s">
        <v>249</v>
      </c>
      <c r="D36" s="67" t="s">
        <v>180</v>
      </c>
      <c r="E36" s="67" t="s">
        <v>377</v>
      </c>
      <c r="F36" s="68">
        <v>8</v>
      </c>
      <c r="G36" s="68">
        <v>8</v>
      </c>
      <c r="H36" s="68">
        <v>0</v>
      </c>
      <c r="I36" s="68">
        <v>0</v>
      </c>
      <c r="J36" s="68">
        <v>0</v>
      </c>
      <c r="K36" s="68">
        <v>2</v>
      </c>
      <c r="L36" s="68">
        <v>4</v>
      </c>
      <c r="M36" s="68">
        <v>0</v>
      </c>
      <c r="N36" s="68">
        <f>SUM(H36:M36)</f>
        <v>6</v>
      </c>
      <c r="O36" s="70" t="s">
        <v>16</v>
      </c>
      <c r="P36" s="67" t="s">
        <v>378</v>
      </c>
      <c r="Q36" s="1"/>
      <c r="R36" s="1"/>
    </row>
    <row r="37" spans="1:18" ht="18.75" x14ac:dyDescent="0.3">
      <c r="A37" s="65">
        <v>31</v>
      </c>
      <c r="B37" s="67" t="s">
        <v>406</v>
      </c>
      <c r="C37" s="67" t="s">
        <v>91</v>
      </c>
      <c r="D37" s="67" t="s">
        <v>70</v>
      </c>
      <c r="E37" s="67" t="s">
        <v>377</v>
      </c>
      <c r="F37" s="68">
        <v>8</v>
      </c>
      <c r="G37" s="68">
        <v>8</v>
      </c>
      <c r="H37" s="68">
        <v>0</v>
      </c>
      <c r="I37" s="68">
        <v>0</v>
      </c>
      <c r="J37" s="68">
        <v>2</v>
      </c>
      <c r="K37" s="68">
        <v>1</v>
      </c>
      <c r="L37" s="68">
        <v>3</v>
      </c>
      <c r="M37" s="68">
        <v>0</v>
      </c>
      <c r="N37" s="68">
        <f>SUM(H37:M37)</f>
        <v>6</v>
      </c>
      <c r="O37" s="70" t="s">
        <v>16</v>
      </c>
      <c r="P37" s="67" t="s">
        <v>378</v>
      </c>
      <c r="Q37" s="1"/>
      <c r="R37" s="1"/>
    </row>
    <row r="38" spans="1:18" ht="18.75" x14ac:dyDescent="0.3">
      <c r="A38" s="65">
        <v>32</v>
      </c>
      <c r="B38" s="67" t="s">
        <v>343</v>
      </c>
      <c r="C38" s="67" t="s">
        <v>407</v>
      </c>
      <c r="D38" s="67" t="s">
        <v>27</v>
      </c>
      <c r="E38" s="67" t="s">
        <v>377</v>
      </c>
      <c r="F38" s="68">
        <v>8</v>
      </c>
      <c r="G38" s="68">
        <v>8</v>
      </c>
      <c r="H38" s="68">
        <v>0</v>
      </c>
      <c r="I38" s="68">
        <v>0</v>
      </c>
      <c r="J38" s="68">
        <v>0</v>
      </c>
      <c r="K38" s="68">
        <v>2</v>
      </c>
      <c r="L38" s="68">
        <v>4</v>
      </c>
      <c r="M38" s="68">
        <v>0</v>
      </c>
      <c r="N38" s="68">
        <f>SUM(H38:M38)</f>
        <v>6</v>
      </c>
      <c r="O38" s="70" t="s">
        <v>16</v>
      </c>
      <c r="P38" s="67" t="s">
        <v>378</v>
      </c>
      <c r="Q38" s="1"/>
      <c r="R38" s="1"/>
    </row>
    <row r="39" spans="1:18" ht="18.75" x14ac:dyDescent="0.3">
      <c r="A39" s="65">
        <v>33</v>
      </c>
      <c r="B39" s="67" t="s">
        <v>408</v>
      </c>
      <c r="C39" s="67" t="s">
        <v>291</v>
      </c>
      <c r="D39" s="67" t="s">
        <v>73</v>
      </c>
      <c r="E39" s="67" t="s">
        <v>409</v>
      </c>
      <c r="F39" s="68">
        <v>8</v>
      </c>
      <c r="G39" s="68">
        <v>8</v>
      </c>
      <c r="H39" s="68">
        <v>0</v>
      </c>
      <c r="I39" s="68">
        <v>0</v>
      </c>
      <c r="J39" s="68">
        <v>1</v>
      </c>
      <c r="K39" s="68">
        <v>1</v>
      </c>
      <c r="L39" s="68">
        <v>4</v>
      </c>
      <c r="M39" s="68">
        <v>0</v>
      </c>
      <c r="N39" s="68">
        <f>SUM(H39:M39)</f>
        <v>6</v>
      </c>
      <c r="O39" s="70" t="s">
        <v>16</v>
      </c>
      <c r="P39" s="67" t="s">
        <v>410</v>
      </c>
      <c r="Q39" s="1"/>
      <c r="R39" s="1"/>
    </row>
    <row r="40" spans="1:18" ht="18.75" x14ac:dyDescent="0.3">
      <c r="A40" s="65">
        <v>34</v>
      </c>
      <c r="B40" s="67" t="s">
        <v>411</v>
      </c>
      <c r="C40" s="67" t="s">
        <v>93</v>
      </c>
      <c r="D40" s="67" t="s">
        <v>51</v>
      </c>
      <c r="E40" s="67" t="s">
        <v>412</v>
      </c>
      <c r="F40" s="68">
        <v>8</v>
      </c>
      <c r="G40" s="68">
        <v>8</v>
      </c>
      <c r="H40" s="68">
        <v>0</v>
      </c>
      <c r="I40" s="68">
        <v>0</v>
      </c>
      <c r="J40" s="68">
        <v>0</v>
      </c>
      <c r="K40" s="68">
        <v>2</v>
      </c>
      <c r="L40" s="68">
        <v>3</v>
      </c>
      <c r="M40" s="68">
        <v>0</v>
      </c>
      <c r="N40" s="68">
        <f>SUM(H40:M40)</f>
        <v>5</v>
      </c>
      <c r="O40" s="70" t="s">
        <v>16</v>
      </c>
      <c r="P40" s="67" t="s">
        <v>413</v>
      </c>
      <c r="Q40" s="1"/>
      <c r="R40" s="1"/>
    </row>
    <row r="41" spans="1:18" ht="18.75" x14ac:dyDescent="0.3">
      <c r="A41" s="65">
        <v>35</v>
      </c>
      <c r="B41" s="67" t="s">
        <v>414</v>
      </c>
      <c r="C41" s="67" t="s">
        <v>415</v>
      </c>
      <c r="D41" s="67" t="s">
        <v>80</v>
      </c>
      <c r="E41" s="67" t="s">
        <v>347</v>
      </c>
      <c r="F41" s="68">
        <v>8</v>
      </c>
      <c r="G41" s="68">
        <v>8</v>
      </c>
      <c r="H41" s="68">
        <v>3</v>
      </c>
      <c r="I41" s="68">
        <v>0</v>
      </c>
      <c r="J41" s="68">
        <v>0</v>
      </c>
      <c r="K41" s="68">
        <v>1</v>
      </c>
      <c r="L41" s="68">
        <v>1</v>
      </c>
      <c r="M41" s="68">
        <v>0</v>
      </c>
      <c r="N41" s="68">
        <f>SUM(H41:M41)</f>
        <v>5</v>
      </c>
      <c r="O41" s="70" t="s">
        <v>16</v>
      </c>
      <c r="P41" s="67" t="s">
        <v>348</v>
      </c>
      <c r="Q41" s="1"/>
      <c r="R41" s="1"/>
    </row>
    <row r="42" spans="1:18" ht="18.75" x14ac:dyDescent="0.3">
      <c r="A42" s="65">
        <v>36</v>
      </c>
      <c r="B42" s="67" t="s">
        <v>416</v>
      </c>
      <c r="C42" s="67" t="s">
        <v>144</v>
      </c>
      <c r="D42" s="67" t="s">
        <v>80</v>
      </c>
      <c r="E42" s="67" t="s">
        <v>417</v>
      </c>
      <c r="F42" s="68">
        <v>8</v>
      </c>
      <c r="G42" s="68">
        <v>8</v>
      </c>
      <c r="H42" s="68">
        <v>0</v>
      </c>
      <c r="I42" s="68">
        <v>0</v>
      </c>
      <c r="J42" s="68">
        <v>0</v>
      </c>
      <c r="K42" s="68">
        <v>1</v>
      </c>
      <c r="L42" s="68">
        <v>3</v>
      </c>
      <c r="M42" s="68">
        <v>0</v>
      </c>
      <c r="N42" s="68">
        <f>SUM(H42:M42)</f>
        <v>4</v>
      </c>
      <c r="O42" s="70" t="s">
        <v>16</v>
      </c>
      <c r="P42" s="67" t="s">
        <v>418</v>
      </c>
      <c r="Q42" s="1"/>
      <c r="R42" s="1"/>
    </row>
    <row r="43" spans="1:18" ht="18.75" x14ac:dyDescent="0.3">
      <c r="A43" s="65">
        <v>37</v>
      </c>
      <c r="B43" s="67" t="s">
        <v>419</v>
      </c>
      <c r="C43" s="67" t="s">
        <v>44</v>
      </c>
      <c r="D43" s="67" t="s">
        <v>340</v>
      </c>
      <c r="E43" s="67" t="s">
        <v>368</v>
      </c>
      <c r="F43" s="68">
        <v>8</v>
      </c>
      <c r="G43" s="68">
        <v>8</v>
      </c>
      <c r="H43" s="68">
        <v>0</v>
      </c>
      <c r="I43" s="68">
        <v>0</v>
      </c>
      <c r="J43" s="68">
        <v>0</v>
      </c>
      <c r="K43" s="68">
        <v>2</v>
      </c>
      <c r="L43" s="68">
        <v>2</v>
      </c>
      <c r="M43" s="68">
        <v>0</v>
      </c>
      <c r="N43" s="68">
        <f>SUM(H43:M43)</f>
        <v>4</v>
      </c>
      <c r="O43" s="70" t="s">
        <v>16</v>
      </c>
      <c r="P43" s="67" t="s">
        <v>366</v>
      </c>
      <c r="Q43" s="1"/>
      <c r="R43" s="1"/>
    </row>
    <row r="44" spans="1:18" ht="18.75" x14ac:dyDescent="0.3">
      <c r="A44" s="65">
        <v>38</v>
      </c>
      <c r="B44" s="67" t="s">
        <v>420</v>
      </c>
      <c r="C44" s="67" t="s">
        <v>72</v>
      </c>
      <c r="D44" s="67" t="s">
        <v>116</v>
      </c>
      <c r="E44" s="67" t="s">
        <v>409</v>
      </c>
      <c r="F44" s="68">
        <v>8</v>
      </c>
      <c r="G44" s="68">
        <v>8</v>
      </c>
      <c r="H44" s="68">
        <v>0</v>
      </c>
      <c r="I44" s="68">
        <v>0</v>
      </c>
      <c r="J44" s="68">
        <v>0</v>
      </c>
      <c r="K44" s="68">
        <v>1</v>
      </c>
      <c r="L44" s="68">
        <v>3</v>
      </c>
      <c r="M44" s="68">
        <v>0</v>
      </c>
      <c r="N44" s="68">
        <f>SUM(H44:M44)</f>
        <v>4</v>
      </c>
      <c r="O44" s="70" t="s">
        <v>16</v>
      </c>
      <c r="P44" s="67" t="s">
        <v>410</v>
      </c>
      <c r="Q44" s="1"/>
      <c r="R44" s="1"/>
    </row>
    <row r="45" spans="1:18" ht="18.75" x14ac:dyDescent="0.3">
      <c r="A45" s="65">
        <v>39</v>
      </c>
      <c r="B45" s="67" t="s">
        <v>421</v>
      </c>
      <c r="C45" s="67" t="s">
        <v>69</v>
      </c>
      <c r="D45" s="67" t="s">
        <v>174</v>
      </c>
      <c r="E45" s="67" t="s">
        <v>380</v>
      </c>
      <c r="F45" s="68">
        <v>8</v>
      </c>
      <c r="G45" s="68">
        <v>8</v>
      </c>
      <c r="H45" s="68">
        <v>0</v>
      </c>
      <c r="I45" s="68">
        <v>0</v>
      </c>
      <c r="J45" s="68">
        <v>0</v>
      </c>
      <c r="K45" s="68">
        <v>1</v>
      </c>
      <c r="L45" s="68">
        <v>0</v>
      </c>
      <c r="M45" s="68">
        <v>0</v>
      </c>
      <c r="N45" s="68">
        <f>SUM(H45:M45)</f>
        <v>1</v>
      </c>
      <c r="O45" s="70" t="s">
        <v>16</v>
      </c>
      <c r="P45" s="67" t="s">
        <v>381</v>
      </c>
      <c r="Q45" s="1"/>
      <c r="R45" s="1"/>
    </row>
    <row r="46" spans="1:18" ht="18.75" x14ac:dyDescent="0.3">
      <c r="A46" s="65">
        <v>40</v>
      </c>
      <c r="B46" s="67" t="s">
        <v>422</v>
      </c>
      <c r="C46" s="67" t="s">
        <v>84</v>
      </c>
      <c r="D46" s="67" t="s">
        <v>423</v>
      </c>
      <c r="E46" s="67" t="s">
        <v>400</v>
      </c>
      <c r="F46" s="68">
        <v>8</v>
      </c>
      <c r="G46" s="68">
        <v>8</v>
      </c>
      <c r="H46" s="68">
        <v>0</v>
      </c>
      <c r="I46" s="68">
        <v>0</v>
      </c>
      <c r="J46" s="68">
        <v>0</v>
      </c>
      <c r="K46" s="68">
        <v>1</v>
      </c>
      <c r="L46" s="68">
        <v>0</v>
      </c>
      <c r="M46" s="68">
        <v>0</v>
      </c>
      <c r="N46" s="68">
        <f>SUM(H46:M46)</f>
        <v>1</v>
      </c>
      <c r="O46" s="70" t="s">
        <v>16</v>
      </c>
      <c r="P46" s="67" t="s">
        <v>424</v>
      </c>
      <c r="Q46" s="1"/>
      <c r="R46" s="1"/>
    </row>
    <row r="47" spans="1:18" ht="18.75" x14ac:dyDescent="0.3">
      <c r="A47" s="65">
        <v>41</v>
      </c>
      <c r="B47" s="67" t="s">
        <v>425</v>
      </c>
      <c r="C47" s="67" t="s">
        <v>206</v>
      </c>
      <c r="D47" s="67" t="s">
        <v>27</v>
      </c>
      <c r="E47" s="67" t="s">
        <v>426</v>
      </c>
      <c r="F47" s="68">
        <v>8</v>
      </c>
      <c r="G47" s="68">
        <v>8</v>
      </c>
      <c r="H47" s="68">
        <v>0</v>
      </c>
      <c r="I47" s="68">
        <v>0</v>
      </c>
      <c r="J47" s="68">
        <v>0</v>
      </c>
      <c r="K47" s="68">
        <v>1</v>
      </c>
      <c r="L47" s="68">
        <v>0</v>
      </c>
      <c r="M47" s="68">
        <v>0</v>
      </c>
      <c r="N47" s="68">
        <f>SUM(H47:M47)</f>
        <v>1</v>
      </c>
      <c r="O47" s="70" t="s">
        <v>16</v>
      </c>
      <c r="P47" s="67" t="s">
        <v>427</v>
      </c>
      <c r="Q47" s="1"/>
      <c r="R47" s="1"/>
    </row>
    <row r="48" spans="1:18" ht="15.75" x14ac:dyDescent="0.25">
      <c r="A48" s="33"/>
      <c r="B48" s="34"/>
      <c r="C48" s="34"/>
      <c r="D48" s="34"/>
      <c r="E48" s="34"/>
      <c r="F48" s="34"/>
      <c r="G48" s="34"/>
      <c r="H48" s="33"/>
      <c r="I48" s="33"/>
      <c r="J48" s="33"/>
      <c r="K48" s="33"/>
      <c r="L48" s="33"/>
      <c r="M48" s="33"/>
      <c r="N48" s="71">
        <f>SUM(H48:M48)</f>
        <v>0</v>
      </c>
      <c r="O48" s="70"/>
      <c r="P48" s="72"/>
      <c r="Q48" s="1"/>
      <c r="R48" s="1"/>
    </row>
    <row r="49" spans="1:18" ht="15.75" x14ac:dyDescent="0.25">
      <c r="A49" s="33"/>
      <c r="B49" s="34"/>
      <c r="C49" s="34"/>
      <c r="D49" s="34"/>
      <c r="E49" s="34"/>
      <c r="F49" s="34"/>
      <c r="G49" s="34"/>
      <c r="H49" s="33"/>
      <c r="I49" s="33"/>
      <c r="J49" s="33"/>
      <c r="K49" s="33"/>
      <c r="L49" s="33"/>
      <c r="M49" s="33"/>
      <c r="N49" s="71">
        <f>SUM(H49:M49)</f>
        <v>0</v>
      </c>
      <c r="O49" s="70"/>
      <c r="P49" s="72"/>
      <c r="Q49" s="1"/>
      <c r="R49" s="1"/>
    </row>
    <row r="50" spans="1:18" ht="15.75" x14ac:dyDescent="0.25">
      <c r="A50" s="33"/>
      <c r="B50" s="34"/>
      <c r="C50" s="34"/>
      <c r="D50" s="34"/>
      <c r="E50" s="34"/>
      <c r="F50" s="34"/>
      <c r="G50" s="34"/>
      <c r="H50" s="33"/>
      <c r="I50" s="33"/>
      <c r="J50" s="33"/>
      <c r="K50" s="33"/>
      <c r="L50" s="33"/>
      <c r="M50" s="33"/>
      <c r="N50" s="71">
        <f>SUM(H50:M50)</f>
        <v>0</v>
      </c>
      <c r="O50" s="70"/>
      <c r="P50" s="72"/>
      <c r="Q50" s="1"/>
      <c r="R50" s="1"/>
    </row>
    <row r="51" spans="1:18" ht="18.75" x14ac:dyDescent="0.3">
      <c r="A51" s="66">
        <v>1</v>
      </c>
      <c r="B51" s="73" t="s">
        <v>428</v>
      </c>
      <c r="C51" s="73" t="s">
        <v>429</v>
      </c>
      <c r="D51" s="73" t="s">
        <v>227</v>
      </c>
      <c r="E51" s="73" t="s">
        <v>430</v>
      </c>
      <c r="F51" s="35">
        <v>9</v>
      </c>
      <c r="G51" s="35">
        <v>9</v>
      </c>
      <c r="H51" s="7">
        <v>5</v>
      </c>
      <c r="I51" s="7">
        <v>0</v>
      </c>
      <c r="J51" s="7">
        <v>1</v>
      </c>
      <c r="K51" s="7">
        <v>3.5</v>
      </c>
      <c r="L51" s="7">
        <v>3</v>
      </c>
      <c r="M51" s="7"/>
      <c r="N51" s="74">
        <f t="shared" ref="N51:N90" si="0">SUM(H51:M51)</f>
        <v>12.5</v>
      </c>
      <c r="O51" s="70" t="s">
        <v>16</v>
      </c>
      <c r="P51" s="79" t="s">
        <v>431</v>
      </c>
      <c r="Q51" s="1"/>
      <c r="R51" s="1"/>
    </row>
    <row r="52" spans="1:18" ht="18.75" x14ac:dyDescent="0.3">
      <c r="A52" s="66">
        <v>2</v>
      </c>
      <c r="B52" s="73" t="s">
        <v>432</v>
      </c>
      <c r="C52" s="73" t="s">
        <v>433</v>
      </c>
      <c r="D52" s="73" t="s">
        <v>89</v>
      </c>
      <c r="E52" s="73" t="s">
        <v>430</v>
      </c>
      <c r="F52" s="35">
        <v>9</v>
      </c>
      <c r="G52" s="35">
        <v>9</v>
      </c>
      <c r="H52" s="7">
        <v>4</v>
      </c>
      <c r="I52" s="7">
        <v>0.5</v>
      </c>
      <c r="J52" s="7">
        <v>3</v>
      </c>
      <c r="K52" s="7">
        <v>0</v>
      </c>
      <c r="L52" s="7">
        <v>2.5</v>
      </c>
      <c r="M52" s="7"/>
      <c r="N52" s="74">
        <f t="shared" si="0"/>
        <v>10</v>
      </c>
      <c r="O52" s="70" t="s">
        <v>16</v>
      </c>
      <c r="P52" s="79" t="s">
        <v>431</v>
      </c>
      <c r="Q52" s="1"/>
      <c r="R52" s="1"/>
    </row>
    <row r="53" spans="1:18" ht="18.75" x14ac:dyDescent="0.3">
      <c r="A53" s="66">
        <v>3</v>
      </c>
      <c r="B53" s="75" t="s">
        <v>434</v>
      </c>
      <c r="C53" s="75" t="s">
        <v>435</v>
      </c>
      <c r="D53" s="75" t="s">
        <v>116</v>
      </c>
      <c r="E53" s="75" t="s">
        <v>436</v>
      </c>
      <c r="F53" s="35">
        <v>9</v>
      </c>
      <c r="G53" s="35">
        <v>9</v>
      </c>
      <c r="H53" s="7">
        <v>7</v>
      </c>
      <c r="I53" s="7">
        <v>0</v>
      </c>
      <c r="J53" s="7">
        <v>1</v>
      </c>
      <c r="K53" s="7">
        <v>0</v>
      </c>
      <c r="L53" s="7">
        <v>1.5</v>
      </c>
      <c r="M53" s="7"/>
      <c r="N53" s="74">
        <f t="shared" si="0"/>
        <v>9.5</v>
      </c>
      <c r="O53" s="70" t="s">
        <v>16</v>
      </c>
      <c r="P53" s="79" t="s">
        <v>437</v>
      </c>
      <c r="Q53" s="1"/>
      <c r="R53" s="1"/>
    </row>
    <row r="54" spans="1:18" ht="18.75" x14ac:dyDescent="0.3">
      <c r="A54" s="66">
        <v>4</v>
      </c>
      <c r="B54" s="73" t="s">
        <v>438</v>
      </c>
      <c r="C54" s="73" t="s">
        <v>107</v>
      </c>
      <c r="D54" s="73" t="s">
        <v>278</v>
      </c>
      <c r="E54" s="73" t="s">
        <v>439</v>
      </c>
      <c r="F54" s="35">
        <v>9</v>
      </c>
      <c r="G54" s="35">
        <v>9</v>
      </c>
      <c r="H54" s="7">
        <v>5</v>
      </c>
      <c r="I54" s="7">
        <v>0</v>
      </c>
      <c r="J54" s="7">
        <v>0</v>
      </c>
      <c r="K54" s="7">
        <v>3</v>
      </c>
      <c r="L54" s="7">
        <v>1</v>
      </c>
      <c r="M54" s="7"/>
      <c r="N54" s="74">
        <f t="shared" si="0"/>
        <v>9</v>
      </c>
      <c r="O54" s="70" t="s">
        <v>16</v>
      </c>
      <c r="P54" s="79" t="s">
        <v>440</v>
      </c>
      <c r="Q54" s="1"/>
      <c r="R54" s="1"/>
    </row>
    <row r="55" spans="1:18" ht="18.75" x14ac:dyDescent="0.3">
      <c r="A55" s="66">
        <v>5</v>
      </c>
      <c r="B55" s="34" t="s">
        <v>397</v>
      </c>
      <c r="C55" s="34" t="s">
        <v>441</v>
      </c>
      <c r="D55" s="34" t="s">
        <v>89</v>
      </c>
      <c r="E55" s="73" t="s">
        <v>430</v>
      </c>
      <c r="F55" s="36">
        <v>9</v>
      </c>
      <c r="G55" s="36">
        <v>9</v>
      </c>
      <c r="H55" s="7">
        <v>4</v>
      </c>
      <c r="I55" s="7">
        <v>0</v>
      </c>
      <c r="J55" s="7">
        <v>3</v>
      </c>
      <c r="K55" s="7">
        <v>0</v>
      </c>
      <c r="L55" s="7">
        <v>2</v>
      </c>
      <c r="M55" s="7"/>
      <c r="N55" s="74">
        <f t="shared" si="0"/>
        <v>9</v>
      </c>
      <c r="O55" s="70" t="s">
        <v>16</v>
      </c>
      <c r="P55" s="79" t="s">
        <v>442</v>
      </c>
      <c r="Q55" s="1"/>
      <c r="R55" s="1"/>
    </row>
    <row r="56" spans="1:18" ht="18.75" x14ac:dyDescent="0.3">
      <c r="A56" s="66">
        <v>6</v>
      </c>
      <c r="B56" s="73" t="s">
        <v>443</v>
      </c>
      <c r="C56" s="73" t="s">
        <v>444</v>
      </c>
      <c r="D56" s="73" t="s">
        <v>89</v>
      </c>
      <c r="E56" s="73" t="s">
        <v>445</v>
      </c>
      <c r="F56" s="35">
        <v>9</v>
      </c>
      <c r="G56" s="35">
        <v>9</v>
      </c>
      <c r="H56" s="7">
        <v>5</v>
      </c>
      <c r="I56" s="7">
        <v>0</v>
      </c>
      <c r="J56" s="7">
        <v>1</v>
      </c>
      <c r="K56" s="7">
        <v>0</v>
      </c>
      <c r="L56" s="7">
        <v>2</v>
      </c>
      <c r="M56" s="7"/>
      <c r="N56" s="74">
        <f t="shared" si="0"/>
        <v>8</v>
      </c>
      <c r="O56" s="70" t="s">
        <v>16</v>
      </c>
      <c r="P56" s="79" t="s">
        <v>424</v>
      </c>
      <c r="Q56" s="1"/>
      <c r="R56" s="1"/>
    </row>
    <row r="57" spans="1:18" ht="18.75" x14ac:dyDescent="0.3">
      <c r="A57" s="66">
        <v>7</v>
      </c>
      <c r="B57" s="73" t="s">
        <v>446</v>
      </c>
      <c r="C57" s="73" t="s">
        <v>447</v>
      </c>
      <c r="D57" s="73" t="s">
        <v>404</v>
      </c>
      <c r="E57" s="73" t="s">
        <v>439</v>
      </c>
      <c r="F57" s="35">
        <v>9</v>
      </c>
      <c r="G57" s="35">
        <v>9</v>
      </c>
      <c r="H57" s="7">
        <v>5</v>
      </c>
      <c r="I57" s="7">
        <v>0</v>
      </c>
      <c r="J57" s="7">
        <v>1</v>
      </c>
      <c r="K57" s="7">
        <v>0</v>
      </c>
      <c r="L57" s="7">
        <v>2</v>
      </c>
      <c r="M57" s="7"/>
      <c r="N57" s="74">
        <f t="shared" si="0"/>
        <v>8</v>
      </c>
      <c r="O57" s="70" t="s">
        <v>16</v>
      </c>
      <c r="P57" s="79" t="s">
        <v>440</v>
      </c>
      <c r="Q57" s="1"/>
      <c r="R57" s="1"/>
    </row>
    <row r="58" spans="1:18" ht="18.75" x14ac:dyDescent="0.3">
      <c r="A58" s="66">
        <v>8</v>
      </c>
      <c r="B58" s="73" t="s">
        <v>448</v>
      </c>
      <c r="C58" s="73" t="s">
        <v>449</v>
      </c>
      <c r="D58" s="73" t="s">
        <v>450</v>
      </c>
      <c r="E58" s="76" t="s">
        <v>439</v>
      </c>
      <c r="F58" s="35">
        <v>9</v>
      </c>
      <c r="G58" s="35">
        <v>9</v>
      </c>
      <c r="H58" s="7">
        <v>3</v>
      </c>
      <c r="I58" s="7">
        <v>0</v>
      </c>
      <c r="J58" s="7">
        <v>0</v>
      </c>
      <c r="K58" s="7">
        <v>0</v>
      </c>
      <c r="L58" s="7">
        <v>5</v>
      </c>
      <c r="M58" s="7"/>
      <c r="N58" s="74">
        <f t="shared" si="0"/>
        <v>8</v>
      </c>
      <c r="O58" s="70" t="s">
        <v>16</v>
      </c>
      <c r="P58" s="79" t="s">
        <v>440</v>
      </c>
      <c r="Q58" s="1"/>
      <c r="R58" s="1"/>
    </row>
    <row r="59" spans="1:18" ht="18.75" x14ac:dyDescent="0.3">
      <c r="A59" s="66">
        <v>9</v>
      </c>
      <c r="B59" s="75" t="s">
        <v>451</v>
      </c>
      <c r="C59" s="75" t="s">
        <v>300</v>
      </c>
      <c r="D59" s="75" t="s">
        <v>89</v>
      </c>
      <c r="E59" s="75" t="s">
        <v>436</v>
      </c>
      <c r="F59" s="35">
        <v>9</v>
      </c>
      <c r="G59" s="35">
        <v>9</v>
      </c>
      <c r="H59" s="7">
        <v>4</v>
      </c>
      <c r="I59" s="7">
        <v>0</v>
      </c>
      <c r="J59" s="7">
        <v>2</v>
      </c>
      <c r="K59" s="7">
        <v>0</v>
      </c>
      <c r="L59" s="7">
        <v>1.5</v>
      </c>
      <c r="M59" s="7"/>
      <c r="N59" s="74">
        <f t="shared" si="0"/>
        <v>7.5</v>
      </c>
      <c r="O59" s="74" t="s">
        <v>16</v>
      </c>
      <c r="P59" s="79" t="s">
        <v>437</v>
      </c>
      <c r="Q59" s="1"/>
      <c r="R59" s="1"/>
    </row>
    <row r="60" spans="1:18" ht="18.75" x14ac:dyDescent="0.3">
      <c r="A60" s="66">
        <v>10</v>
      </c>
      <c r="B60" s="73" t="s">
        <v>452</v>
      </c>
      <c r="C60" s="73" t="s">
        <v>453</v>
      </c>
      <c r="D60" s="73" t="s">
        <v>70</v>
      </c>
      <c r="E60" s="73" t="s">
        <v>439</v>
      </c>
      <c r="F60" s="35">
        <v>9</v>
      </c>
      <c r="G60" s="35">
        <v>9</v>
      </c>
      <c r="H60" s="7">
        <v>4</v>
      </c>
      <c r="I60" s="7">
        <v>0</v>
      </c>
      <c r="J60" s="7">
        <v>3</v>
      </c>
      <c r="K60" s="7">
        <v>0</v>
      </c>
      <c r="L60" s="7">
        <v>0</v>
      </c>
      <c r="M60" s="7"/>
      <c r="N60" s="74">
        <f t="shared" si="0"/>
        <v>7</v>
      </c>
      <c r="O60" s="74" t="s">
        <v>16</v>
      </c>
      <c r="P60" s="79" t="s">
        <v>440</v>
      </c>
      <c r="Q60" s="1"/>
      <c r="R60" s="1"/>
    </row>
    <row r="61" spans="1:18" ht="18.75" x14ac:dyDescent="0.3">
      <c r="A61" s="66">
        <v>11</v>
      </c>
      <c r="B61" s="73" t="s">
        <v>454</v>
      </c>
      <c r="C61" s="73" t="s">
        <v>455</v>
      </c>
      <c r="D61" s="73" t="s">
        <v>456</v>
      </c>
      <c r="E61" s="73" t="s">
        <v>439</v>
      </c>
      <c r="F61" s="35">
        <v>9</v>
      </c>
      <c r="G61" s="35">
        <v>9</v>
      </c>
      <c r="H61" s="7">
        <v>5</v>
      </c>
      <c r="I61" s="7">
        <v>0</v>
      </c>
      <c r="J61" s="7">
        <v>0</v>
      </c>
      <c r="K61" s="7">
        <v>2</v>
      </c>
      <c r="L61" s="7">
        <v>0</v>
      </c>
      <c r="M61" s="7"/>
      <c r="N61" s="74">
        <f t="shared" si="0"/>
        <v>7</v>
      </c>
      <c r="O61" s="74" t="s">
        <v>16</v>
      </c>
      <c r="P61" s="79" t="s">
        <v>440</v>
      </c>
      <c r="Q61" s="1"/>
      <c r="R61" s="1"/>
    </row>
    <row r="62" spans="1:18" ht="18.75" x14ac:dyDescent="0.3">
      <c r="A62" s="66">
        <v>12</v>
      </c>
      <c r="B62" s="73" t="s">
        <v>457</v>
      </c>
      <c r="C62" s="73" t="s">
        <v>104</v>
      </c>
      <c r="D62" s="73" t="s">
        <v>233</v>
      </c>
      <c r="E62" s="73" t="s">
        <v>458</v>
      </c>
      <c r="F62" s="35">
        <v>9</v>
      </c>
      <c r="G62" s="35">
        <v>9</v>
      </c>
      <c r="H62" s="7">
        <v>6</v>
      </c>
      <c r="I62" s="7">
        <v>0</v>
      </c>
      <c r="J62" s="7">
        <v>0</v>
      </c>
      <c r="K62" s="7">
        <v>0</v>
      </c>
      <c r="L62" s="7">
        <v>0</v>
      </c>
      <c r="M62" s="7"/>
      <c r="N62" s="74">
        <f t="shared" si="0"/>
        <v>6</v>
      </c>
      <c r="O62" s="74" t="s">
        <v>16</v>
      </c>
      <c r="P62" s="79" t="s">
        <v>459</v>
      </c>
      <c r="Q62" s="1"/>
      <c r="R62" s="1"/>
    </row>
    <row r="63" spans="1:18" ht="18.75" x14ac:dyDescent="0.3">
      <c r="A63" s="66">
        <v>13</v>
      </c>
      <c r="B63" s="73" t="s">
        <v>460</v>
      </c>
      <c r="C63" s="73" t="s">
        <v>277</v>
      </c>
      <c r="D63" s="73" t="s">
        <v>70</v>
      </c>
      <c r="E63" s="73" t="s">
        <v>439</v>
      </c>
      <c r="F63" s="35">
        <v>9</v>
      </c>
      <c r="G63" s="35">
        <v>9</v>
      </c>
      <c r="H63" s="7">
        <v>3</v>
      </c>
      <c r="I63" s="7">
        <v>0</v>
      </c>
      <c r="J63" s="7">
        <v>0</v>
      </c>
      <c r="K63" s="7">
        <v>0</v>
      </c>
      <c r="L63" s="7">
        <v>2</v>
      </c>
      <c r="M63" s="7"/>
      <c r="N63" s="74">
        <f t="shared" si="0"/>
        <v>5</v>
      </c>
      <c r="O63" s="74" t="s">
        <v>16</v>
      </c>
      <c r="P63" s="79" t="s">
        <v>440</v>
      </c>
      <c r="Q63" s="1"/>
      <c r="R63" s="1"/>
    </row>
    <row r="64" spans="1:18" ht="18.75" x14ac:dyDescent="0.3">
      <c r="A64" s="66">
        <v>14</v>
      </c>
      <c r="B64" s="73" t="s">
        <v>461</v>
      </c>
      <c r="C64" s="73" t="s">
        <v>193</v>
      </c>
      <c r="D64" s="73" t="s">
        <v>278</v>
      </c>
      <c r="E64" s="73" t="s">
        <v>439</v>
      </c>
      <c r="F64" s="35">
        <v>9</v>
      </c>
      <c r="G64" s="35">
        <v>9</v>
      </c>
      <c r="H64" s="7">
        <v>4</v>
      </c>
      <c r="I64" s="7">
        <v>0</v>
      </c>
      <c r="J64" s="7">
        <v>0</v>
      </c>
      <c r="K64" s="7">
        <v>0</v>
      </c>
      <c r="L64" s="7">
        <v>0.5</v>
      </c>
      <c r="M64" s="7"/>
      <c r="N64" s="74">
        <f t="shared" si="0"/>
        <v>4.5</v>
      </c>
      <c r="O64" s="74" t="s">
        <v>16</v>
      </c>
      <c r="P64" s="79" t="s">
        <v>440</v>
      </c>
      <c r="Q64" s="1"/>
      <c r="R64" s="1"/>
    </row>
    <row r="65" spans="1:18" ht="18.75" x14ac:dyDescent="0.3">
      <c r="A65" s="66">
        <v>15</v>
      </c>
      <c r="B65" s="73" t="s">
        <v>462</v>
      </c>
      <c r="C65" s="73" t="s">
        <v>36</v>
      </c>
      <c r="D65" s="73" t="s">
        <v>37</v>
      </c>
      <c r="E65" s="73" t="s">
        <v>439</v>
      </c>
      <c r="F65" s="35">
        <v>9</v>
      </c>
      <c r="G65" s="35">
        <v>9</v>
      </c>
      <c r="H65" s="7">
        <v>4</v>
      </c>
      <c r="I65" s="7">
        <v>0</v>
      </c>
      <c r="J65" s="7">
        <v>0</v>
      </c>
      <c r="K65" s="7">
        <v>0</v>
      </c>
      <c r="L65" s="7">
        <v>0</v>
      </c>
      <c r="M65" s="7"/>
      <c r="N65" s="74">
        <f t="shared" si="0"/>
        <v>4</v>
      </c>
      <c r="O65" s="74" t="s">
        <v>16</v>
      </c>
      <c r="P65" s="79" t="s">
        <v>440</v>
      </c>
      <c r="Q65" s="1"/>
      <c r="R65" s="1"/>
    </row>
    <row r="66" spans="1:18" ht="18.75" x14ac:dyDescent="0.3">
      <c r="A66" s="66">
        <v>16</v>
      </c>
      <c r="B66" s="73" t="s">
        <v>463</v>
      </c>
      <c r="C66" s="73" t="s">
        <v>464</v>
      </c>
      <c r="D66" s="73" t="s">
        <v>94</v>
      </c>
      <c r="E66" s="73" t="s">
        <v>465</v>
      </c>
      <c r="F66" s="35">
        <v>9</v>
      </c>
      <c r="G66" s="35">
        <v>9</v>
      </c>
      <c r="H66" s="7">
        <v>3</v>
      </c>
      <c r="I66" s="7">
        <v>0</v>
      </c>
      <c r="J66" s="7">
        <v>0</v>
      </c>
      <c r="K66" s="7">
        <v>0</v>
      </c>
      <c r="L66" s="7">
        <v>0.5</v>
      </c>
      <c r="M66" s="7"/>
      <c r="N66" s="74">
        <f t="shared" si="0"/>
        <v>3.5</v>
      </c>
      <c r="O66" s="74" t="s">
        <v>16</v>
      </c>
      <c r="P66" s="79" t="s">
        <v>466</v>
      </c>
      <c r="Q66" s="1"/>
      <c r="R66" s="1"/>
    </row>
    <row r="67" spans="1:18" ht="18.75" x14ac:dyDescent="0.3">
      <c r="A67" s="66">
        <v>17</v>
      </c>
      <c r="B67" s="75" t="s">
        <v>467</v>
      </c>
      <c r="C67" s="75" t="s">
        <v>468</v>
      </c>
      <c r="D67" s="75" t="s">
        <v>62</v>
      </c>
      <c r="E67" s="73" t="s">
        <v>445</v>
      </c>
      <c r="F67" s="35">
        <v>9</v>
      </c>
      <c r="G67" s="35">
        <v>9</v>
      </c>
      <c r="H67" s="7">
        <v>3</v>
      </c>
      <c r="I67" s="7">
        <v>0</v>
      </c>
      <c r="J67" s="7">
        <v>0</v>
      </c>
      <c r="K67" s="7">
        <v>0</v>
      </c>
      <c r="L67" s="7">
        <v>0.5</v>
      </c>
      <c r="M67" s="7"/>
      <c r="N67" s="74">
        <f t="shared" si="0"/>
        <v>3.5</v>
      </c>
      <c r="O67" s="74" t="s">
        <v>16</v>
      </c>
      <c r="P67" s="79" t="s">
        <v>424</v>
      </c>
      <c r="Q67" s="1"/>
      <c r="R67" s="1"/>
    </row>
    <row r="68" spans="1:18" ht="18.75" x14ac:dyDescent="0.3">
      <c r="A68" s="66">
        <v>18</v>
      </c>
      <c r="B68" s="73" t="s">
        <v>469</v>
      </c>
      <c r="C68" s="73" t="s">
        <v>470</v>
      </c>
      <c r="D68" s="73" t="s">
        <v>105</v>
      </c>
      <c r="E68" s="73" t="s">
        <v>471</v>
      </c>
      <c r="F68" s="35">
        <v>9</v>
      </c>
      <c r="G68" s="35">
        <v>9</v>
      </c>
      <c r="H68" s="7">
        <v>3</v>
      </c>
      <c r="I68" s="7">
        <v>0</v>
      </c>
      <c r="J68" s="7">
        <v>0</v>
      </c>
      <c r="K68" s="7">
        <v>0</v>
      </c>
      <c r="L68" s="7">
        <v>0</v>
      </c>
      <c r="M68" s="7"/>
      <c r="N68" s="74">
        <f t="shared" si="0"/>
        <v>3</v>
      </c>
      <c r="O68" s="74" t="s">
        <v>16</v>
      </c>
      <c r="P68" s="79" t="s">
        <v>418</v>
      </c>
      <c r="Q68" s="1"/>
      <c r="R68" s="1"/>
    </row>
    <row r="69" spans="1:18" ht="18.75" x14ac:dyDescent="0.3">
      <c r="A69" s="66">
        <v>19</v>
      </c>
      <c r="B69" s="73" t="s">
        <v>472</v>
      </c>
      <c r="C69" s="73" t="s">
        <v>473</v>
      </c>
      <c r="D69" s="73" t="s">
        <v>70</v>
      </c>
      <c r="E69" s="73" t="s">
        <v>439</v>
      </c>
      <c r="F69" s="35">
        <v>9</v>
      </c>
      <c r="G69" s="35">
        <v>9</v>
      </c>
      <c r="H69" s="7">
        <v>0</v>
      </c>
      <c r="I69" s="7">
        <v>0</v>
      </c>
      <c r="J69" s="7">
        <v>0</v>
      </c>
      <c r="K69" s="7">
        <v>3</v>
      </c>
      <c r="L69" s="7">
        <v>0</v>
      </c>
      <c r="M69" s="7"/>
      <c r="N69" s="74">
        <f t="shared" si="0"/>
        <v>3</v>
      </c>
      <c r="O69" s="74" t="s">
        <v>16</v>
      </c>
      <c r="P69" s="79" t="s">
        <v>440</v>
      </c>
      <c r="Q69" s="1"/>
      <c r="R69" s="1"/>
    </row>
    <row r="70" spans="1:18" ht="18.75" x14ac:dyDescent="0.3">
      <c r="A70" s="66">
        <v>20</v>
      </c>
      <c r="B70" s="75" t="s">
        <v>474</v>
      </c>
      <c r="C70" s="75" t="s">
        <v>112</v>
      </c>
      <c r="D70" s="75" t="s">
        <v>20</v>
      </c>
      <c r="E70" s="73" t="s">
        <v>475</v>
      </c>
      <c r="F70" s="35">
        <v>9</v>
      </c>
      <c r="G70" s="35">
        <v>9</v>
      </c>
      <c r="H70" s="7">
        <v>3</v>
      </c>
      <c r="I70" s="7">
        <v>0</v>
      </c>
      <c r="J70" s="7">
        <v>0</v>
      </c>
      <c r="K70" s="7">
        <v>0</v>
      </c>
      <c r="L70" s="7">
        <v>0</v>
      </c>
      <c r="M70" s="7"/>
      <c r="N70" s="74">
        <f t="shared" si="0"/>
        <v>3</v>
      </c>
      <c r="O70" s="74" t="s">
        <v>16</v>
      </c>
      <c r="P70" s="79" t="s">
        <v>366</v>
      </c>
      <c r="Q70" s="1"/>
      <c r="R70" s="1"/>
    </row>
    <row r="71" spans="1:18" ht="18.75" x14ac:dyDescent="0.3">
      <c r="A71" s="66">
        <v>21</v>
      </c>
      <c r="B71" s="75" t="s">
        <v>476</v>
      </c>
      <c r="C71" s="75" t="s">
        <v>477</v>
      </c>
      <c r="D71" s="75" t="s">
        <v>89</v>
      </c>
      <c r="E71" s="73" t="s">
        <v>471</v>
      </c>
      <c r="F71" s="35">
        <v>9</v>
      </c>
      <c r="G71" s="35">
        <v>9</v>
      </c>
      <c r="H71" s="7">
        <v>2</v>
      </c>
      <c r="I71" s="7">
        <v>0</v>
      </c>
      <c r="J71" s="7">
        <v>0</v>
      </c>
      <c r="K71" s="7">
        <v>0</v>
      </c>
      <c r="L71" s="7">
        <v>0.5</v>
      </c>
      <c r="M71" s="7"/>
      <c r="N71" s="74">
        <f t="shared" si="0"/>
        <v>2.5</v>
      </c>
      <c r="O71" s="74" t="s">
        <v>16</v>
      </c>
      <c r="P71" s="79" t="s">
        <v>418</v>
      </c>
      <c r="Q71" s="1"/>
      <c r="R71" s="1"/>
    </row>
    <row r="72" spans="1:18" ht="18.75" x14ac:dyDescent="0.3">
      <c r="A72" s="66">
        <v>22</v>
      </c>
      <c r="B72" s="73" t="s">
        <v>478</v>
      </c>
      <c r="C72" s="73" t="s">
        <v>112</v>
      </c>
      <c r="D72" s="73" t="s">
        <v>479</v>
      </c>
      <c r="E72" s="73" t="s">
        <v>465</v>
      </c>
      <c r="F72" s="35">
        <v>9</v>
      </c>
      <c r="G72" s="35">
        <v>9</v>
      </c>
      <c r="H72" s="7">
        <v>2</v>
      </c>
      <c r="I72" s="7">
        <v>0</v>
      </c>
      <c r="J72" s="7">
        <v>0</v>
      </c>
      <c r="K72" s="7">
        <v>0</v>
      </c>
      <c r="L72" s="7">
        <v>0.5</v>
      </c>
      <c r="M72" s="7"/>
      <c r="N72" s="74">
        <f t="shared" si="0"/>
        <v>2.5</v>
      </c>
      <c r="O72" s="74" t="s">
        <v>16</v>
      </c>
      <c r="P72" s="79" t="s">
        <v>466</v>
      </c>
      <c r="Q72" s="1"/>
      <c r="R72" s="1"/>
    </row>
    <row r="73" spans="1:18" ht="18.75" x14ac:dyDescent="0.3">
      <c r="A73" s="66">
        <v>23</v>
      </c>
      <c r="B73" s="75" t="s">
        <v>480</v>
      </c>
      <c r="C73" s="75" t="s">
        <v>223</v>
      </c>
      <c r="D73" s="75" t="s">
        <v>105</v>
      </c>
      <c r="E73" s="73" t="s">
        <v>445</v>
      </c>
      <c r="F73" s="35">
        <v>9</v>
      </c>
      <c r="G73" s="35">
        <v>9</v>
      </c>
      <c r="H73" s="7">
        <v>2</v>
      </c>
      <c r="I73" s="7">
        <v>0</v>
      </c>
      <c r="J73" s="7">
        <v>0</v>
      </c>
      <c r="K73" s="7">
        <v>0</v>
      </c>
      <c r="L73" s="7">
        <v>0</v>
      </c>
      <c r="M73" s="7"/>
      <c r="N73" s="74">
        <f t="shared" si="0"/>
        <v>2</v>
      </c>
      <c r="O73" s="74" t="s">
        <v>16</v>
      </c>
      <c r="P73" s="79" t="s">
        <v>424</v>
      </c>
      <c r="Q73" s="1"/>
      <c r="R73" s="1"/>
    </row>
    <row r="74" spans="1:18" ht="18.75" x14ac:dyDescent="0.3">
      <c r="A74" s="66">
        <v>24</v>
      </c>
      <c r="B74" s="73" t="s">
        <v>481</v>
      </c>
      <c r="C74" s="73" t="s">
        <v>482</v>
      </c>
      <c r="D74" s="73" t="s">
        <v>483</v>
      </c>
      <c r="E74" s="73" t="s">
        <v>484</v>
      </c>
      <c r="F74" s="35">
        <v>9</v>
      </c>
      <c r="G74" s="35">
        <v>9</v>
      </c>
      <c r="H74" s="7">
        <v>1</v>
      </c>
      <c r="I74" s="7">
        <v>0</v>
      </c>
      <c r="J74" s="7">
        <v>1</v>
      </c>
      <c r="K74" s="7">
        <v>0</v>
      </c>
      <c r="L74" s="7">
        <v>0</v>
      </c>
      <c r="M74" s="7"/>
      <c r="N74" s="74">
        <f t="shared" si="0"/>
        <v>2</v>
      </c>
      <c r="O74" s="74" t="s">
        <v>16</v>
      </c>
      <c r="P74" s="79" t="s">
        <v>413</v>
      </c>
      <c r="Q74" s="1"/>
      <c r="R74" s="1"/>
    </row>
    <row r="75" spans="1:18" ht="18.75" x14ac:dyDescent="0.3">
      <c r="A75" s="66">
        <v>25</v>
      </c>
      <c r="B75" s="73" t="s">
        <v>485</v>
      </c>
      <c r="C75" s="73" t="s">
        <v>291</v>
      </c>
      <c r="D75" s="73" t="s">
        <v>40</v>
      </c>
      <c r="E75" s="73" t="s">
        <v>445</v>
      </c>
      <c r="F75" s="35">
        <v>9</v>
      </c>
      <c r="G75" s="35">
        <v>9</v>
      </c>
      <c r="H75" s="7">
        <v>2</v>
      </c>
      <c r="I75" s="7">
        <v>0</v>
      </c>
      <c r="J75" s="7">
        <v>0</v>
      </c>
      <c r="K75" s="7">
        <v>0</v>
      </c>
      <c r="L75" s="7">
        <v>0</v>
      </c>
      <c r="M75" s="7"/>
      <c r="N75" s="74">
        <f t="shared" si="0"/>
        <v>2</v>
      </c>
      <c r="O75" s="74" t="s">
        <v>16</v>
      </c>
      <c r="P75" s="79" t="s">
        <v>424</v>
      </c>
      <c r="Q75" s="1"/>
      <c r="R75" s="1"/>
    </row>
    <row r="76" spans="1:18" ht="18.75" x14ac:dyDescent="0.3">
      <c r="A76" s="66">
        <v>26</v>
      </c>
      <c r="B76" s="73" t="s">
        <v>486</v>
      </c>
      <c r="C76" s="73" t="s">
        <v>487</v>
      </c>
      <c r="D76" s="73" t="s">
        <v>51</v>
      </c>
      <c r="E76" s="73" t="s">
        <v>488</v>
      </c>
      <c r="F76" s="35">
        <v>9</v>
      </c>
      <c r="G76" s="35">
        <v>9</v>
      </c>
      <c r="H76" s="7">
        <v>1</v>
      </c>
      <c r="I76" s="7">
        <v>0</v>
      </c>
      <c r="J76" s="7">
        <v>0</v>
      </c>
      <c r="K76" s="7">
        <v>0</v>
      </c>
      <c r="L76" s="7">
        <v>0</v>
      </c>
      <c r="M76" s="7"/>
      <c r="N76" s="74">
        <f t="shared" si="0"/>
        <v>1</v>
      </c>
      <c r="O76" s="74" t="s">
        <v>16</v>
      </c>
      <c r="P76" s="79" t="s">
        <v>391</v>
      </c>
      <c r="Q76" s="1"/>
      <c r="R76" s="1"/>
    </row>
    <row r="77" spans="1:18" ht="18.75" x14ac:dyDescent="0.3">
      <c r="A77" s="66">
        <v>27</v>
      </c>
      <c r="B77" s="73" t="s">
        <v>489</v>
      </c>
      <c r="C77" s="73" t="s">
        <v>490</v>
      </c>
      <c r="D77" s="73" t="s">
        <v>32</v>
      </c>
      <c r="E77" s="73" t="s">
        <v>491</v>
      </c>
      <c r="F77" s="35">
        <v>9</v>
      </c>
      <c r="G77" s="35">
        <v>9</v>
      </c>
      <c r="H77" s="7">
        <v>1</v>
      </c>
      <c r="I77" s="7">
        <v>0</v>
      </c>
      <c r="J77" s="7">
        <v>0</v>
      </c>
      <c r="K77" s="7">
        <v>0</v>
      </c>
      <c r="L77" s="7">
        <v>0</v>
      </c>
      <c r="M77" s="7"/>
      <c r="N77" s="74">
        <f t="shared" si="0"/>
        <v>1</v>
      </c>
      <c r="O77" s="74" t="s">
        <v>16</v>
      </c>
      <c r="P77" s="79" t="s">
        <v>378</v>
      </c>
      <c r="Q77" s="1"/>
      <c r="R77" s="1"/>
    </row>
    <row r="78" spans="1:18" ht="18.75" x14ac:dyDescent="0.3">
      <c r="A78" s="66">
        <v>28</v>
      </c>
      <c r="B78" s="73" t="s">
        <v>492</v>
      </c>
      <c r="C78" s="73" t="s">
        <v>139</v>
      </c>
      <c r="D78" s="73" t="s">
        <v>479</v>
      </c>
      <c r="E78" s="73" t="s">
        <v>493</v>
      </c>
      <c r="F78" s="35">
        <v>9</v>
      </c>
      <c r="G78" s="35">
        <v>9</v>
      </c>
      <c r="H78" s="7">
        <v>1</v>
      </c>
      <c r="I78" s="7">
        <v>0</v>
      </c>
      <c r="J78" s="7">
        <v>0</v>
      </c>
      <c r="K78" s="7">
        <v>0</v>
      </c>
      <c r="L78" s="7">
        <v>0</v>
      </c>
      <c r="M78" s="7"/>
      <c r="N78" s="74">
        <f t="shared" si="0"/>
        <v>1</v>
      </c>
      <c r="O78" s="74" t="s">
        <v>16</v>
      </c>
      <c r="P78" s="79" t="s">
        <v>410</v>
      </c>
      <c r="Q78" s="1"/>
      <c r="R78" s="1"/>
    </row>
    <row r="79" spans="1:18" ht="18.75" x14ac:dyDescent="0.3">
      <c r="A79" s="66">
        <v>29</v>
      </c>
      <c r="B79" s="73" t="s">
        <v>494</v>
      </c>
      <c r="C79" s="73" t="s">
        <v>477</v>
      </c>
      <c r="D79" s="73" t="s">
        <v>20</v>
      </c>
      <c r="E79" s="73" t="s">
        <v>493</v>
      </c>
      <c r="F79" s="35">
        <v>9</v>
      </c>
      <c r="G79" s="35">
        <v>9</v>
      </c>
      <c r="H79" s="7">
        <v>1</v>
      </c>
      <c r="I79" s="7">
        <v>0</v>
      </c>
      <c r="J79" s="7">
        <v>0</v>
      </c>
      <c r="K79" s="7">
        <v>0</v>
      </c>
      <c r="L79" s="7">
        <v>0</v>
      </c>
      <c r="M79" s="7"/>
      <c r="N79" s="74">
        <f t="shared" si="0"/>
        <v>1</v>
      </c>
      <c r="O79" s="74" t="s">
        <v>16</v>
      </c>
      <c r="P79" s="79" t="s">
        <v>495</v>
      </c>
      <c r="Q79" s="1"/>
      <c r="R79" s="1"/>
    </row>
    <row r="80" spans="1:18" ht="18.75" x14ac:dyDescent="0.3">
      <c r="A80" s="66">
        <v>30</v>
      </c>
      <c r="B80" s="73" t="s">
        <v>496</v>
      </c>
      <c r="C80" s="73" t="s">
        <v>139</v>
      </c>
      <c r="D80" s="73" t="s">
        <v>497</v>
      </c>
      <c r="E80" s="73" t="s">
        <v>488</v>
      </c>
      <c r="F80" s="35">
        <v>9</v>
      </c>
      <c r="G80" s="35">
        <v>9</v>
      </c>
      <c r="H80" s="7">
        <v>1</v>
      </c>
      <c r="I80" s="7">
        <v>0</v>
      </c>
      <c r="J80" s="7">
        <v>0</v>
      </c>
      <c r="K80" s="7">
        <v>0</v>
      </c>
      <c r="L80" s="7">
        <v>0</v>
      </c>
      <c r="M80" s="7"/>
      <c r="N80" s="74">
        <f t="shared" si="0"/>
        <v>1</v>
      </c>
      <c r="O80" s="74" t="s">
        <v>16</v>
      </c>
      <c r="P80" s="79" t="s">
        <v>391</v>
      </c>
      <c r="Q80" s="1"/>
      <c r="R80" s="1"/>
    </row>
    <row r="81" spans="1:18" ht="18.75" x14ac:dyDescent="0.3">
      <c r="A81" s="66">
        <v>31</v>
      </c>
      <c r="B81" s="75" t="s">
        <v>498</v>
      </c>
      <c r="C81" s="75" t="s">
        <v>146</v>
      </c>
      <c r="D81" s="75" t="s">
        <v>40</v>
      </c>
      <c r="E81" s="73" t="s">
        <v>484</v>
      </c>
      <c r="F81" s="35">
        <v>9</v>
      </c>
      <c r="G81" s="35">
        <v>9</v>
      </c>
      <c r="H81" s="7">
        <v>1</v>
      </c>
      <c r="I81" s="7">
        <v>0</v>
      </c>
      <c r="J81" s="7">
        <v>0</v>
      </c>
      <c r="K81" s="7">
        <v>0</v>
      </c>
      <c r="L81" s="7">
        <v>0</v>
      </c>
      <c r="M81" s="7"/>
      <c r="N81" s="74">
        <f t="shared" si="0"/>
        <v>1</v>
      </c>
      <c r="O81" s="74" t="s">
        <v>16</v>
      </c>
      <c r="P81" s="79" t="s">
        <v>413</v>
      </c>
      <c r="Q81" s="1"/>
      <c r="R81" s="1"/>
    </row>
    <row r="82" spans="1:18" ht="18.75" x14ac:dyDescent="0.3">
      <c r="A82" s="66">
        <v>32</v>
      </c>
      <c r="B82" s="73" t="s">
        <v>499</v>
      </c>
      <c r="C82" s="73" t="s">
        <v>19</v>
      </c>
      <c r="D82" s="73" t="s">
        <v>73</v>
      </c>
      <c r="E82" s="73" t="s">
        <v>488</v>
      </c>
      <c r="F82" s="35">
        <v>9</v>
      </c>
      <c r="G82" s="35">
        <v>9</v>
      </c>
      <c r="H82" s="7">
        <v>1</v>
      </c>
      <c r="I82" s="7">
        <v>0</v>
      </c>
      <c r="J82" s="7">
        <v>0</v>
      </c>
      <c r="K82" s="7">
        <v>0</v>
      </c>
      <c r="L82" s="7">
        <v>0</v>
      </c>
      <c r="M82" s="7"/>
      <c r="N82" s="74">
        <f t="shared" si="0"/>
        <v>1</v>
      </c>
      <c r="O82" s="74" t="s">
        <v>16</v>
      </c>
      <c r="P82" s="79" t="s">
        <v>391</v>
      </c>
      <c r="Q82" s="1"/>
      <c r="R82" s="1"/>
    </row>
    <row r="83" spans="1:18" ht="18.75" x14ac:dyDescent="0.3">
      <c r="A83" s="66">
        <v>33</v>
      </c>
      <c r="B83" s="73" t="s">
        <v>500</v>
      </c>
      <c r="C83" s="73" t="s">
        <v>501</v>
      </c>
      <c r="D83" s="73" t="s">
        <v>479</v>
      </c>
      <c r="E83" s="73" t="s">
        <v>502</v>
      </c>
      <c r="F83" s="35">
        <v>9</v>
      </c>
      <c r="G83" s="35">
        <v>9</v>
      </c>
      <c r="H83" s="7">
        <v>0</v>
      </c>
      <c r="I83" s="7">
        <v>0.5</v>
      </c>
      <c r="J83" s="7">
        <v>0</v>
      </c>
      <c r="K83" s="7">
        <v>0</v>
      </c>
      <c r="L83" s="7">
        <v>0</v>
      </c>
      <c r="M83" s="7"/>
      <c r="N83" s="74">
        <f t="shared" si="0"/>
        <v>0.5</v>
      </c>
      <c r="O83" s="74" t="s">
        <v>16</v>
      </c>
      <c r="P83" s="79" t="s">
        <v>243</v>
      </c>
      <c r="Q83" s="1"/>
      <c r="R83" s="1"/>
    </row>
    <row r="84" spans="1:18" ht="18.75" x14ac:dyDescent="0.3">
      <c r="A84" s="66">
        <v>34</v>
      </c>
      <c r="B84" s="73" t="s">
        <v>503</v>
      </c>
      <c r="C84" s="73" t="s">
        <v>317</v>
      </c>
      <c r="D84" s="73" t="s">
        <v>80</v>
      </c>
      <c r="E84" s="73" t="s">
        <v>484</v>
      </c>
      <c r="F84" s="35">
        <v>9</v>
      </c>
      <c r="G84" s="35">
        <v>9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/>
      <c r="N84" s="74">
        <f t="shared" si="0"/>
        <v>0</v>
      </c>
      <c r="O84" s="74"/>
      <c r="P84" s="79" t="s">
        <v>413</v>
      </c>
      <c r="Q84" s="1"/>
      <c r="R84" s="1"/>
    </row>
    <row r="85" spans="1:18" ht="18.75" x14ac:dyDescent="0.3">
      <c r="A85" s="66">
        <v>35</v>
      </c>
      <c r="B85" s="73" t="s">
        <v>504</v>
      </c>
      <c r="C85" s="73" t="s">
        <v>112</v>
      </c>
      <c r="D85" s="73" t="s">
        <v>303</v>
      </c>
      <c r="E85" s="73" t="s">
        <v>505</v>
      </c>
      <c r="F85" s="35">
        <v>9</v>
      </c>
      <c r="G85" s="35">
        <v>9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/>
      <c r="N85" s="74">
        <f t="shared" si="0"/>
        <v>0</v>
      </c>
      <c r="O85" s="74" t="s">
        <v>16</v>
      </c>
      <c r="P85" s="79" t="s">
        <v>506</v>
      </c>
      <c r="Q85" s="1"/>
      <c r="R85" s="1"/>
    </row>
    <row r="86" spans="1:18" ht="18.75" x14ac:dyDescent="0.3">
      <c r="A86" s="66">
        <v>36</v>
      </c>
      <c r="B86" s="73" t="s">
        <v>337</v>
      </c>
      <c r="C86" s="73" t="s">
        <v>75</v>
      </c>
      <c r="D86" s="73" t="s">
        <v>32</v>
      </c>
      <c r="E86" s="73" t="s">
        <v>488</v>
      </c>
      <c r="F86" s="35">
        <v>9</v>
      </c>
      <c r="G86" s="35">
        <v>9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/>
      <c r="N86" s="74">
        <f t="shared" si="0"/>
        <v>0</v>
      </c>
      <c r="O86" s="74" t="s">
        <v>16</v>
      </c>
      <c r="P86" s="79" t="s">
        <v>391</v>
      </c>
      <c r="Q86" s="1"/>
      <c r="R86" s="1"/>
    </row>
    <row r="87" spans="1:18" ht="18.75" x14ac:dyDescent="0.3">
      <c r="A87" s="66">
        <v>37</v>
      </c>
      <c r="B87" s="73" t="s">
        <v>507</v>
      </c>
      <c r="C87" s="73" t="s">
        <v>107</v>
      </c>
      <c r="D87" s="73" t="s">
        <v>212</v>
      </c>
      <c r="E87" s="73" t="s">
        <v>471</v>
      </c>
      <c r="F87" s="35">
        <v>9</v>
      </c>
      <c r="G87" s="35">
        <v>9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/>
      <c r="N87" s="74">
        <f t="shared" si="0"/>
        <v>0</v>
      </c>
      <c r="O87" s="74" t="s">
        <v>16</v>
      </c>
      <c r="P87" s="79" t="s">
        <v>418</v>
      </c>
      <c r="Q87" s="1"/>
      <c r="R87" s="1"/>
    </row>
    <row r="88" spans="1:18" ht="18.75" x14ac:dyDescent="0.3">
      <c r="A88" s="66">
        <v>38</v>
      </c>
      <c r="B88" s="73" t="s">
        <v>508</v>
      </c>
      <c r="C88" s="73" t="s">
        <v>509</v>
      </c>
      <c r="D88" s="73" t="s">
        <v>73</v>
      </c>
      <c r="E88" s="73" t="s">
        <v>488</v>
      </c>
      <c r="F88" s="35">
        <v>9</v>
      </c>
      <c r="G88" s="35">
        <v>9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/>
      <c r="N88" s="74">
        <f t="shared" si="0"/>
        <v>0</v>
      </c>
      <c r="O88" s="74" t="s">
        <v>16</v>
      </c>
      <c r="P88" s="79" t="s">
        <v>391</v>
      </c>
      <c r="Q88" s="1"/>
      <c r="R88" s="1"/>
    </row>
    <row r="89" spans="1:18" ht="18.75" x14ac:dyDescent="0.3">
      <c r="A89" s="66">
        <v>39</v>
      </c>
      <c r="B89" s="73" t="s">
        <v>510</v>
      </c>
      <c r="C89" s="73" t="s">
        <v>415</v>
      </c>
      <c r="D89" s="73" t="s">
        <v>94</v>
      </c>
      <c r="E89" s="73" t="s">
        <v>511</v>
      </c>
      <c r="F89" s="35">
        <v>9</v>
      </c>
      <c r="G89" s="35">
        <v>9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/>
      <c r="N89" s="74">
        <f t="shared" si="0"/>
        <v>0</v>
      </c>
      <c r="O89" s="74" t="s">
        <v>16</v>
      </c>
      <c r="P89" s="79" t="s">
        <v>374</v>
      </c>
      <c r="Q89" s="1"/>
      <c r="R89" s="1"/>
    </row>
    <row r="90" spans="1:18" ht="18.75" x14ac:dyDescent="0.3">
      <c r="A90" s="66">
        <v>40</v>
      </c>
      <c r="B90" s="73" t="s">
        <v>512</v>
      </c>
      <c r="C90" s="73" t="s">
        <v>88</v>
      </c>
      <c r="D90" s="73" t="s">
        <v>140</v>
      </c>
      <c r="E90" s="73" t="s">
        <v>471</v>
      </c>
      <c r="F90" s="35">
        <v>9</v>
      </c>
      <c r="G90" s="35">
        <v>9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/>
      <c r="N90" s="74">
        <f t="shared" si="0"/>
        <v>0</v>
      </c>
      <c r="O90" s="74" t="s">
        <v>16</v>
      </c>
      <c r="P90" s="79" t="s">
        <v>418</v>
      </c>
      <c r="Q90" s="1"/>
      <c r="R90" s="1"/>
    </row>
    <row r="91" spans="1:18" ht="15.75" x14ac:dyDescent="0.25">
      <c r="A91" s="10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74"/>
      <c r="P91" s="71"/>
      <c r="Q91" s="1"/>
      <c r="R91" s="1"/>
    </row>
    <row r="92" spans="1:18" ht="15.75" x14ac:dyDescent="0.25">
      <c r="A92" s="10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74"/>
      <c r="P92" s="71"/>
      <c r="Q92" s="1"/>
      <c r="R92" s="1"/>
    </row>
    <row r="93" spans="1:18" ht="15.75" x14ac:dyDescent="0.25">
      <c r="A93" s="10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74"/>
      <c r="P93" s="71"/>
      <c r="Q93" s="1"/>
      <c r="R93" s="1"/>
    </row>
    <row r="94" spans="1:18" ht="15.75" x14ac:dyDescent="0.25">
      <c r="A94" s="10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74"/>
      <c r="P94" s="71"/>
      <c r="Q94" s="1"/>
      <c r="R94" s="1"/>
    </row>
    <row r="95" spans="1:18" ht="15.75" x14ac:dyDescent="0.25">
      <c r="A95" s="33">
        <v>1</v>
      </c>
      <c r="B95" s="77" t="s">
        <v>513</v>
      </c>
      <c r="C95" s="77" t="s">
        <v>237</v>
      </c>
      <c r="D95" s="77" t="s">
        <v>323</v>
      </c>
      <c r="E95" s="77" t="s">
        <v>514</v>
      </c>
      <c r="F95" s="35">
        <v>10</v>
      </c>
      <c r="G95" s="35">
        <v>10</v>
      </c>
      <c r="H95" s="7">
        <v>1</v>
      </c>
      <c r="I95" s="7">
        <v>1</v>
      </c>
      <c r="J95" s="7">
        <v>3</v>
      </c>
      <c r="K95" s="7">
        <v>0</v>
      </c>
      <c r="L95" s="7">
        <v>0</v>
      </c>
      <c r="M95" s="7"/>
      <c r="N95" s="74">
        <f>SUM(H95:M95)</f>
        <v>5</v>
      </c>
      <c r="O95" s="74" t="s">
        <v>16</v>
      </c>
      <c r="P95" s="79" t="s">
        <v>381</v>
      </c>
      <c r="Q95" s="1"/>
      <c r="R95" s="1"/>
    </row>
    <row r="96" spans="1:18" ht="15.75" x14ac:dyDescent="0.25">
      <c r="A96" s="33">
        <v>2</v>
      </c>
      <c r="B96" s="77" t="s">
        <v>515</v>
      </c>
      <c r="C96" s="77" t="s">
        <v>176</v>
      </c>
      <c r="D96" s="77" t="s">
        <v>516</v>
      </c>
      <c r="E96" s="77" t="s">
        <v>517</v>
      </c>
      <c r="F96" s="35">
        <v>10</v>
      </c>
      <c r="G96" s="35">
        <v>10</v>
      </c>
      <c r="H96" s="7">
        <v>1</v>
      </c>
      <c r="I96" s="7">
        <v>0</v>
      </c>
      <c r="J96" s="7">
        <v>3</v>
      </c>
      <c r="K96" s="7">
        <v>1</v>
      </c>
      <c r="L96" s="7">
        <v>0</v>
      </c>
      <c r="M96" s="7"/>
      <c r="N96" s="74">
        <f>SUM(H96:M96)</f>
        <v>5</v>
      </c>
      <c r="O96" s="74" t="s">
        <v>16</v>
      </c>
      <c r="P96" s="79" t="s">
        <v>518</v>
      </c>
      <c r="Q96" s="1"/>
      <c r="R96" s="1"/>
    </row>
    <row r="97" spans="1:18" ht="15.75" x14ac:dyDescent="0.25">
      <c r="A97" s="33">
        <v>3</v>
      </c>
      <c r="B97" s="77" t="s">
        <v>519</v>
      </c>
      <c r="C97" s="77" t="s">
        <v>520</v>
      </c>
      <c r="D97" s="77" t="s">
        <v>364</v>
      </c>
      <c r="E97" s="77" t="s">
        <v>521</v>
      </c>
      <c r="F97" s="35">
        <v>10</v>
      </c>
      <c r="G97" s="35">
        <v>10</v>
      </c>
      <c r="H97" s="74">
        <v>1</v>
      </c>
      <c r="I97" s="7">
        <v>0</v>
      </c>
      <c r="J97" s="7">
        <v>1</v>
      </c>
      <c r="K97" s="7">
        <v>1</v>
      </c>
      <c r="L97" s="7">
        <v>0</v>
      </c>
      <c r="M97" s="7"/>
      <c r="N97" s="7">
        <v>3</v>
      </c>
      <c r="O97" s="74" t="s">
        <v>16</v>
      </c>
      <c r="P97" s="79" t="s">
        <v>366</v>
      </c>
      <c r="Q97" s="1"/>
      <c r="R97" s="1"/>
    </row>
    <row r="98" spans="1:18" ht="15.75" x14ac:dyDescent="0.25">
      <c r="A98" s="33">
        <v>4</v>
      </c>
      <c r="B98" s="77" t="s">
        <v>337</v>
      </c>
      <c r="C98" s="77" t="s">
        <v>522</v>
      </c>
      <c r="D98" s="77" t="s">
        <v>51</v>
      </c>
      <c r="E98" s="77" t="s">
        <v>523</v>
      </c>
      <c r="F98" s="35">
        <v>10</v>
      </c>
      <c r="G98" s="35">
        <v>10</v>
      </c>
      <c r="H98" s="7">
        <v>0</v>
      </c>
      <c r="I98" s="7">
        <v>0</v>
      </c>
      <c r="J98" s="7">
        <v>2</v>
      </c>
      <c r="K98" s="7">
        <v>0</v>
      </c>
      <c r="L98" s="7">
        <v>1</v>
      </c>
      <c r="M98" s="7"/>
      <c r="N98" s="74">
        <f t="shared" ref="N98:N110" si="1">SUM(H98:M98)</f>
        <v>3</v>
      </c>
      <c r="O98" s="74" t="s">
        <v>16</v>
      </c>
      <c r="P98" s="79" t="s">
        <v>524</v>
      </c>
      <c r="Q98" s="1"/>
      <c r="R98" s="1"/>
    </row>
    <row r="99" spans="1:18" ht="15.75" x14ac:dyDescent="0.25">
      <c r="A99" s="33">
        <v>5</v>
      </c>
      <c r="B99" s="77" t="s">
        <v>525</v>
      </c>
      <c r="C99" s="77" t="s">
        <v>317</v>
      </c>
      <c r="D99" s="77" t="s">
        <v>404</v>
      </c>
      <c r="E99" s="77" t="s">
        <v>514</v>
      </c>
      <c r="F99" s="35">
        <v>10</v>
      </c>
      <c r="G99" s="35">
        <v>10</v>
      </c>
      <c r="H99" s="7">
        <v>1</v>
      </c>
      <c r="I99" s="7">
        <v>0</v>
      </c>
      <c r="J99" s="7">
        <v>1</v>
      </c>
      <c r="K99" s="7">
        <v>0</v>
      </c>
      <c r="L99" s="7">
        <v>0</v>
      </c>
      <c r="M99" s="7"/>
      <c r="N99" s="74">
        <f t="shared" si="1"/>
        <v>2</v>
      </c>
      <c r="O99" s="74" t="s">
        <v>16</v>
      </c>
      <c r="P99" s="79" t="s">
        <v>381</v>
      </c>
      <c r="Q99" s="1"/>
      <c r="R99" s="1"/>
    </row>
    <row r="100" spans="1:18" ht="15.75" x14ac:dyDescent="0.25">
      <c r="A100" s="33">
        <v>6</v>
      </c>
      <c r="B100" s="77" t="s">
        <v>526</v>
      </c>
      <c r="C100" s="77" t="s">
        <v>109</v>
      </c>
      <c r="D100" s="77" t="s">
        <v>105</v>
      </c>
      <c r="E100" s="77" t="s">
        <v>514</v>
      </c>
      <c r="F100" s="35">
        <v>10</v>
      </c>
      <c r="G100" s="35">
        <v>10</v>
      </c>
      <c r="H100" s="7">
        <v>0</v>
      </c>
      <c r="I100" s="7">
        <v>0</v>
      </c>
      <c r="J100" s="7">
        <v>1</v>
      </c>
      <c r="K100" s="7">
        <v>0</v>
      </c>
      <c r="L100" s="7">
        <v>0</v>
      </c>
      <c r="M100" s="7"/>
      <c r="N100" s="74">
        <f t="shared" si="1"/>
        <v>1</v>
      </c>
      <c r="O100" s="74" t="s">
        <v>16</v>
      </c>
      <c r="P100" s="79" t="s">
        <v>381</v>
      </c>
      <c r="Q100" s="1"/>
      <c r="R100" s="1"/>
    </row>
    <row r="101" spans="1:18" ht="15.75" x14ac:dyDescent="0.25">
      <c r="A101" s="33">
        <v>7</v>
      </c>
      <c r="B101" s="77" t="s">
        <v>527</v>
      </c>
      <c r="C101" s="77" t="s">
        <v>31</v>
      </c>
      <c r="D101" s="77" t="s">
        <v>183</v>
      </c>
      <c r="E101" s="77" t="s">
        <v>514</v>
      </c>
      <c r="F101" s="35">
        <v>10</v>
      </c>
      <c r="G101" s="35">
        <v>10</v>
      </c>
      <c r="H101" s="7">
        <v>0</v>
      </c>
      <c r="I101" s="7">
        <v>0</v>
      </c>
      <c r="J101" s="7">
        <v>1</v>
      </c>
      <c r="K101" s="7">
        <v>0</v>
      </c>
      <c r="L101" s="7">
        <v>0</v>
      </c>
      <c r="M101" s="7"/>
      <c r="N101" s="74">
        <f t="shared" si="1"/>
        <v>1</v>
      </c>
      <c r="O101" s="74" t="s">
        <v>16</v>
      </c>
      <c r="P101" s="79" t="s">
        <v>381</v>
      </c>
      <c r="Q101" s="1"/>
      <c r="R101" s="1"/>
    </row>
    <row r="102" spans="1:18" ht="15.75" x14ac:dyDescent="0.25">
      <c r="A102" s="33">
        <v>8</v>
      </c>
      <c r="B102" s="77" t="s">
        <v>528</v>
      </c>
      <c r="C102" s="77" t="s">
        <v>112</v>
      </c>
      <c r="D102" s="77" t="s">
        <v>301</v>
      </c>
      <c r="E102" s="77" t="s">
        <v>514</v>
      </c>
      <c r="F102" s="35">
        <v>10</v>
      </c>
      <c r="G102" s="35">
        <v>10</v>
      </c>
      <c r="H102" s="7">
        <v>0</v>
      </c>
      <c r="I102" s="7">
        <v>0</v>
      </c>
      <c r="J102" s="7">
        <v>1</v>
      </c>
      <c r="K102" s="7">
        <v>0</v>
      </c>
      <c r="L102" s="7">
        <v>0</v>
      </c>
      <c r="M102" s="7"/>
      <c r="N102" s="74">
        <f t="shared" si="1"/>
        <v>1</v>
      </c>
      <c r="O102" s="74" t="s">
        <v>16</v>
      </c>
      <c r="P102" s="79" t="s">
        <v>381</v>
      </c>
      <c r="Q102" s="1"/>
      <c r="R102" s="1"/>
    </row>
    <row r="103" spans="1:18" ht="15.75" x14ac:dyDescent="0.25">
      <c r="A103" s="33">
        <v>9</v>
      </c>
      <c r="B103" s="77" t="s">
        <v>529</v>
      </c>
      <c r="C103" s="77" t="s">
        <v>198</v>
      </c>
      <c r="D103" s="77" t="s">
        <v>89</v>
      </c>
      <c r="E103" s="77" t="s">
        <v>530</v>
      </c>
      <c r="F103" s="35">
        <v>10</v>
      </c>
      <c r="G103" s="35">
        <v>10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/>
      <c r="N103" s="74">
        <f t="shared" si="1"/>
        <v>0</v>
      </c>
      <c r="O103" s="74" t="s">
        <v>16</v>
      </c>
      <c r="P103" s="79" t="s">
        <v>531</v>
      </c>
      <c r="Q103" s="1"/>
      <c r="R103" s="1"/>
    </row>
    <row r="104" spans="1:18" ht="15.75" x14ac:dyDescent="0.25">
      <c r="A104" s="33">
        <v>10</v>
      </c>
      <c r="B104" s="77" t="s">
        <v>532</v>
      </c>
      <c r="C104" s="77" t="s">
        <v>173</v>
      </c>
      <c r="D104" s="77" t="s">
        <v>102</v>
      </c>
      <c r="E104" s="77" t="s">
        <v>530</v>
      </c>
      <c r="F104" s="35">
        <v>10</v>
      </c>
      <c r="G104" s="35">
        <v>10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/>
      <c r="N104" s="74">
        <f t="shared" si="1"/>
        <v>0</v>
      </c>
      <c r="O104" s="74" t="s">
        <v>16</v>
      </c>
      <c r="P104" s="79" t="s">
        <v>531</v>
      </c>
      <c r="Q104" s="1"/>
      <c r="R104" s="1"/>
    </row>
    <row r="105" spans="1:18" ht="15.75" x14ac:dyDescent="0.25">
      <c r="A105" s="33">
        <v>11</v>
      </c>
      <c r="B105" s="77" t="s">
        <v>533</v>
      </c>
      <c r="C105" s="77" t="s">
        <v>61</v>
      </c>
      <c r="D105" s="77" t="s">
        <v>358</v>
      </c>
      <c r="E105" s="77" t="s">
        <v>534</v>
      </c>
      <c r="F105" s="35">
        <v>10</v>
      </c>
      <c r="G105" s="35">
        <v>10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/>
      <c r="N105" s="74">
        <f t="shared" si="1"/>
        <v>0</v>
      </c>
      <c r="O105" s="74" t="s">
        <v>16</v>
      </c>
      <c r="P105" s="79" t="s">
        <v>535</v>
      </c>
      <c r="Q105" s="1"/>
      <c r="R105" s="1"/>
    </row>
    <row r="106" spans="1:18" ht="15.75" x14ac:dyDescent="0.25">
      <c r="A106" s="33">
        <v>12</v>
      </c>
      <c r="B106" s="77" t="s">
        <v>536</v>
      </c>
      <c r="C106" s="77" t="s">
        <v>249</v>
      </c>
      <c r="D106" s="77" t="s">
        <v>314</v>
      </c>
      <c r="E106" s="77" t="s">
        <v>491</v>
      </c>
      <c r="F106" s="35">
        <v>10</v>
      </c>
      <c r="G106" s="35">
        <v>10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/>
      <c r="N106" s="74">
        <f t="shared" si="1"/>
        <v>0</v>
      </c>
      <c r="O106" s="74" t="s">
        <v>16</v>
      </c>
      <c r="P106" s="79" t="s">
        <v>537</v>
      </c>
      <c r="Q106" s="1"/>
      <c r="R106" s="1"/>
    </row>
    <row r="107" spans="1:18" ht="15.75" x14ac:dyDescent="0.25">
      <c r="A107" s="33">
        <v>13</v>
      </c>
      <c r="B107" s="77" t="s">
        <v>538</v>
      </c>
      <c r="C107" s="77" t="s">
        <v>539</v>
      </c>
      <c r="D107" s="77" t="s">
        <v>94</v>
      </c>
      <c r="E107" s="77" t="s">
        <v>484</v>
      </c>
      <c r="F107" s="35">
        <v>10</v>
      </c>
      <c r="G107" s="35">
        <v>10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/>
      <c r="N107" s="74">
        <f t="shared" si="1"/>
        <v>0</v>
      </c>
      <c r="O107" s="74" t="s">
        <v>16</v>
      </c>
      <c r="P107" s="79" t="s">
        <v>413</v>
      </c>
      <c r="Q107" s="1"/>
      <c r="R107" s="1"/>
    </row>
    <row r="108" spans="1:18" ht="15.75" x14ac:dyDescent="0.25">
      <c r="A108" s="33">
        <v>14</v>
      </c>
      <c r="B108" s="77" t="s">
        <v>540</v>
      </c>
      <c r="C108" s="77" t="s">
        <v>198</v>
      </c>
      <c r="D108" s="77" t="s">
        <v>303</v>
      </c>
      <c r="E108" s="77" t="s">
        <v>514</v>
      </c>
      <c r="F108" s="35">
        <v>10</v>
      </c>
      <c r="G108" s="35">
        <v>10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/>
      <c r="N108" s="74">
        <f t="shared" si="1"/>
        <v>0</v>
      </c>
      <c r="O108" s="74" t="s">
        <v>16</v>
      </c>
      <c r="P108" s="80" t="s">
        <v>381</v>
      </c>
      <c r="Q108" s="1"/>
      <c r="R108" s="1"/>
    </row>
    <row r="109" spans="1:18" ht="15.75" x14ac:dyDescent="0.25">
      <c r="A109" s="33">
        <v>15</v>
      </c>
      <c r="B109" s="77" t="s">
        <v>541</v>
      </c>
      <c r="C109" s="77" t="s">
        <v>139</v>
      </c>
      <c r="D109" s="77" t="s">
        <v>283</v>
      </c>
      <c r="E109" s="77" t="s">
        <v>491</v>
      </c>
      <c r="F109" s="35">
        <v>10</v>
      </c>
      <c r="G109" s="35">
        <v>10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/>
      <c r="N109" s="74">
        <f t="shared" si="1"/>
        <v>0</v>
      </c>
      <c r="O109" s="74" t="s">
        <v>16</v>
      </c>
      <c r="P109" s="79" t="s">
        <v>537</v>
      </c>
      <c r="Q109" s="1"/>
      <c r="R109" s="1"/>
    </row>
    <row r="110" spans="1:18" ht="15.75" x14ac:dyDescent="0.25">
      <c r="A110" s="33">
        <v>16</v>
      </c>
      <c r="B110" s="34" t="s">
        <v>542</v>
      </c>
      <c r="C110" s="34" t="s">
        <v>206</v>
      </c>
      <c r="D110" s="34" t="s">
        <v>204</v>
      </c>
      <c r="E110" s="77" t="s">
        <v>543</v>
      </c>
      <c r="F110" s="36">
        <v>10</v>
      </c>
      <c r="G110" s="36">
        <v>10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/>
      <c r="N110" s="36">
        <f t="shared" si="1"/>
        <v>0</v>
      </c>
      <c r="O110" s="74" t="s">
        <v>16</v>
      </c>
      <c r="P110" s="33" t="s">
        <v>544</v>
      </c>
      <c r="Q110" s="1"/>
      <c r="R110" s="1"/>
    </row>
    <row r="111" spans="1:18" ht="15.75" x14ac:dyDescent="0.25">
      <c r="A111" s="10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74" t="s">
        <v>545</v>
      </c>
      <c r="P111" s="71"/>
      <c r="Q111" s="1"/>
      <c r="R111" s="1"/>
    </row>
    <row r="112" spans="1:18" ht="15.75" x14ac:dyDescent="0.25">
      <c r="A112" s="10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74"/>
      <c r="P112" s="71"/>
      <c r="Q112" s="1"/>
      <c r="R112" s="1"/>
    </row>
    <row r="113" spans="1:18" ht="15.75" x14ac:dyDescent="0.25">
      <c r="A113" s="10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74"/>
      <c r="P113" s="71"/>
      <c r="Q113" s="1"/>
      <c r="R113" s="1"/>
    </row>
    <row r="114" spans="1:18" ht="15.75" x14ac:dyDescent="0.25">
      <c r="A114" s="33">
        <v>1</v>
      </c>
      <c r="B114" s="78" t="s">
        <v>546</v>
      </c>
      <c r="C114" s="78" t="s">
        <v>547</v>
      </c>
      <c r="D114" s="78" t="s">
        <v>204</v>
      </c>
      <c r="E114" s="75" t="s">
        <v>502</v>
      </c>
      <c r="F114" s="35">
        <v>11</v>
      </c>
      <c r="G114" s="35">
        <v>11</v>
      </c>
      <c r="H114" s="7">
        <v>1</v>
      </c>
      <c r="I114" s="7">
        <v>0</v>
      </c>
      <c r="J114" s="7">
        <v>0</v>
      </c>
      <c r="K114" s="7">
        <v>3</v>
      </c>
      <c r="L114" s="7">
        <v>11</v>
      </c>
      <c r="M114" s="7"/>
      <c r="N114" s="74">
        <f t="shared" ref="N114:N131" si="2">SUM(H114:M114)</f>
        <v>15</v>
      </c>
      <c r="O114" s="74" t="s">
        <v>16</v>
      </c>
      <c r="P114" s="81" t="s">
        <v>548</v>
      </c>
      <c r="Q114" s="1"/>
      <c r="R114" s="1"/>
    </row>
    <row r="115" spans="1:18" ht="15.75" x14ac:dyDescent="0.25">
      <c r="A115" s="33">
        <v>2</v>
      </c>
      <c r="B115" s="77" t="s">
        <v>549</v>
      </c>
      <c r="C115" s="77" t="s">
        <v>55</v>
      </c>
      <c r="D115" s="77" t="s">
        <v>550</v>
      </c>
      <c r="E115" s="73" t="s">
        <v>484</v>
      </c>
      <c r="F115" s="35">
        <v>11</v>
      </c>
      <c r="G115" s="35">
        <v>11</v>
      </c>
      <c r="H115" s="7">
        <v>0</v>
      </c>
      <c r="I115" s="7">
        <v>0</v>
      </c>
      <c r="J115" s="7">
        <v>2</v>
      </c>
      <c r="K115" s="7">
        <v>2</v>
      </c>
      <c r="L115" s="7">
        <v>0</v>
      </c>
      <c r="M115" s="7"/>
      <c r="N115" s="74">
        <f t="shared" si="2"/>
        <v>4</v>
      </c>
      <c r="O115" s="74" t="s">
        <v>16</v>
      </c>
      <c r="P115" s="82" t="s">
        <v>413</v>
      </c>
      <c r="Q115" s="1"/>
      <c r="R115" s="1"/>
    </row>
    <row r="116" spans="1:18" ht="15.75" x14ac:dyDescent="0.25">
      <c r="A116" s="33">
        <v>3</v>
      </c>
      <c r="B116" s="77" t="s">
        <v>384</v>
      </c>
      <c r="C116" s="77" t="s">
        <v>99</v>
      </c>
      <c r="D116" s="77" t="s">
        <v>20</v>
      </c>
      <c r="E116" s="73" t="s">
        <v>475</v>
      </c>
      <c r="F116" s="35">
        <v>11</v>
      </c>
      <c r="G116" s="35">
        <v>11</v>
      </c>
      <c r="H116" s="7">
        <v>0</v>
      </c>
      <c r="I116" s="7">
        <v>4</v>
      </c>
      <c r="J116" s="7">
        <v>0</v>
      </c>
      <c r="K116" s="7">
        <v>0</v>
      </c>
      <c r="L116" s="7">
        <v>0</v>
      </c>
      <c r="M116" s="7"/>
      <c r="N116" s="74">
        <f t="shared" si="2"/>
        <v>4</v>
      </c>
      <c r="O116" s="74" t="s">
        <v>16</v>
      </c>
      <c r="P116" s="82" t="s">
        <v>366</v>
      </c>
      <c r="Q116" s="1"/>
      <c r="R116" s="1"/>
    </row>
    <row r="117" spans="1:18" ht="15.75" x14ac:dyDescent="0.25">
      <c r="A117" s="33">
        <v>4</v>
      </c>
      <c r="B117" s="78" t="s">
        <v>551</v>
      </c>
      <c r="C117" s="78" t="s">
        <v>552</v>
      </c>
      <c r="D117" s="78" t="s">
        <v>230</v>
      </c>
      <c r="E117" s="73" t="s">
        <v>430</v>
      </c>
      <c r="F117" s="35">
        <v>11</v>
      </c>
      <c r="G117" s="35">
        <v>11</v>
      </c>
      <c r="H117" s="7">
        <v>2</v>
      </c>
      <c r="I117" s="7">
        <v>0</v>
      </c>
      <c r="J117" s="7">
        <v>1</v>
      </c>
      <c r="K117" s="7">
        <v>0</v>
      </c>
      <c r="L117" s="7">
        <v>0</v>
      </c>
      <c r="M117" s="7"/>
      <c r="N117" s="74">
        <f t="shared" si="2"/>
        <v>3</v>
      </c>
      <c r="O117" s="74" t="s">
        <v>16</v>
      </c>
      <c r="P117" s="83" t="s">
        <v>553</v>
      </c>
      <c r="Q117" s="1"/>
      <c r="R117" s="1"/>
    </row>
    <row r="118" spans="1:18" ht="15.75" x14ac:dyDescent="0.25">
      <c r="A118" s="33">
        <v>5</v>
      </c>
      <c r="B118" s="77" t="s">
        <v>554</v>
      </c>
      <c r="C118" s="77" t="s">
        <v>112</v>
      </c>
      <c r="D118" s="77" t="s">
        <v>27</v>
      </c>
      <c r="E118" s="73" t="s">
        <v>493</v>
      </c>
      <c r="F118" s="35">
        <v>11</v>
      </c>
      <c r="G118" s="35">
        <v>11</v>
      </c>
      <c r="H118" s="7">
        <v>0</v>
      </c>
      <c r="I118" s="7">
        <v>0</v>
      </c>
      <c r="J118" s="7">
        <v>1</v>
      </c>
      <c r="K118" s="7">
        <v>2</v>
      </c>
      <c r="L118" s="7">
        <v>0</v>
      </c>
      <c r="M118" s="7"/>
      <c r="N118" s="74">
        <f t="shared" si="2"/>
        <v>3</v>
      </c>
      <c r="O118" s="74" t="s">
        <v>16</v>
      </c>
      <c r="P118" s="82" t="s">
        <v>555</v>
      </c>
      <c r="Q118" s="1"/>
      <c r="R118" s="1"/>
    </row>
    <row r="119" spans="1:18" ht="15.75" x14ac:dyDescent="0.25">
      <c r="A119" s="33">
        <v>6</v>
      </c>
      <c r="B119" s="77" t="s">
        <v>556</v>
      </c>
      <c r="C119" s="77" t="s">
        <v>477</v>
      </c>
      <c r="D119" s="77" t="s">
        <v>20</v>
      </c>
      <c r="E119" s="73" t="s">
        <v>458</v>
      </c>
      <c r="F119" s="35">
        <v>11</v>
      </c>
      <c r="G119" s="35">
        <v>11</v>
      </c>
      <c r="H119" s="7">
        <v>0</v>
      </c>
      <c r="I119" s="7">
        <v>0</v>
      </c>
      <c r="J119" s="7">
        <v>0</v>
      </c>
      <c r="K119" s="7">
        <v>2</v>
      </c>
      <c r="L119" s="7">
        <v>0</v>
      </c>
      <c r="M119" s="7"/>
      <c r="N119" s="74">
        <f t="shared" si="2"/>
        <v>2</v>
      </c>
      <c r="O119" s="74" t="s">
        <v>16</v>
      </c>
      <c r="P119" s="83" t="s">
        <v>459</v>
      </c>
      <c r="Q119" s="1"/>
      <c r="R119" s="1"/>
    </row>
    <row r="120" spans="1:18" ht="15.75" x14ac:dyDescent="0.25">
      <c r="A120" s="33">
        <v>7</v>
      </c>
      <c r="B120" s="78" t="s">
        <v>557</v>
      </c>
      <c r="C120" s="78" t="s">
        <v>173</v>
      </c>
      <c r="D120" s="78" t="s">
        <v>51</v>
      </c>
      <c r="E120" s="73" t="s">
        <v>484</v>
      </c>
      <c r="F120" s="35">
        <v>11</v>
      </c>
      <c r="G120" s="35">
        <v>11</v>
      </c>
      <c r="H120" s="7">
        <v>2</v>
      </c>
      <c r="I120" s="7">
        <v>0</v>
      </c>
      <c r="J120" s="7">
        <v>0</v>
      </c>
      <c r="K120" s="7">
        <v>0</v>
      </c>
      <c r="L120" s="7">
        <v>0</v>
      </c>
      <c r="M120" s="7"/>
      <c r="N120" s="74">
        <f t="shared" si="2"/>
        <v>2</v>
      </c>
      <c r="O120" s="74" t="s">
        <v>16</v>
      </c>
      <c r="P120" s="81" t="s">
        <v>413</v>
      </c>
      <c r="Q120" s="1"/>
      <c r="R120" s="1"/>
    </row>
    <row r="121" spans="1:18" ht="15.75" x14ac:dyDescent="0.25">
      <c r="A121" s="33">
        <v>8</v>
      </c>
      <c r="B121" s="78" t="s">
        <v>392</v>
      </c>
      <c r="C121" s="78" t="s">
        <v>13</v>
      </c>
      <c r="D121" s="78" t="s">
        <v>70</v>
      </c>
      <c r="E121" s="73" t="s">
        <v>484</v>
      </c>
      <c r="F121" s="35">
        <v>11</v>
      </c>
      <c r="G121" s="35">
        <v>11</v>
      </c>
      <c r="H121" s="7">
        <v>2</v>
      </c>
      <c r="I121" s="7">
        <v>0</v>
      </c>
      <c r="J121" s="7">
        <v>0</v>
      </c>
      <c r="K121" s="7">
        <v>0</v>
      </c>
      <c r="L121" s="7">
        <v>0</v>
      </c>
      <c r="M121" s="7"/>
      <c r="N121" s="74">
        <f t="shared" si="2"/>
        <v>2</v>
      </c>
      <c r="O121" s="74" t="s">
        <v>16</v>
      </c>
      <c r="P121" s="81" t="s">
        <v>413</v>
      </c>
      <c r="Q121" s="1"/>
      <c r="R121" s="1"/>
    </row>
    <row r="122" spans="1:18" ht="15.75" x14ac:dyDescent="0.25">
      <c r="A122" s="33">
        <v>9</v>
      </c>
      <c r="B122" s="77" t="s">
        <v>558</v>
      </c>
      <c r="C122" s="77" t="s">
        <v>104</v>
      </c>
      <c r="D122" s="77" t="s">
        <v>340</v>
      </c>
      <c r="E122" s="75" t="s">
        <v>502</v>
      </c>
      <c r="F122" s="35">
        <v>11</v>
      </c>
      <c r="G122" s="35">
        <v>11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/>
      <c r="N122" s="74">
        <f t="shared" si="2"/>
        <v>0</v>
      </c>
      <c r="O122" s="74" t="s">
        <v>16</v>
      </c>
      <c r="P122" s="81" t="s">
        <v>548</v>
      </c>
      <c r="Q122" s="1"/>
      <c r="R122" s="1"/>
    </row>
    <row r="123" spans="1:18" ht="15.75" x14ac:dyDescent="0.25">
      <c r="A123" s="33">
        <v>10</v>
      </c>
      <c r="B123" s="77" t="s">
        <v>559</v>
      </c>
      <c r="C123" s="77" t="s">
        <v>251</v>
      </c>
      <c r="D123" s="77" t="s">
        <v>37</v>
      </c>
      <c r="E123" s="73" t="s">
        <v>475</v>
      </c>
      <c r="F123" s="35">
        <v>11</v>
      </c>
      <c r="G123" s="35">
        <v>11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/>
      <c r="N123" s="74">
        <f t="shared" si="2"/>
        <v>0</v>
      </c>
      <c r="O123" s="74" t="s">
        <v>16</v>
      </c>
      <c r="P123" s="82" t="s">
        <v>366</v>
      </c>
      <c r="Q123" s="1"/>
      <c r="R123" s="1"/>
    </row>
    <row r="124" spans="1:18" ht="15.75" x14ac:dyDescent="0.25">
      <c r="A124" s="33">
        <v>11</v>
      </c>
      <c r="B124" s="77" t="s">
        <v>560</v>
      </c>
      <c r="C124" s="77" t="s">
        <v>251</v>
      </c>
      <c r="D124" s="77" t="s">
        <v>70</v>
      </c>
      <c r="E124" s="73" t="s">
        <v>484</v>
      </c>
      <c r="F124" s="35">
        <v>11</v>
      </c>
      <c r="G124" s="35">
        <v>11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/>
      <c r="N124" s="74">
        <f t="shared" si="2"/>
        <v>0</v>
      </c>
      <c r="O124" s="74" t="s">
        <v>16</v>
      </c>
      <c r="P124" s="82" t="s">
        <v>413</v>
      </c>
      <c r="Q124" s="1"/>
      <c r="R124" s="1"/>
    </row>
    <row r="125" spans="1:18" ht="15.75" x14ac:dyDescent="0.25">
      <c r="A125" s="33">
        <v>12</v>
      </c>
      <c r="B125" s="77" t="s">
        <v>561</v>
      </c>
      <c r="C125" s="77" t="s">
        <v>562</v>
      </c>
      <c r="D125" s="77" t="s">
        <v>105</v>
      </c>
      <c r="E125" s="73" t="s">
        <v>475</v>
      </c>
      <c r="F125" s="35">
        <v>11</v>
      </c>
      <c r="G125" s="35">
        <v>11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/>
      <c r="N125" s="74">
        <f t="shared" si="2"/>
        <v>0</v>
      </c>
      <c r="O125" s="74" t="s">
        <v>16</v>
      </c>
      <c r="P125" s="82" t="s">
        <v>366</v>
      </c>
      <c r="Q125" s="1"/>
      <c r="R125" s="1"/>
    </row>
    <row r="126" spans="1:18" ht="15.75" x14ac:dyDescent="0.25">
      <c r="A126" s="33">
        <v>13</v>
      </c>
      <c r="B126" s="77" t="s">
        <v>563</v>
      </c>
      <c r="C126" s="77" t="s">
        <v>564</v>
      </c>
      <c r="D126" s="77" t="s">
        <v>278</v>
      </c>
      <c r="E126" s="73" t="s">
        <v>484</v>
      </c>
      <c r="F126" s="35">
        <v>11</v>
      </c>
      <c r="G126" s="35">
        <v>11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/>
      <c r="N126" s="74">
        <f t="shared" si="2"/>
        <v>0</v>
      </c>
      <c r="O126" s="74" t="s">
        <v>16</v>
      </c>
      <c r="P126" s="82" t="s">
        <v>413</v>
      </c>
      <c r="Q126" s="1"/>
      <c r="R126" s="1"/>
    </row>
    <row r="127" spans="1:18" ht="15.75" x14ac:dyDescent="0.25">
      <c r="A127" s="33">
        <v>14</v>
      </c>
      <c r="B127" s="77" t="s">
        <v>565</v>
      </c>
      <c r="C127" s="77" t="s">
        <v>75</v>
      </c>
      <c r="D127" s="77" t="s">
        <v>51</v>
      </c>
      <c r="E127" s="73" t="s">
        <v>484</v>
      </c>
      <c r="F127" s="35">
        <v>11</v>
      </c>
      <c r="G127" s="35">
        <v>11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/>
      <c r="N127" s="74">
        <f t="shared" si="2"/>
        <v>0</v>
      </c>
      <c r="O127" s="74" t="s">
        <v>16</v>
      </c>
      <c r="P127" s="82" t="s">
        <v>413</v>
      </c>
      <c r="Q127" s="1"/>
      <c r="R127" s="1"/>
    </row>
    <row r="128" spans="1:18" ht="15.75" x14ac:dyDescent="0.25">
      <c r="A128" s="33">
        <v>15</v>
      </c>
      <c r="B128" s="77" t="s">
        <v>566</v>
      </c>
      <c r="C128" s="77" t="s">
        <v>232</v>
      </c>
      <c r="D128" s="77" t="s">
        <v>105</v>
      </c>
      <c r="E128" s="73" t="s">
        <v>430</v>
      </c>
      <c r="F128" s="35">
        <v>11</v>
      </c>
      <c r="G128" s="35">
        <v>11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/>
      <c r="N128" s="74">
        <f t="shared" si="2"/>
        <v>0</v>
      </c>
      <c r="O128" s="74" t="s">
        <v>16</v>
      </c>
      <c r="P128" s="83" t="s">
        <v>553</v>
      </c>
      <c r="Q128" s="1"/>
      <c r="R128" s="1"/>
    </row>
    <row r="129" spans="1:18" ht="15.75" x14ac:dyDescent="0.25">
      <c r="A129" s="33">
        <v>16</v>
      </c>
      <c r="B129" s="77" t="s">
        <v>567</v>
      </c>
      <c r="C129" s="77" t="s">
        <v>72</v>
      </c>
      <c r="D129" s="77" t="s">
        <v>140</v>
      </c>
      <c r="E129" s="73" t="s">
        <v>493</v>
      </c>
      <c r="F129" s="35">
        <v>11</v>
      </c>
      <c r="G129" s="35">
        <v>11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/>
      <c r="N129" s="74">
        <f t="shared" si="2"/>
        <v>0</v>
      </c>
      <c r="O129" s="74" t="s">
        <v>16</v>
      </c>
      <c r="P129" s="82" t="s">
        <v>555</v>
      </c>
      <c r="Q129" s="1"/>
      <c r="R129" s="1"/>
    </row>
    <row r="130" spans="1:18" ht="15.75" x14ac:dyDescent="0.25">
      <c r="A130" s="33">
        <v>17</v>
      </c>
      <c r="B130" s="77" t="s">
        <v>568</v>
      </c>
      <c r="C130" s="77" t="s">
        <v>104</v>
      </c>
      <c r="D130" s="77" t="s">
        <v>204</v>
      </c>
      <c r="E130" s="73" t="s">
        <v>493</v>
      </c>
      <c r="F130" s="35">
        <v>11</v>
      </c>
      <c r="G130" s="35">
        <v>11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/>
      <c r="N130" s="74">
        <f t="shared" si="2"/>
        <v>0</v>
      </c>
      <c r="O130" s="74" t="s">
        <v>16</v>
      </c>
      <c r="P130" s="82" t="s">
        <v>555</v>
      </c>
      <c r="Q130" s="1"/>
      <c r="R130" s="1"/>
    </row>
    <row r="131" spans="1:18" ht="15.75" x14ac:dyDescent="0.25">
      <c r="A131" s="33">
        <v>18</v>
      </c>
      <c r="B131" s="77" t="s">
        <v>569</v>
      </c>
      <c r="C131" s="77" t="s">
        <v>570</v>
      </c>
      <c r="D131" s="77" t="s">
        <v>571</v>
      </c>
      <c r="E131" s="73" t="s">
        <v>475</v>
      </c>
      <c r="F131" s="35">
        <v>11</v>
      </c>
      <c r="G131" s="35">
        <v>11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/>
      <c r="N131" s="74">
        <f t="shared" si="2"/>
        <v>0</v>
      </c>
      <c r="O131" s="74" t="s">
        <v>16</v>
      </c>
      <c r="P131" s="82" t="s">
        <v>366</v>
      </c>
      <c r="Q131" s="1"/>
      <c r="R131" s="1"/>
    </row>
    <row r="132" spans="1:18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4"/>
      <c r="Q132" s="1"/>
      <c r="R132" s="1"/>
    </row>
    <row r="133" spans="1:18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</sheetData>
  <mergeCells count="13">
    <mergeCell ref="F5:F6"/>
    <mergeCell ref="B2:M2"/>
    <mergeCell ref="B3:M3"/>
    <mergeCell ref="A5:A6"/>
    <mergeCell ref="B5:B6"/>
    <mergeCell ref="C5:C6"/>
    <mergeCell ref="D5:D6"/>
    <mergeCell ref="E5:E6"/>
    <mergeCell ref="P5:P6"/>
    <mergeCell ref="G5:G6"/>
    <mergeCell ref="H5:M5"/>
    <mergeCell ref="N5:N6"/>
    <mergeCell ref="O5:O6"/>
  </mergeCells>
  <conditionalFormatting sqref="P7:P50">
    <cfRule type="cellIs" dxfId="82" priority="12" stopIfTrue="1" operator="equal">
      <formula>"I"</formula>
    </cfRule>
  </conditionalFormatting>
  <conditionalFormatting sqref="P31">
    <cfRule type="cellIs" dxfId="81" priority="4" stopIfTrue="1" operator="equal">
      <formula>"I"</formula>
    </cfRule>
  </conditionalFormatting>
  <conditionalFormatting sqref="P7:P15 P26 P28:P30 P32:P34 P40:P47 P36:P37 P17:P24">
    <cfRule type="cellIs" dxfId="80" priority="11" stopIfTrue="1" operator="equal">
      <formula>"I"</formula>
    </cfRule>
  </conditionalFormatting>
  <conditionalFormatting sqref="P25">
    <cfRule type="cellIs" dxfId="79" priority="10" stopIfTrue="1" operator="equal">
      <formula>"I"</formula>
    </cfRule>
  </conditionalFormatting>
  <conditionalFormatting sqref="P27">
    <cfRule type="cellIs" dxfId="78" priority="5" stopIfTrue="1" operator="equal">
      <formula>"I"</formula>
    </cfRule>
  </conditionalFormatting>
  <conditionalFormatting sqref="P39">
    <cfRule type="cellIs" dxfId="77" priority="9" stopIfTrue="1" operator="equal">
      <formula>"I"</formula>
    </cfRule>
  </conditionalFormatting>
  <conditionalFormatting sqref="P16">
    <cfRule type="cellIs" dxfId="76" priority="8" stopIfTrue="1" operator="equal">
      <formula>"I"</formula>
    </cfRule>
  </conditionalFormatting>
  <conditionalFormatting sqref="P38">
    <cfRule type="cellIs" dxfId="75" priority="7" stopIfTrue="1" operator="equal">
      <formula>"I"</formula>
    </cfRule>
  </conditionalFormatting>
  <conditionalFormatting sqref="P35">
    <cfRule type="cellIs" dxfId="74" priority="6" stopIfTrue="1" operator="equal">
      <formula>"I"</formula>
    </cfRule>
  </conditionalFormatting>
  <conditionalFormatting sqref="P51 P53:P90">
    <cfRule type="cellIs" dxfId="73" priority="3" stopIfTrue="1" operator="equal">
      <formula>"I"</formula>
    </cfRule>
  </conditionalFormatting>
  <conditionalFormatting sqref="P52">
    <cfRule type="cellIs" dxfId="72" priority="2" stopIfTrue="1" operator="equal">
      <formula>"I"</formula>
    </cfRule>
  </conditionalFormatting>
  <conditionalFormatting sqref="P109:P110 P95:P107">
    <cfRule type="cellIs" dxfId="71" priority="1" stopIfTrue="1" operator="equal">
      <formula>"I"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F8BD-CEC5-4CA2-8169-D4C50C9AFF39}">
  <dimension ref="A2:P122"/>
  <sheetViews>
    <sheetView topLeftCell="A118" zoomScale="75" zoomScaleNormal="75" workbookViewId="0">
      <selection activeCell="B3" sqref="B3:M3"/>
    </sheetView>
  </sheetViews>
  <sheetFormatPr defaultRowHeight="15" x14ac:dyDescent="0.25"/>
  <cols>
    <col min="2" max="2" width="19.7109375" customWidth="1"/>
    <col min="3" max="3" width="17.5703125" customWidth="1"/>
    <col min="4" max="4" width="15.7109375" customWidth="1"/>
    <col min="5" max="5" width="17" customWidth="1"/>
    <col min="16" max="16" width="32.28515625" customWidth="1"/>
  </cols>
  <sheetData>
    <row r="2" spans="1:16" x14ac:dyDescent="0.25">
      <c r="B2" s="101" t="s">
        <v>599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6" x14ac:dyDescent="0.25">
      <c r="B3" s="101" t="s">
        <v>598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5" spans="1:16" ht="14.45" customHeight="1" x14ac:dyDescent="0.25">
      <c r="A5" s="93" t="s">
        <v>1</v>
      </c>
      <c r="B5" s="93" t="s">
        <v>2</v>
      </c>
      <c r="C5" s="93" t="s">
        <v>3</v>
      </c>
      <c r="D5" s="93" t="s">
        <v>4</v>
      </c>
      <c r="E5" s="93" t="s">
        <v>5</v>
      </c>
      <c r="F5" s="93" t="s">
        <v>6</v>
      </c>
      <c r="G5" s="94" t="s">
        <v>7</v>
      </c>
      <c r="H5" s="96" t="s">
        <v>8</v>
      </c>
      <c r="I5" s="96"/>
      <c r="J5" s="96"/>
      <c r="K5" s="96"/>
      <c r="L5" s="96"/>
      <c r="M5" s="96"/>
      <c r="N5" s="93" t="s">
        <v>9</v>
      </c>
      <c r="O5" s="93" t="s">
        <v>10</v>
      </c>
      <c r="P5" s="93" t="s">
        <v>11</v>
      </c>
    </row>
    <row r="6" spans="1:16" ht="14.45" customHeight="1" x14ac:dyDescent="0.25">
      <c r="A6" s="93"/>
      <c r="B6" s="93"/>
      <c r="C6" s="93"/>
      <c r="D6" s="93"/>
      <c r="E6" s="93"/>
      <c r="F6" s="93"/>
      <c r="G6" s="95"/>
      <c r="H6" s="3"/>
      <c r="I6" s="3"/>
      <c r="J6" s="3"/>
      <c r="K6" s="3"/>
      <c r="L6" s="3"/>
      <c r="M6" s="3"/>
      <c r="N6" s="93"/>
      <c r="O6" s="93"/>
      <c r="P6" s="93"/>
    </row>
    <row r="7" spans="1:16" ht="15.75" x14ac:dyDescent="0.25">
      <c r="A7" s="16">
        <v>1</v>
      </c>
      <c r="B7" s="45" t="s">
        <v>130</v>
      </c>
      <c r="C7" s="45" t="s">
        <v>31</v>
      </c>
      <c r="D7" s="45" t="s">
        <v>14</v>
      </c>
      <c r="E7" s="46" t="s">
        <v>131</v>
      </c>
      <c r="F7" s="20">
        <v>8</v>
      </c>
      <c r="G7" s="20">
        <v>8</v>
      </c>
      <c r="H7" s="16">
        <v>6</v>
      </c>
      <c r="I7" s="16">
        <v>6</v>
      </c>
      <c r="J7" s="16">
        <v>10</v>
      </c>
      <c r="K7" s="16">
        <v>1</v>
      </c>
      <c r="L7" s="16">
        <v>2</v>
      </c>
      <c r="M7" s="16">
        <v>0</v>
      </c>
      <c r="N7" s="47">
        <f>SUM(H7:M7)</f>
        <v>25</v>
      </c>
      <c r="O7" s="48" t="s">
        <v>77</v>
      </c>
      <c r="P7" s="49" t="s">
        <v>132</v>
      </c>
    </row>
    <row r="8" spans="1:16" ht="15.75" x14ac:dyDescent="0.25">
      <c r="A8" s="16">
        <v>2</v>
      </c>
      <c r="B8" s="45" t="s">
        <v>133</v>
      </c>
      <c r="C8" s="45" t="s">
        <v>112</v>
      </c>
      <c r="D8" s="45" t="s">
        <v>73</v>
      </c>
      <c r="E8" s="46" t="s">
        <v>131</v>
      </c>
      <c r="F8" s="20">
        <v>8</v>
      </c>
      <c r="G8" s="20">
        <v>8</v>
      </c>
      <c r="H8" s="16">
        <v>6</v>
      </c>
      <c r="I8" s="16">
        <v>6</v>
      </c>
      <c r="J8" s="16">
        <v>0</v>
      </c>
      <c r="K8" s="16">
        <v>5</v>
      </c>
      <c r="L8" s="16">
        <v>5</v>
      </c>
      <c r="M8" s="16">
        <v>0</v>
      </c>
      <c r="N8" s="47">
        <f>SUM(H8:M8)</f>
        <v>22</v>
      </c>
      <c r="O8" s="48" t="s">
        <v>77</v>
      </c>
      <c r="P8" s="49" t="s">
        <v>132</v>
      </c>
    </row>
    <row r="9" spans="1:16" ht="15.75" x14ac:dyDescent="0.25">
      <c r="A9" s="16">
        <v>3</v>
      </c>
      <c r="B9" s="45" t="s">
        <v>134</v>
      </c>
      <c r="C9" s="45" t="s">
        <v>135</v>
      </c>
      <c r="D9" s="45" t="s">
        <v>20</v>
      </c>
      <c r="E9" s="46" t="s">
        <v>131</v>
      </c>
      <c r="F9" s="20">
        <v>8</v>
      </c>
      <c r="G9" s="20">
        <v>8</v>
      </c>
      <c r="H9" s="16">
        <v>6</v>
      </c>
      <c r="I9" s="16">
        <v>0</v>
      </c>
      <c r="J9" s="16">
        <v>4</v>
      </c>
      <c r="K9" s="16">
        <v>0</v>
      </c>
      <c r="L9" s="16">
        <v>7</v>
      </c>
      <c r="M9" s="16">
        <v>4</v>
      </c>
      <c r="N9" s="47">
        <f>SUM(H9:M9)</f>
        <v>21</v>
      </c>
      <c r="O9" s="48" t="s">
        <v>77</v>
      </c>
      <c r="P9" s="49" t="s">
        <v>132</v>
      </c>
    </row>
    <row r="10" spans="1:16" ht="15.75" x14ac:dyDescent="0.25">
      <c r="A10" s="16">
        <v>4</v>
      </c>
      <c r="B10" s="17" t="s">
        <v>136</v>
      </c>
      <c r="C10" s="17" t="s">
        <v>137</v>
      </c>
      <c r="D10" s="17" t="s">
        <v>37</v>
      </c>
      <c r="E10" s="46" t="s">
        <v>131</v>
      </c>
      <c r="F10" s="20">
        <v>8</v>
      </c>
      <c r="G10" s="20">
        <v>8</v>
      </c>
      <c r="H10" s="16">
        <v>6</v>
      </c>
      <c r="I10" s="16">
        <v>0</v>
      </c>
      <c r="J10" s="16">
        <v>7</v>
      </c>
      <c r="K10" s="16">
        <v>2</v>
      </c>
      <c r="L10" s="16">
        <v>6</v>
      </c>
      <c r="M10" s="16">
        <v>0</v>
      </c>
      <c r="N10" s="47">
        <f>SUM(H10:M10)</f>
        <v>21</v>
      </c>
      <c r="O10" s="48" t="s">
        <v>77</v>
      </c>
      <c r="P10" s="49" t="s">
        <v>132</v>
      </c>
    </row>
    <row r="11" spans="1:16" ht="15.75" x14ac:dyDescent="0.25">
      <c r="A11" s="16">
        <v>5</v>
      </c>
      <c r="B11" s="45" t="s">
        <v>138</v>
      </c>
      <c r="C11" s="45" t="s">
        <v>139</v>
      </c>
      <c r="D11" s="45" t="s">
        <v>140</v>
      </c>
      <c r="E11" s="46" t="s">
        <v>131</v>
      </c>
      <c r="F11" s="20">
        <v>8</v>
      </c>
      <c r="G11" s="20">
        <v>8</v>
      </c>
      <c r="H11" s="16">
        <v>6</v>
      </c>
      <c r="I11" s="16">
        <v>3</v>
      </c>
      <c r="J11" s="16">
        <v>0</v>
      </c>
      <c r="K11" s="16">
        <v>2</v>
      </c>
      <c r="L11" s="16">
        <v>4</v>
      </c>
      <c r="M11" s="16">
        <v>4</v>
      </c>
      <c r="N11" s="47">
        <f>SUM(H11:M11)</f>
        <v>19</v>
      </c>
      <c r="O11" s="48" t="s">
        <v>77</v>
      </c>
      <c r="P11" s="49" t="s">
        <v>132</v>
      </c>
    </row>
    <row r="12" spans="1:16" ht="15.75" x14ac:dyDescent="0.25">
      <c r="A12" s="16">
        <v>6</v>
      </c>
      <c r="B12" s="45" t="s">
        <v>141</v>
      </c>
      <c r="C12" s="45" t="s">
        <v>142</v>
      </c>
      <c r="D12" s="45" t="s">
        <v>20</v>
      </c>
      <c r="E12" s="46" t="s">
        <v>131</v>
      </c>
      <c r="F12" s="20">
        <v>8</v>
      </c>
      <c r="G12" s="20">
        <v>8</v>
      </c>
      <c r="H12" s="16">
        <v>6</v>
      </c>
      <c r="I12" s="16">
        <v>3</v>
      </c>
      <c r="J12" s="16">
        <v>2</v>
      </c>
      <c r="K12" s="16">
        <v>2</v>
      </c>
      <c r="L12" s="16">
        <v>1</v>
      </c>
      <c r="M12" s="16">
        <v>4</v>
      </c>
      <c r="N12" s="47">
        <f>SUM(H12:M12)</f>
        <v>18</v>
      </c>
      <c r="O12" s="48" t="s">
        <v>16</v>
      </c>
      <c r="P12" s="49" t="s">
        <v>132</v>
      </c>
    </row>
    <row r="13" spans="1:16" ht="15.75" x14ac:dyDescent="0.25">
      <c r="A13" s="16">
        <v>7</v>
      </c>
      <c r="B13" s="45" t="s">
        <v>143</v>
      </c>
      <c r="C13" s="45" t="s">
        <v>144</v>
      </c>
      <c r="D13" s="45" t="s">
        <v>14</v>
      </c>
      <c r="E13" s="46" t="s">
        <v>131</v>
      </c>
      <c r="F13" s="20">
        <v>8</v>
      </c>
      <c r="G13" s="20">
        <v>8</v>
      </c>
      <c r="H13" s="16">
        <v>6</v>
      </c>
      <c r="I13" s="16">
        <v>0</v>
      </c>
      <c r="J13" s="16">
        <v>0</v>
      </c>
      <c r="K13" s="16">
        <v>2</v>
      </c>
      <c r="L13" s="16">
        <v>7</v>
      </c>
      <c r="M13" s="16">
        <v>2</v>
      </c>
      <c r="N13" s="47">
        <f>SUM(H13:M13)</f>
        <v>17</v>
      </c>
      <c r="O13" s="48" t="s">
        <v>16</v>
      </c>
      <c r="P13" s="49" t="s">
        <v>132</v>
      </c>
    </row>
    <row r="14" spans="1:16" ht="15.75" x14ac:dyDescent="0.25">
      <c r="A14" s="16">
        <v>8</v>
      </c>
      <c r="B14" s="45" t="s">
        <v>145</v>
      </c>
      <c r="C14" s="45" t="s">
        <v>146</v>
      </c>
      <c r="D14" s="45" t="s">
        <v>27</v>
      </c>
      <c r="E14" s="46" t="s">
        <v>131</v>
      </c>
      <c r="F14" s="20">
        <v>8</v>
      </c>
      <c r="G14" s="20">
        <v>8</v>
      </c>
      <c r="H14" s="16">
        <v>6</v>
      </c>
      <c r="I14" s="16">
        <v>6</v>
      </c>
      <c r="J14" s="16">
        <v>4</v>
      </c>
      <c r="K14" s="16">
        <v>1</v>
      </c>
      <c r="L14" s="16">
        <v>0</v>
      </c>
      <c r="M14" s="16">
        <v>0</v>
      </c>
      <c r="N14" s="47">
        <f>SUM(H14:M14)</f>
        <v>17</v>
      </c>
      <c r="O14" s="48" t="s">
        <v>16</v>
      </c>
      <c r="P14" s="49" t="s">
        <v>132</v>
      </c>
    </row>
    <row r="15" spans="1:16" ht="15.75" x14ac:dyDescent="0.25">
      <c r="A15" s="16">
        <v>9</v>
      </c>
      <c r="B15" s="45" t="s">
        <v>147</v>
      </c>
      <c r="C15" s="45" t="s">
        <v>148</v>
      </c>
      <c r="D15" s="45" t="s">
        <v>149</v>
      </c>
      <c r="E15" s="46" t="s">
        <v>131</v>
      </c>
      <c r="F15" s="20">
        <v>8</v>
      </c>
      <c r="G15" s="20">
        <v>8</v>
      </c>
      <c r="H15" s="16">
        <v>3</v>
      </c>
      <c r="I15" s="16">
        <v>5</v>
      </c>
      <c r="J15" s="16">
        <v>1</v>
      </c>
      <c r="K15" s="16">
        <v>3</v>
      </c>
      <c r="L15" s="16">
        <v>2</v>
      </c>
      <c r="M15" s="16">
        <v>3</v>
      </c>
      <c r="N15" s="47">
        <f>SUM(H15:M15)</f>
        <v>17</v>
      </c>
      <c r="O15" s="48" t="s">
        <v>16</v>
      </c>
      <c r="P15" s="49" t="s">
        <v>132</v>
      </c>
    </row>
    <row r="16" spans="1:16" ht="15.75" x14ac:dyDescent="0.25">
      <c r="A16" s="16">
        <v>10</v>
      </c>
      <c r="B16" s="17" t="s">
        <v>43</v>
      </c>
      <c r="C16" s="17" t="s">
        <v>150</v>
      </c>
      <c r="D16" s="17" t="s">
        <v>73</v>
      </c>
      <c r="E16" s="46" t="s">
        <v>151</v>
      </c>
      <c r="F16" s="20">
        <v>8</v>
      </c>
      <c r="G16" s="20">
        <v>8</v>
      </c>
      <c r="H16" s="16">
        <v>3</v>
      </c>
      <c r="I16" s="16">
        <v>0</v>
      </c>
      <c r="J16" s="16">
        <v>0</v>
      </c>
      <c r="K16" s="16">
        <v>2</v>
      </c>
      <c r="L16" s="16">
        <v>7</v>
      </c>
      <c r="M16" s="16">
        <v>4</v>
      </c>
      <c r="N16" s="47">
        <f>SUM(H16:M16)</f>
        <v>16</v>
      </c>
      <c r="O16" s="48" t="s">
        <v>16</v>
      </c>
      <c r="P16" s="49" t="s">
        <v>152</v>
      </c>
    </row>
    <row r="17" spans="1:16" ht="15.75" x14ac:dyDescent="0.25">
      <c r="A17" s="16">
        <v>11</v>
      </c>
      <c r="B17" s="45" t="s">
        <v>153</v>
      </c>
      <c r="C17" s="45" t="s">
        <v>154</v>
      </c>
      <c r="D17" s="45" t="s">
        <v>27</v>
      </c>
      <c r="E17" s="46" t="s">
        <v>155</v>
      </c>
      <c r="F17" s="20">
        <v>8</v>
      </c>
      <c r="G17" s="20">
        <v>8</v>
      </c>
      <c r="H17" s="16">
        <v>0</v>
      </c>
      <c r="I17" s="16">
        <v>4</v>
      </c>
      <c r="J17" s="16">
        <v>0</v>
      </c>
      <c r="K17" s="16">
        <v>2</v>
      </c>
      <c r="L17" s="16">
        <v>6</v>
      </c>
      <c r="M17" s="16">
        <v>4</v>
      </c>
      <c r="N17" s="47">
        <f>SUM(H17:M17)</f>
        <v>16</v>
      </c>
      <c r="O17" s="48" t="s">
        <v>16</v>
      </c>
      <c r="P17" s="49" t="s">
        <v>156</v>
      </c>
    </row>
    <row r="18" spans="1:16" ht="15.75" x14ac:dyDescent="0.25">
      <c r="A18" s="16">
        <v>12</v>
      </c>
      <c r="B18" s="17" t="s">
        <v>157</v>
      </c>
      <c r="C18" s="17" t="s">
        <v>158</v>
      </c>
      <c r="D18" s="17" t="s">
        <v>159</v>
      </c>
      <c r="E18" s="46" t="s">
        <v>131</v>
      </c>
      <c r="F18" s="20">
        <v>8</v>
      </c>
      <c r="G18" s="20">
        <v>8</v>
      </c>
      <c r="H18" s="16">
        <v>6</v>
      </c>
      <c r="I18" s="16">
        <v>0</v>
      </c>
      <c r="J18" s="16">
        <v>2</v>
      </c>
      <c r="K18" s="16">
        <v>1</v>
      </c>
      <c r="L18" s="16">
        <v>6</v>
      </c>
      <c r="M18" s="16">
        <v>0</v>
      </c>
      <c r="N18" s="47">
        <f>SUM(H18:M18)</f>
        <v>15</v>
      </c>
      <c r="O18" s="48" t="s">
        <v>16</v>
      </c>
      <c r="P18" s="49" t="s">
        <v>132</v>
      </c>
    </row>
    <row r="19" spans="1:16" ht="15.75" x14ac:dyDescent="0.25">
      <c r="A19" s="16">
        <v>13</v>
      </c>
      <c r="B19" s="45" t="s">
        <v>160</v>
      </c>
      <c r="C19" s="45" t="s">
        <v>39</v>
      </c>
      <c r="D19" s="45" t="s">
        <v>20</v>
      </c>
      <c r="E19" s="46" t="s">
        <v>131</v>
      </c>
      <c r="F19" s="20">
        <v>8</v>
      </c>
      <c r="G19" s="20">
        <v>8</v>
      </c>
      <c r="H19" s="16">
        <v>6</v>
      </c>
      <c r="I19" s="16">
        <v>0</v>
      </c>
      <c r="J19" s="16">
        <v>7</v>
      </c>
      <c r="K19" s="16">
        <v>2</v>
      </c>
      <c r="L19" s="16">
        <v>0</v>
      </c>
      <c r="M19" s="16">
        <v>0</v>
      </c>
      <c r="N19" s="47">
        <f>SUM(H19:M19)</f>
        <v>15</v>
      </c>
      <c r="O19" s="48" t="s">
        <v>16</v>
      </c>
      <c r="P19" s="49" t="s">
        <v>132</v>
      </c>
    </row>
    <row r="20" spans="1:16" ht="15.75" x14ac:dyDescent="0.25">
      <c r="A20" s="16">
        <v>14</v>
      </c>
      <c r="B20" s="46" t="s">
        <v>161</v>
      </c>
      <c r="C20" s="46" t="s">
        <v>50</v>
      </c>
      <c r="D20" s="46" t="s">
        <v>102</v>
      </c>
      <c r="E20" s="46" t="s">
        <v>162</v>
      </c>
      <c r="F20" s="20">
        <v>8</v>
      </c>
      <c r="G20" s="20">
        <v>8</v>
      </c>
      <c r="H20" s="16">
        <v>3</v>
      </c>
      <c r="I20" s="16">
        <v>4</v>
      </c>
      <c r="J20" s="16">
        <v>0</v>
      </c>
      <c r="K20" s="16">
        <v>2</v>
      </c>
      <c r="L20" s="16">
        <v>2</v>
      </c>
      <c r="M20" s="16">
        <v>2</v>
      </c>
      <c r="N20" s="47">
        <f>SUM(H20:M20)</f>
        <v>13</v>
      </c>
      <c r="O20" s="48" t="s">
        <v>16</v>
      </c>
      <c r="P20" s="46" t="s">
        <v>163</v>
      </c>
    </row>
    <row r="21" spans="1:16" ht="15.75" x14ac:dyDescent="0.25">
      <c r="A21" s="16">
        <v>15</v>
      </c>
      <c r="B21" s="45" t="s">
        <v>164</v>
      </c>
      <c r="C21" s="45" t="s">
        <v>31</v>
      </c>
      <c r="D21" s="45" t="s">
        <v>127</v>
      </c>
      <c r="E21" s="45" t="s">
        <v>165</v>
      </c>
      <c r="F21" s="20">
        <v>8</v>
      </c>
      <c r="G21" s="20">
        <v>8</v>
      </c>
      <c r="H21" s="16">
        <v>3</v>
      </c>
      <c r="I21" s="16">
        <v>0</v>
      </c>
      <c r="J21" s="16">
        <v>0</v>
      </c>
      <c r="K21" s="16">
        <v>1</v>
      </c>
      <c r="L21" s="16">
        <v>5</v>
      </c>
      <c r="M21" s="16">
        <v>4</v>
      </c>
      <c r="N21" s="47">
        <f>SUM(H21:M21)</f>
        <v>13</v>
      </c>
      <c r="O21" s="48" t="s">
        <v>16</v>
      </c>
      <c r="P21" s="49" t="s">
        <v>166</v>
      </c>
    </row>
    <row r="22" spans="1:16" ht="15.75" x14ac:dyDescent="0.25">
      <c r="A22" s="16">
        <v>16</v>
      </c>
      <c r="B22" s="45" t="s">
        <v>167</v>
      </c>
      <c r="C22" s="45" t="s">
        <v>79</v>
      </c>
      <c r="D22" s="45" t="s">
        <v>102</v>
      </c>
      <c r="E22" s="46" t="s">
        <v>151</v>
      </c>
      <c r="F22" s="20">
        <v>8</v>
      </c>
      <c r="G22" s="20">
        <v>8</v>
      </c>
      <c r="H22" s="16">
        <v>3</v>
      </c>
      <c r="I22" s="16">
        <v>0</v>
      </c>
      <c r="J22" s="16">
        <v>0</v>
      </c>
      <c r="K22" s="16">
        <v>2</v>
      </c>
      <c r="L22" s="16">
        <v>6</v>
      </c>
      <c r="M22" s="16">
        <v>0</v>
      </c>
      <c r="N22" s="47">
        <f>SUM(H22:M22)</f>
        <v>11</v>
      </c>
      <c r="O22" s="48" t="s">
        <v>16</v>
      </c>
      <c r="P22" s="46" t="s">
        <v>152</v>
      </c>
    </row>
    <row r="23" spans="1:16" ht="31.5" x14ac:dyDescent="0.25">
      <c r="A23" s="16">
        <v>17</v>
      </c>
      <c r="B23" s="45" t="s">
        <v>168</v>
      </c>
      <c r="C23" s="45" t="s">
        <v>139</v>
      </c>
      <c r="D23" s="45" t="s">
        <v>169</v>
      </c>
      <c r="E23" s="46" t="s">
        <v>170</v>
      </c>
      <c r="F23" s="20">
        <v>8</v>
      </c>
      <c r="G23" s="20">
        <v>8</v>
      </c>
      <c r="H23" s="16">
        <v>3</v>
      </c>
      <c r="I23" s="16">
        <v>0</v>
      </c>
      <c r="J23" s="16">
        <v>0</v>
      </c>
      <c r="K23" s="16">
        <v>1</v>
      </c>
      <c r="L23" s="16">
        <v>5</v>
      </c>
      <c r="M23" s="16">
        <v>2</v>
      </c>
      <c r="N23" s="47">
        <f>SUM(H23:M23)</f>
        <v>11</v>
      </c>
      <c r="O23" s="48" t="s">
        <v>16</v>
      </c>
      <c r="P23" s="49" t="s">
        <v>171</v>
      </c>
    </row>
    <row r="24" spans="1:16" ht="31.5" x14ac:dyDescent="0.25">
      <c r="A24" s="16">
        <v>18</v>
      </c>
      <c r="B24" s="45" t="s">
        <v>172</v>
      </c>
      <c r="C24" s="45" t="s">
        <v>173</v>
      </c>
      <c r="D24" s="45" t="s">
        <v>174</v>
      </c>
      <c r="E24" s="45" t="s">
        <v>165</v>
      </c>
      <c r="F24" s="20">
        <v>8</v>
      </c>
      <c r="G24" s="20">
        <v>8</v>
      </c>
      <c r="H24" s="16">
        <v>6</v>
      </c>
      <c r="I24" s="16">
        <v>0</v>
      </c>
      <c r="J24" s="16">
        <v>0</v>
      </c>
      <c r="K24" s="16">
        <v>1</v>
      </c>
      <c r="L24" s="16">
        <v>2</v>
      </c>
      <c r="M24" s="16">
        <v>2</v>
      </c>
      <c r="N24" s="47">
        <f>SUM(H24:M24)</f>
        <v>11</v>
      </c>
      <c r="O24" s="48" t="s">
        <v>16</v>
      </c>
      <c r="P24" s="46" t="s">
        <v>166</v>
      </c>
    </row>
    <row r="25" spans="1:16" ht="15.75" x14ac:dyDescent="0.25">
      <c r="A25" s="16">
        <v>19</v>
      </c>
      <c r="B25" s="17" t="s">
        <v>175</v>
      </c>
      <c r="C25" s="17" t="s">
        <v>176</v>
      </c>
      <c r="D25" s="17" t="s">
        <v>177</v>
      </c>
      <c r="E25" s="46" t="s">
        <v>155</v>
      </c>
      <c r="F25" s="20">
        <v>8</v>
      </c>
      <c r="G25" s="20">
        <v>8</v>
      </c>
      <c r="H25" s="16">
        <v>2</v>
      </c>
      <c r="I25" s="16">
        <v>0</v>
      </c>
      <c r="J25" s="16">
        <v>0</v>
      </c>
      <c r="K25" s="16">
        <v>1</v>
      </c>
      <c r="L25" s="16">
        <v>6</v>
      </c>
      <c r="M25" s="16">
        <v>0</v>
      </c>
      <c r="N25" s="47">
        <f>SUM(H25:M25)</f>
        <v>9</v>
      </c>
      <c r="O25" s="48" t="s">
        <v>16</v>
      </c>
      <c r="P25" s="49" t="s">
        <v>156</v>
      </c>
    </row>
    <row r="26" spans="1:16" ht="15.75" x14ac:dyDescent="0.25">
      <c r="A26" s="16">
        <v>20</v>
      </c>
      <c r="B26" s="45" t="s">
        <v>178</v>
      </c>
      <c r="C26" s="45" t="s">
        <v>179</v>
      </c>
      <c r="D26" s="45" t="s">
        <v>180</v>
      </c>
      <c r="E26" s="46" t="s">
        <v>131</v>
      </c>
      <c r="F26" s="20">
        <v>8</v>
      </c>
      <c r="G26" s="20">
        <v>8</v>
      </c>
      <c r="H26" s="16">
        <v>6</v>
      </c>
      <c r="I26" s="16">
        <v>0</v>
      </c>
      <c r="J26" s="16">
        <v>1</v>
      </c>
      <c r="K26" s="16">
        <v>2</v>
      </c>
      <c r="L26" s="16">
        <v>0</v>
      </c>
      <c r="M26" s="16">
        <v>0</v>
      </c>
      <c r="N26" s="47">
        <f>SUM(H26:M26)</f>
        <v>9</v>
      </c>
      <c r="O26" s="48" t="s">
        <v>16</v>
      </c>
      <c r="P26" s="49" t="s">
        <v>132</v>
      </c>
    </row>
    <row r="27" spans="1:16" ht="15.75" x14ac:dyDescent="0.25">
      <c r="A27" s="16">
        <v>21</v>
      </c>
      <c r="B27" s="17" t="s">
        <v>181</v>
      </c>
      <c r="C27" s="17" t="s">
        <v>182</v>
      </c>
      <c r="D27" s="17" t="s">
        <v>183</v>
      </c>
      <c r="E27" s="46" t="s">
        <v>131</v>
      </c>
      <c r="F27" s="20">
        <v>8</v>
      </c>
      <c r="G27" s="20">
        <v>8</v>
      </c>
      <c r="H27" s="16">
        <v>3</v>
      </c>
      <c r="I27" s="16">
        <v>0</v>
      </c>
      <c r="J27" s="16">
        <v>0</v>
      </c>
      <c r="K27" s="16">
        <v>1</v>
      </c>
      <c r="L27" s="16">
        <v>3</v>
      </c>
      <c r="M27" s="16">
        <v>0</v>
      </c>
      <c r="N27" s="47">
        <f>SUM(H27:M27)</f>
        <v>7</v>
      </c>
      <c r="O27" s="48" t="s">
        <v>16</v>
      </c>
      <c r="P27" s="49" t="s">
        <v>132</v>
      </c>
    </row>
    <row r="28" spans="1:16" ht="15.75" x14ac:dyDescent="0.25">
      <c r="A28" s="16">
        <v>22</v>
      </c>
      <c r="B28" s="45" t="s">
        <v>184</v>
      </c>
      <c r="C28" s="45" t="s">
        <v>104</v>
      </c>
      <c r="D28" s="45" t="s">
        <v>20</v>
      </c>
      <c r="E28" s="45" t="s">
        <v>165</v>
      </c>
      <c r="F28" s="20">
        <v>8</v>
      </c>
      <c r="G28" s="20">
        <v>8</v>
      </c>
      <c r="H28" s="16">
        <v>0</v>
      </c>
      <c r="I28" s="16">
        <v>1</v>
      </c>
      <c r="J28" s="16">
        <v>0</v>
      </c>
      <c r="K28" s="16">
        <v>3</v>
      </c>
      <c r="L28" s="16">
        <v>3</v>
      </c>
      <c r="M28" s="16">
        <v>0</v>
      </c>
      <c r="N28" s="47">
        <f>SUM(H28:M28)</f>
        <v>7</v>
      </c>
      <c r="O28" s="48" t="s">
        <v>16</v>
      </c>
      <c r="P28" s="46" t="s">
        <v>166</v>
      </c>
    </row>
    <row r="29" spans="1:16" ht="15.75" x14ac:dyDescent="0.25">
      <c r="A29" s="16">
        <v>23</v>
      </c>
      <c r="B29" s="45" t="s">
        <v>185</v>
      </c>
      <c r="C29" s="45" t="s">
        <v>154</v>
      </c>
      <c r="D29" s="45" t="s">
        <v>116</v>
      </c>
      <c r="E29" s="46" t="s">
        <v>131</v>
      </c>
      <c r="F29" s="20">
        <v>8</v>
      </c>
      <c r="G29" s="20">
        <v>8</v>
      </c>
      <c r="H29" s="16">
        <v>3</v>
      </c>
      <c r="I29" s="16">
        <v>0</v>
      </c>
      <c r="J29" s="16">
        <v>0</v>
      </c>
      <c r="K29" s="16">
        <v>0</v>
      </c>
      <c r="L29" s="16">
        <v>2</v>
      </c>
      <c r="M29" s="16">
        <v>2</v>
      </c>
      <c r="N29" s="47">
        <f>SUM(H29:M29)</f>
        <v>7</v>
      </c>
      <c r="O29" s="48" t="s">
        <v>16</v>
      </c>
      <c r="P29" s="49" t="s">
        <v>132</v>
      </c>
    </row>
    <row r="30" spans="1:16" ht="15.75" x14ac:dyDescent="0.25">
      <c r="A30" s="16">
        <v>24</v>
      </c>
      <c r="B30" s="17" t="s">
        <v>186</v>
      </c>
      <c r="C30" s="17" t="s">
        <v>176</v>
      </c>
      <c r="D30" s="17" t="s">
        <v>40</v>
      </c>
      <c r="E30" s="46" t="s">
        <v>131</v>
      </c>
      <c r="F30" s="20">
        <v>8</v>
      </c>
      <c r="G30" s="20">
        <v>8</v>
      </c>
      <c r="H30" s="16">
        <v>3</v>
      </c>
      <c r="I30" s="16">
        <v>0</v>
      </c>
      <c r="J30" s="16">
        <v>0</v>
      </c>
      <c r="K30" s="16">
        <v>0</v>
      </c>
      <c r="L30" s="16">
        <v>3</v>
      </c>
      <c r="M30" s="16">
        <v>0</v>
      </c>
      <c r="N30" s="47">
        <f>SUM(H30:M30)</f>
        <v>6</v>
      </c>
      <c r="O30" s="48" t="s">
        <v>16</v>
      </c>
      <c r="P30" s="49" t="s">
        <v>132</v>
      </c>
    </row>
    <row r="31" spans="1:16" ht="15.75" x14ac:dyDescent="0.25">
      <c r="A31" s="16">
        <v>25</v>
      </c>
      <c r="B31" s="45" t="s">
        <v>187</v>
      </c>
      <c r="C31" s="45" t="s">
        <v>188</v>
      </c>
      <c r="D31" s="45" t="s">
        <v>189</v>
      </c>
      <c r="E31" s="46" t="s">
        <v>151</v>
      </c>
      <c r="F31" s="20">
        <v>8</v>
      </c>
      <c r="G31" s="20">
        <v>8</v>
      </c>
      <c r="H31" s="46">
        <v>3</v>
      </c>
      <c r="I31" s="16">
        <v>0</v>
      </c>
      <c r="J31" s="16">
        <v>0</v>
      </c>
      <c r="K31" s="16">
        <v>2</v>
      </c>
      <c r="L31" s="16">
        <v>0</v>
      </c>
      <c r="M31" s="16">
        <v>0</v>
      </c>
      <c r="N31" s="47">
        <f>SUM(H31:M31)</f>
        <v>5</v>
      </c>
      <c r="O31" s="48" t="s">
        <v>16</v>
      </c>
      <c r="P31" s="46" t="s">
        <v>152</v>
      </c>
    </row>
    <row r="32" spans="1:16" ht="15.75" x14ac:dyDescent="0.25">
      <c r="A32" s="16">
        <v>26</v>
      </c>
      <c r="B32" s="45" t="s">
        <v>190</v>
      </c>
      <c r="C32" s="45" t="s">
        <v>191</v>
      </c>
      <c r="D32" s="45" t="s">
        <v>102</v>
      </c>
      <c r="E32" s="46" t="s">
        <v>131</v>
      </c>
      <c r="F32" s="20">
        <v>8</v>
      </c>
      <c r="G32" s="20">
        <v>8</v>
      </c>
      <c r="H32" s="16">
        <v>3</v>
      </c>
      <c r="I32" s="16">
        <v>0</v>
      </c>
      <c r="J32" s="16">
        <v>0</v>
      </c>
      <c r="K32" s="16">
        <v>1</v>
      </c>
      <c r="L32" s="16">
        <v>0</v>
      </c>
      <c r="M32" s="16">
        <v>0</v>
      </c>
      <c r="N32" s="47">
        <f>SUM(H32:M32)</f>
        <v>4</v>
      </c>
      <c r="O32" s="48" t="s">
        <v>16</v>
      </c>
      <c r="P32" s="49" t="s">
        <v>132</v>
      </c>
    </row>
    <row r="33" spans="1:16" ht="31.5" x14ac:dyDescent="0.25">
      <c r="A33" s="16">
        <v>27</v>
      </c>
      <c r="B33" s="45" t="s">
        <v>192</v>
      </c>
      <c r="C33" s="45" t="s">
        <v>193</v>
      </c>
      <c r="D33" s="45" t="s">
        <v>51</v>
      </c>
      <c r="E33" s="46" t="s">
        <v>155</v>
      </c>
      <c r="F33" s="20">
        <v>8</v>
      </c>
      <c r="G33" s="20">
        <v>8</v>
      </c>
      <c r="H33" s="16">
        <v>0</v>
      </c>
      <c r="I33" s="16">
        <v>0</v>
      </c>
      <c r="J33" s="16">
        <v>0</v>
      </c>
      <c r="K33" s="16">
        <v>0</v>
      </c>
      <c r="L33" s="16">
        <v>3</v>
      </c>
      <c r="M33" s="16">
        <v>0</v>
      </c>
      <c r="N33" s="47">
        <f>SUM(H33:M33)</f>
        <v>3</v>
      </c>
      <c r="O33" s="48" t="s">
        <v>16</v>
      </c>
      <c r="P33" s="49" t="s">
        <v>156</v>
      </c>
    </row>
    <row r="34" spans="1:16" ht="15.75" x14ac:dyDescent="0.25">
      <c r="A34" s="16">
        <v>28</v>
      </c>
      <c r="B34" s="17" t="s">
        <v>194</v>
      </c>
      <c r="C34" s="17" t="s">
        <v>91</v>
      </c>
      <c r="D34" s="17" t="s">
        <v>80</v>
      </c>
      <c r="E34" s="46" t="s">
        <v>131</v>
      </c>
      <c r="F34" s="20">
        <v>8</v>
      </c>
      <c r="G34" s="20">
        <v>8</v>
      </c>
      <c r="H34" s="16">
        <v>3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47">
        <f>SUM(H34:M34)</f>
        <v>3</v>
      </c>
      <c r="O34" s="48" t="s">
        <v>16</v>
      </c>
      <c r="P34" s="49" t="s">
        <v>132</v>
      </c>
    </row>
    <row r="35" spans="1:16" ht="15.75" x14ac:dyDescent="0.25">
      <c r="A35" s="16">
        <v>29</v>
      </c>
      <c r="B35" s="17" t="s">
        <v>195</v>
      </c>
      <c r="C35" s="17" t="s">
        <v>39</v>
      </c>
      <c r="D35" s="17" t="s">
        <v>20</v>
      </c>
      <c r="E35" s="17" t="s">
        <v>165</v>
      </c>
      <c r="F35" s="20">
        <v>8</v>
      </c>
      <c r="G35" s="20">
        <v>8</v>
      </c>
      <c r="H35" s="16">
        <v>0</v>
      </c>
      <c r="I35" s="16">
        <v>0</v>
      </c>
      <c r="J35" s="16">
        <v>0</v>
      </c>
      <c r="K35" s="16">
        <v>1</v>
      </c>
      <c r="L35" s="16">
        <v>2</v>
      </c>
      <c r="M35" s="16">
        <v>0</v>
      </c>
      <c r="N35" s="47">
        <f>SUM(H35:M35)</f>
        <v>3</v>
      </c>
      <c r="O35" s="48" t="s">
        <v>16</v>
      </c>
      <c r="P35" s="49" t="s">
        <v>166</v>
      </c>
    </row>
    <row r="36" spans="1:16" ht="15.75" x14ac:dyDescent="0.25">
      <c r="A36" s="16">
        <v>30</v>
      </c>
      <c r="B36" s="46" t="s">
        <v>196</v>
      </c>
      <c r="C36" s="46" t="s">
        <v>146</v>
      </c>
      <c r="D36" s="46" t="s">
        <v>27</v>
      </c>
      <c r="E36" s="46" t="s">
        <v>151</v>
      </c>
      <c r="F36" s="20">
        <v>8</v>
      </c>
      <c r="G36" s="20">
        <v>8</v>
      </c>
      <c r="H36" s="16">
        <v>0</v>
      </c>
      <c r="I36" s="16">
        <v>0</v>
      </c>
      <c r="J36" s="16">
        <v>0</v>
      </c>
      <c r="K36" s="16">
        <v>1</v>
      </c>
      <c r="L36" s="16">
        <v>0</v>
      </c>
      <c r="M36" s="16">
        <v>2</v>
      </c>
      <c r="N36" s="47">
        <f>SUM(H36:M36)</f>
        <v>3</v>
      </c>
      <c r="O36" s="48" t="s">
        <v>16</v>
      </c>
      <c r="P36" s="46" t="s">
        <v>152</v>
      </c>
    </row>
    <row r="37" spans="1:16" ht="15.75" x14ac:dyDescent="0.25">
      <c r="A37" s="16">
        <v>31</v>
      </c>
      <c r="B37" s="45" t="s">
        <v>197</v>
      </c>
      <c r="C37" s="45" t="s">
        <v>198</v>
      </c>
      <c r="D37" s="45" t="s">
        <v>40</v>
      </c>
      <c r="E37" s="46" t="s">
        <v>199</v>
      </c>
      <c r="F37" s="20">
        <v>8</v>
      </c>
      <c r="G37" s="20">
        <v>8</v>
      </c>
      <c r="H37" s="16">
        <v>0</v>
      </c>
      <c r="I37" s="16">
        <v>0</v>
      </c>
      <c r="J37" s="16">
        <v>0</v>
      </c>
      <c r="K37" s="16">
        <v>1</v>
      </c>
      <c r="L37" s="16">
        <v>1</v>
      </c>
      <c r="M37" s="16">
        <v>1</v>
      </c>
      <c r="N37" s="47">
        <f>SUM(H37:M37)</f>
        <v>3</v>
      </c>
      <c r="O37" s="48" t="s">
        <v>16</v>
      </c>
      <c r="P37" s="49" t="s">
        <v>200</v>
      </c>
    </row>
    <row r="38" spans="1:16" ht="15.75" x14ac:dyDescent="0.25">
      <c r="A38" s="16">
        <v>32</v>
      </c>
      <c r="B38" s="45" t="s">
        <v>201</v>
      </c>
      <c r="C38" s="45" t="s">
        <v>24</v>
      </c>
      <c r="D38" s="45" t="s">
        <v>89</v>
      </c>
      <c r="E38" s="46" t="s">
        <v>155</v>
      </c>
      <c r="F38" s="20">
        <v>8</v>
      </c>
      <c r="G38" s="20">
        <v>8</v>
      </c>
      <c r="H38" s="16">
        <v>0</v>
      </c>
      <c r="I38" s="16">
        <v>0</v>
      </c>
      <c r="J38" s="16">
        <v>0</v>
      </c>
      <c r="K38" s="16">
        <v>1</v>
      </c>
      <c r="L38" s="16">
        <v>1</v>
      </c>
      <c r="M38" s="16">
        <v>0</v>
      </c>
      <c r="N38" s="47">
        <f>SUM(H38:M38)</f>
        <v>2</v>
      </c>
      <c r="O38" s="48" t="s">
        <v>16</v>
      </c>
      <c r="P38" s="49" t="s">
        <v>156</v>
      </c>
    </row>
    <row r="39" spans="1:16" ht="15.75" x14ac:dyDescent="0.25">
      <c r="A39" s="16">
        <v>33</v>
      </c>
      <c r="B39" s="45" t="s">
        <v>202</v>
      </c>
      <c r="C39" s="45" t="s">
        <v>203</v>
      </c>
      <c r="D39" s="45" t="s">
        <v>204</v>
      </c>
      <c r="E39" s="46" t="s">
        <v>155</v>
      </c>
      <c r="F39" s="20">
        <v>8</v>
      </c>
      <c r="G39" s="20">
        <v>8</v>
      </c>
      <c r="H39" s="16">
        <v>0</v>
      </c>
      <c r="I39" s="16">
        <v>0</v>
      </c>
      <c r="J39" s="16">
        <v>0</v>
      </c>
      <c r="K39" s="16">
        <v>0</v>
      </c>
      <c r="L39" s="16">
        <v>2</v>
      </c>
      <c r="M39" s="16">
        <v>0</v>
      </c>
      <c r="N39" s="47">
        <f>SUM(H39:M39)</f>
        <v>2</v>
      </c>
      <c r="O39" s="48" t="s">
        <v>16</v>
      </c>
      <c r="P39" s="49" t="s">
        <v>171</v>
      </c>
    </row>
    <row r="40" spans="1:16" ht="15.75" x14ac:dyDescent="0.25">
      <c r="A40" s="16">
        <v>34</v>
      </c>
      <c r="B40" s="17" t="s">
        <v>205</v>
      </c>
      <c r="C40" s="17" t="s">
        <v>206</v>
      </c>
      <c r="D40" s="17" t="s">
        <v>207</v>
      </c>
      <c r="E40" s="46" t="s">
        <v>208</v>
      </c>
      <c r="F40" s="20">
        <v>8</v>
      </c>
      <c r="G40" s="20">
        <v>8</v>
      </c>
      <c r="H40" s="16">
        <v>0</v>
      </c>
      <c r="I40" s="16">
        <v>0</v>
      </c>
      <c r="J40" s="16">
        <v>0</v>
      </c>
      <c r="K40" s="16">
        <v>2</v>
      </c>
      <c r="L40" s="16">
        <v>0</v>
      </c>
      <c r="M40" s="16">
        <v>0</v>
      </c>
      <c r="N40" s="47">
        <f>SUM(H40:M40)</f>
        <v>2</v>
      </c>
      <c r="O40" s="48" t="s">
        <v>16</v>
      </c>
      <c r="P40" s="49" t="s">
        <v>209</v>
      </c>
    </row>
    <row r="41" spans="1:16" ht="15.75" x14ac:dyDescent="0.25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6"/>
      <c r="M41" s="16"/>
      <c r="N41" s="16"/>
      <c r="O41" s="16"/>
      <c r="P41" s="18">
        <f>SUM(L41:O41)</f>
        <v>0</v>
      </c>
    </row>
    <row r="42" spans="1:16" ht="15.75" x14ac:dyDescent="0.25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6"/>
      <c r="M42" s="16"/>
      <c r="N42" s="16"/>
      <c r="O42" s="16"/>
      <c r="P42" s="18">
        <f>SUM(L42:O42)</f>
        <v>0</v>
      </c>
    </row>
    <row r="43" spans="1:16" ht="15.75" x14ac:dyDescent="0.25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6"/>
      <c r="M43" s="16"/>
      <c r="N43" s="16"/>
      <c r="O43" s="16"/>
      <c r="P43" s="18">
        <f>SUM(L43:O43)</f>
        <v>0</v>
      </c>
    </row>
    <row r="44" spans="1:16" ht="15.75" x14ac:dyDescent="0.25">
      <c r="A44" s="16">
        <v>1</v>
      </c>
      <c r="B44" s="34" t="s">
        <v>210</v>
      </c>
      <c r="C44" s="34" t="s">
        <v>211</v>
      </c>
      <c r="D44" s="34" t="s">
        <v>212</v>
      </c>
      <c r="E44" s="50" t="s">
        <v>131</v>
      </c>
      <c r="F44" s="36">
        <v>9</v>
      </c>
      <c r="G44" s="36">
        <v>9</v>
      </c>
      <c r="H44" s="7">
        <v>7</v>
      </c>
      <c r="I44" s="7">
        <v>0</v>
      </c>
      <c r="J44" s="7">
        <v>6</v>
      </c>
      <c r="K44" s="7">
        <v>0</v>
      </c>
      <c r="L44" s="7">
        <v>2</v>
      </c>
      <c r="M44" s="7"/>
      <c r="N44" s="8">
        <f>SUM(H44:M44)</f>
        <v>15</v>
      </c>
      <c r="O44" s="9" t="s">
        <v>77</v>
      </c>
      <c r="P44" s="51" t="s">
        <v>132</v>
      </c>
    </row>
    <row r="45" spans="1:16" ht="15.75" x14ac:dyDescent="0.25">
      <c r="A45" s="16">
        <v>2</v>
      </c>
      <c r="B45" s="34" t="s">
        <v>213</v>
      </c>
      <c r="C45" s="34" t="s">
        <v>50</v>
      </c>
      <c r="D45" s="34" t="s">
        <v>214</v>
      </c>
      <c r="E45" s="36" t="s">
        <v>165</v>
      </c>
      <c r="F45" s="36">
        <v>9</v>
      </c>
      <c r="G45" s="36">
        <v>9</v>
      </c>
      <c r="H45" s="7">
        <v>6.5</v>
      </c>
      <c r="I45" s="7">
        <v>0</v>
      </c>
      <c r="J45" s="7">
        <v>0</v>
      </c>
      <c r="K45" s="7">
        <v>0</v>
      </c>
      <c r="L45" s="7">
        <v>2.5</v>
      </c>
      <c r="M45" s="7"/>
      <c r="N45" s="8">
        <f>SUM(H45:M45)</f>
        <v>9</v>
      </c>
      <c r="O45" s="9" t="s">
        <v>16</v>
      </c>
      <c r="P45" s="46" t="s">
        <v>166</v>
      </c>
    </row>
    <row r="46" spans="1:16" ht="31.5" x14ac:dyDescent="0.25">
      <c r="A46" s="16">
        <v>3</v>
      </c>
      <c r="B46" s="34" t="s">
        <v>215</v>
      </c>
      <c r="C46" s="34" t="s">
        <v>61</v>
      </c>
      <c r="D46" s="34" t="s">
        <v>25</v>
      </c>
      <c r="E46" s="50" t="s">
        <v>131</v>
      </c>
      <c r="F46" s="36">
        <v>9</v>
      </c>
      <c r="G46" s="36">
        <v>9</v>
      </c>
      <c r="H46" s="7">
        <v>3</v>
      </c>
      <c r="I46" s="7">
        <v>0</v>
      </c>
      <c r="J46" s="7">
        <v>5</v>
      </c>
      <c r="K46" s="7">
        <v>0</v>
      </c>
      <c r="L46" s="7">
        <v>0</v>
      </c>
      <c r="M46" s="7"/>
      <c r="N46" s="8">
        <f>SUM(H46:M46)</f>
        <v>8</v>
      </c>
      <c r="O46" s="9" t="s">
        <v>16</v>
      </c>
      <c r="P46" s="51" t="s">
        <v>132</v>
      </c>
    </row>
    <row r="47" spans="1:16" ht="15.75" x14ac:dyDescent="0.25">
      <c r="A47" s="16">
        <v>4</v>
      </c>
      <c r="B47" s="34" t="s">
        <v>216</v>
      </c>
      <c r="C47" s="34" t="s">
        <v>39</v>
      </c>
      <c r="D47" s="34" t="s">
        <v>217</v>
      </c>
      <c r="E47" s="50" t="s">
        <v>131</v>
      </c>
      <c r="F47" s="36">
        <v>9</v>
      </c>
      <c r="G47" s="36">
        <v>9</v>
      </c>
      <c r="H47" s="7">
        <v>6.5</v>
      </c>
      <c r="I47" s="7">
        <v>0</v>
      </c>
      <c r="J47" s="7">
        <v>0</v>
      </c>
      <c r="K47" s="7">
        <v>0</v>
      </c>
      <c r="L47" s="7">
        <v>0</v>
      </c>
      <c r="M47" s="7"/>
      <c r="N47" s="8">
        <f>SUM(H47:M47)</f>
        <v>6.5</v>
      </c>
      <c r="O47" s="9" t="s">
        <v>16</v>
      </c>
      <c r="P47" s="51" t="s">
        <v>132</v>
      </c>
    </row>
    <row r="48" spans="1:16" ht="31.5" x14ac:dyDescent="0.25">
      <c r="A48" s="16">
        <v>5</v>
      </c>
      <c r="B48" s="34" t="s">
        <v>218</v>
      </c>
      <c r="C48" s="34" t="s">
        <v>206</v>
      </c>
      <c r="D48" s="34" t="s">
        <v>105</v>
      </c>
      <c r="E48" s="50" t="s">
        <v>131</v>
      </c>
      <c r="F48" s="36">
        <v>9</v>
      </c>
      <c r="G48" s="36">
        <v>9</v>
      </c>
      <c r="H48" s="7">
        <v>6</v>
      </c>
      <c r="I48" s="7">
        <v>0</v>
      </c>
      <c r="J48" s="7">
        <v>0</v>
      </c>
      <c r="K48" s="7">
        <v>0</v>
      </c>
      <c r="L48" s="7">
        <v>0</v>
      </c>
      <c r="M48" s="7"/>
      <c r="N48" s="8">
        <f>SUM(H48:M48)</f>
        <v>6</v>
      </c>
      <c r="O48" s="9" t="s">
        <v>16</v>
      </c>
      <c r="P48" s="51" t="s">
        <v>132</v>
      </c>
    </row>
    <row r="49" spans="1:16" ht="15.75" x14ac:dyDescent="0.25">
      <c r="A49" s="16">
        <v>6</v>
      </c>
      <c r="B49" s="34" t="s">
        <v>219</v>
      </c>
      <c r="C49" s="34" t="s">
        <v>139</v>
      </c>
      <c r="D49" s="34" t="s">
        <v>89</v>
      </c>
      <c r="E49" s="50" t="s">
        <v>131</v>
      </c>
      <c r="F49" s="36">
        <v>9</v>
      </c>
      <c r="G49" s="36">
        <v>9</v>
      </c>
      <c r="H49" s="7">
        <v>2</v>
      </c>
      <c r="I49" s="7">
        <v>0</v>
      </c>
      <c r="J49" s="7">
        <v>0</v>
      </c>
      <c r="K49" s="7">
        <v>0</v>
      </c>
      <c r="L49" s="7">
        <v>3</v>
      </c>
      <c r="M49" s="7"/>
      <c r="N49" s="8">
        <f>SUM(H49:M49)</f>
        <v>5</v>
      </c>
      <c r="O49" s="9" t="s">
        <v>16</v>
      </c>
      <c r="P49" s="51" t="s">
        <v>132</v>
      </c>
    </row>
    <row r="50" spans="1:16" ht="31.5" x14ac:dyDescent="0.25">
      <c r="A50" s="16">
        <v>7</v>
      </c>
      <c r="B50" s="34" t="s">
        <v>220</v>
      </c>
      <c r="C50" s="34" t="s">
        <v>176</v>
      </c>
      <c r="D50" s="34" t="s">
        <v>105</v>
      </c>
      <c r="E50" s="50" t="s">
        <v>131</v>
      </c>
      <c r="F50" s="36">
        <v>9</v>
      </c>
      <c r="G50" s="36">
        <v>9</v>
      </c>
      <c r="H50" s="7">
        <v>5</v>
      </c>
      <c r="I50" s="7">
        <v>0</v>
      </c>
      <c r="J50" s="7">
        <v>0</v>
      </c>
      <c r="K50" s="7">
        <v>0</v>
      </c>
      <c r="L50" s="7">
        <v>0</v>
      </c>
      <c r="M50" s="7"/>
      <c r="N50" s="8">
        <f>SUM(H50:M50)</f>
        <v>5</v>
      </c>
      <c r="O50" s="9" t="s">
        <v>16</v>
      </c>
      <c r="P50" s="51" t="s">
        <v>132</v>
      </c>
    </row>
    <row r="51" spans="1:16" ht="15.75" x14ac:dyDescent="0.25">
      <c r="A51" s="16">
        <v>8</v>
      </c>
      <c r="B51" s="34" t="s">
        <v>221</v>
      </c>
      <c r="C51" s="34" t="s">
        <v>139</v>
      </c>
      <c r="D51" s="34" t="s">
        <v>40</v>
      </c>
      <c r="E51" s="50" t="s">
        <v>131</v>
      </c>
      <c r="F51" s="36">
        <v>9</v>
      </c>
      <c r="G51" s="36">
        <v>9</v>
      </c>
      <c r="H51" s="7">
        <v>3</v>
      </c>
      <c r="I51" s="7">
        <v>2</v>
      </c>
      <c r="J51" s="7">
        <v>0</v>
      </c>
      <c r="K51" s="7">
        <v>0</v>
      </c>
      <c r="L51" s="7">
        <v>0</v>
      </c>
      <c r="M51" s="7"/>
      <c r="N51" s="8">
        <f>SUM(H51:M51)</f>
        <v>5</v>
      </c>
      <c r="O51" s="9" t="s">
        <v>16</v>
      </c>
      <c r="P51" s="51" t="s">
        <v>132</v>
      </c>
    </row>
    <row r="52" spans="1:16" ht="15.75" x14ac:dyDescent="0.25">
      <c r="A52" s="16">
        <v>9</v>
      </c>
      <c r="B52" s="34" t="s">
        <v>222</v>
      </c>
      <c r="C52" s="34" t="s">
        <v>223</v>
      </c>
      <c r="D52" s="34" t="s">
        <v>40</v>
      </c>
      <c r="E52" s="50" t="s">
        <v>151</v>
      </c>
      <c r="F52" s="36">
        <v>9</v>
      </c>
      <c r="G52" s="36">
        <v>9</v>
      </c>
      <c r="H52" s="7">
        <v>2</v>
      </c>
      <c r="I52" s="7">
        <v>0</v>
      </c>
      <c r="J52" s="7">
        <v>1</v>
      </c>
      <c r="K52" s="7">
        <v>0</v>
      </c>
      <c r="L52" s="7">
        <v>2</v>
      </c>
      <c r="M52" s="7"/>
      <c r="N52" s="8">
        <f>SUM(H52:M52)</f>
        <v>5</v>
      </c>
      <c r="O52" s="9" t="s">
        <v>16</v>
      </c>
      <c r="P52" s="46" t="s">
        <v>152</v>
      </c>
    </row>
    <row r="53" spans="1:16" ht="15.75" x14ac:dyDescent="0.25">
      <c r="A53" s="16">
        <v>10</v>
      </c>
      <c r="B53" s="34" t="s">
        <v>224</v>
      </c>
      <c r="C53" s="34" t="s">
        <v>79</v>
      </c>
      <c r="D53" s="34" t="s">
        <v>149</v>
      </c>
      <c r="E53" s="50" t="s">
        <v>151</v>
      </c>
      <c r="F53" s="36">
        <v>9</v>
      </c>
      <c r="G53" s="36">
        <v>9</v>
      </c>
      <c r="H53" s="7">
        <v>2</v>
      </c>
      <c r="I53" s="7">
        <v>0</v>
      </c>
      <c r="J53" s="7">
        <v>0</v>
      </c>
      <c r="K53" s="7">
        <v>0</v>
      </c>
      <c r="L53" s="7">
        <v>2</v>
      </c>
      <c r="M53" s="7"/>
      <c r="N53" s="8">
        <f>SUM(H53:M53)</f>
        <v>4</v>
      </c>
      <c r="O53" s="9" t="s">
        <v>16</v>
      </c>
      <c r="P53" s="46" t="s">
        <v>152</v>
      </c>
    </row>
    <row r="54" spans="1:16" ht="15.75" x14ac:dyDescent="0.25">
      <c r="A54" s="16">
        <v>11</v>
      </c>
      <c r="B54" s="34" t="s">
        <v>225</v>
      </c>
      <c r="C54" s="34" t="s">
        <v>226</v>
      </c>
      <c r="D54" s="34" t="s">
        <v>227</v>
      </c>
      <c r="E54" s="36" t="s">
        <v>165</v>
      </c>
      <c r="F54" s="36">
        <v>9</v>
      </c>
      <c r="G54" s="36">
        <v>9</v>
      </c>
      <c r="H54" s="7">
        <v>4</v>
      </c>
      <c r="I54" s="7">
        <v>0</v>
      </c>
      <c r="J54" s="7">
        <v>0</v>
      </c>
      <c r="K54" s="7">
        <v>0</v>
      </c>
      <c r="L54" s="7">
        <v>0</v>
      </c>
      <c r="M54" s="7"/>
      <c r="N54" s="8">
        <f>SUM(H54:M54)</f>
        <v>4</v>
      </c>
      <c r="O54" s="9" t="s">
        <v>16</v>
      </c>
      <c r="P54" s="46" t="s">
        <v>166</v>
      </c>
    </row>
    <row r="55" spans="1:16" ht="15.75" x14ac:dyDescent="0.25">
      <c r="A55" s="16">
        <v>12</v>
      </c>
      <c r="B55" s="34" t="s">
        <v>228</v>
      </c>
      <c r="C55" s="34" t="s">
        <v>229</v>
      </c>
      <c r="D55" s="34" t="s">
        <v>230</v>
      </c>
      <c r="E55" s="50" t="s">
        <v>155</v>
      </c>
      <c r="F55" s="36">
        <v>9</v>
      </c>
      <c r="G55" s="36">
        <v>9</v>
      </c>
      <c r="H55" s="7">
        <v>3</v>
      </c>
      <c r="I55" s="7">
        <v>0</v>
      </c>
      <c r="J55" s="7">
        <v>0.5</v>
      </c>
      <c r="K55" s="7">
        <v>0</v>
      </c>
      <c r="L55" s="7">
        <v>0</v>
      </c>
      <c r="M55" s="7"/>
      <c r="N55" s="8">
        <f>SUM(H55:M55)</f>
        <v>3.5</v>
      </c>
      <c r="O55" s="9" t="s">
        <v>16</v>
      </c>
      <c r="P55" s="51" t="s">
        <v>156</v>
      </c>
    </row>
    <row r="56" spans="1:16" ht="15.75" x14ac:dyDescent="0.25">
      <c r="A56" s="16">
        <v>13</v>
      </c>
      <c r="B56" s="35" t="s">
        <v>231</v>
      </c>
      <c r="C56" s="35" t="s">
        <v>232</v>
      </c>
      <c r="D56" s="35" t="s">
        <v>233</v>
      </c>
      <c r="E56" s="50" t="s">
        <v>170</v>
      </c>
      <c r="F56" s="36">
        <v>9</v>
      </c>
      <c r="G56" s="36">
        <v>9</v>
      </c>
      <c r="H56" s="7">
        <v>3</v>
      </c>
      <c r="I56" s="7">
        <v>0</v>
      </c>
      <c r="J56" s="7">
        <v>0</v>
      </c>
      <c r="K56" s="7">
        <v>0</v>
      </c>
      <c r="L56" s="7">
        <v>0</v>
      </c>
      <c r="M56" s="7"/>
      <c r="N56" s="8">
        <f>SUM(H56:M56)</f>
        <v>3</v>
      </c>
      <c r="O56" s="9" t="s">
        <v>16</v>
      </c>
      <c r="P56" s="51" t="s">
        <v>171</v>
      </c>
    </row>
    <row r="57" spans="1:16" ht="31.5" x14ac:dyDescent="0.25">
      <c r="A57" s="16">
        <v>14</v>
      </c>
      <c r="B57" s="34" t="s">
        <v>234</v>
      </c>
      <c r="C57" s="34" t="s">
        <v>235</v>
      </c>
      <c r="D57" s="34" t="s">
        <v>105</v>
      </c>
      <c r="E57" s="50" t="s">
        <v>131</v>
      </c>
      <c r="F57" s="36">
        <v>9</v>
      </c>
      <c r="G57" s="36">
        <v>9</v>
      </c>
      <c r="H57" s="7">
        <v>2</v>
      </c>
      <c r="I57" s="7">
        <v>0</v>
      </c>
      <c r="J57" s="7">
        <v>0</v>
      </c>
      <c r="K57" s="7">
        <v>0</v>
      </c>
      <c r="L57" s="7">
        <v>1</v>
      </c>
      <c r="M57" s="7"/>
      <c r="N57" s="8">
        <f>SUM(H57:M57)</f>
        <v>3</v>
      </c>
      <c r="O57" s="9" t="s">
        <v>16</v>
      </c>
      <c r="P57" s="51" t="s">
        <v>132</v>
      </c>
    </row>
    <row r="58" spans="1:16" ht="15.75" x14ac:dyDescent="0.25">
      <c r="A58" s="16">
        <v>15</v>
      </c>
      <c r="B58" s="34" t="s">
        <v>236</v>
      </c>
      <c r="C58" s="34" t="s">
        <v>237</v>
      </c>
      <c r="D58" s="34" t="s">
        <v>233</v>
      </c>
      <c r="E58" s="50" t="s">
        <v>238</v>
      </c>
      <c r="F58" s="36">
        <v>9</v>
      </c>
      <c r="G58" s="36">
        <v>9</v>
      </c>
      <c r="H58" s="7">
        <v>3</v>
      </c>
      <c r="I58" s="7">
        <v>0</v>
      </c>
      <c r="J58" s="7">
        <v>0</v>
      </c>
      <c r="K58" s="7">
        <v>0</v>
      </c>
      <c r="L58" s="7">
        <v>0</v>
      </c>
      <c r="M58" s="7"/>
      <c r="N58" s="8">
        <f>SUM(H58:M58)</f>
        <v>3</v>
      </c>
      <c r="O58" s="9" t="s">
        <v>16</v>
      </c>
      <c r="P58" s="19" t="s">
        <v>239</v>
      </c>
    </row>
    <row r="59" spans="1:16" ht="15.75" x14ac:dyDescent="0.25">
      <c r="A59" s="16">
        <v>16</v>
      </c>
      <c r="B59" s="34" t="s">
        <v>240</v>
      </c>
      <c r="C59" s="34" t="s">
        <v>223</v>
      </c>
      <c r="D59" s="34" t="s">
        <v>241</v>
      </c>
      <c r="E59" s="50" t="s">
        <v>242</v>
      </c>
      <c r="F59" s="36">
        <v>9</v>
      </c>
      <c r="G59" s="36">
        <v>9</v>
      </c>
      <c r="H59" s="7">
        <v>2</v>
      </c>
      <c r="I59" s="7">
        <v>0</v>
      </c>
      <c r="J59" s="7">
        <v>0</v>
      </c>
      <c r="K59" s="7">
        <v>0</v>
      </c>
      <c r="L59" s="7">
        <v>0</v>
      </c>
      <c r="M59" s="7"/>
      <c r="N59" s="8">
        <f>SUM(H59:M59)</f>
        <v>2</v>
      </c>
      <c r="O59" s="9" t="s">
        <v>16</v>
      </c>
      <c r="P59" s="19" t="s">
        <v>243</v>
      </c>
    </row>
    <row r="60" spans="1:16" ht="15.75" x14ac:dyDescent="0.25">
      <c r="A60" s="16">
        <v>17</v>
      </c>
      <c r="B60" s="34" t="s">
        <v>244</v>
      </c>
      <c r="C60" s="34" t="s">
        <v>245</v>
      </c>
      <c r="D60" s="34" t="s">
        <v>246</v>
      </c>
      <c r="E60" s="50" t="s">
        <v>131</v>
      </c>
      <c r="F60" s="36">
        <v>9</v>
      </c>
      <c r="G60" s="36">
        <v>9</v>
      </c>
      <c r="H60" s="7">
        <v>0</v>
      </c>
      <c r="I60" s="7">
        <v>2</v>
      </c>
      <c r="J60" s="7">
        <v>0</v>
      </c>
      <c r="K60" s="7">
        <v>0</v>
      </c>
      <c r="L60" s="7">
        <v>0</v>
      </c>
      <c r="M60" s="7"/>
      <c r="N60" s="8">
        <f>SUM(H60:M60)</f>
        <v>2</v>
      </c>
      <c r="O60" s="9" t="s">
        <v>16</v>
      </c>
      <c r="P60" s="51" t="s">
        <v>132</v>
      </c>
    </row>
    <row r="61" spans="1:16" ht="15.75" x14ac:dyDescent="0.25">
      <c r="A61" s="16">
        <v>18</v>
      </c>
      <c r="B61" s="34" t="s">
        <v>247</v>
      </c>
      <c r="C61" s="34" t="s">
        <v>19</v>
      </c>
      <c r="D61" s="34" t="s">
        <v>233</v>
      </c>
      <c r="E61" s="50" t="s">
        <v>131</v>
      </c>
      <c r="F61" s="36">
        <v>9</v>
      </c>
      <c r="G61" s="36">
        <v>9</v>
      </c>
      <c r="H61" s="7">
        <v>2</v>
      </c>
      <c r="I61" s="7">
        <v>0</v>
      </c>
      <c r="J61" s="7">
        <v>0</v>
      </c>
      <c r="K61" s="7">
        <v>0</v>
      </c>
      <c r="L61" s="7">
        <v>0</v>
      </c>
      <c r="M61" s="7"/>
      <c r="N61" s="8">
        <f>SUM(H61:M61)</f>
        <v>2</v>
      </c>
      <c r="O61" s="9" t="s">
        <v>16</v>
      </c>
      <c r="P61" s="51" t="s">
        <v>132</v>
      </c>
    </row>
    <row r="62" spans="1:16" ht="15.75" x14ac:dyDescent="0.25">
      <c r="A62" s="16">
        <v>19</v>
      </c>
      <c r="B62" s="34" t="s">
        <v>248</v>
      </c>
      <c r="C62" s="34" t="s">
        <v>249</v>
      </c>
      <c r="D62" s="34" t="s">
        <v>70</v>
      </c>
      <c r="E62" s="50" t="s">
        <v>170</v>
      </c>
      <c r="F62" s="36">
        <v>9</v>
      </c>
      <c r="G62" s="36">
        <v>9</v>
      </c>
      <c r="H62" s="7">
        <v>1</v>
      </c>
      <c r="I62" s="7">
        <v>0</v>
      </c>
      <c r="J62" s="7">
        <v>0</v>
      </c>
      <c r="K62" s="7">
        <v>0</v>
      </c>
      <c r="L62" s="7">
        <v>0</v>
      </c>
      <c r="M62" s="7"/>
      <c r="N62" s="8">
        <f>SUM(H62:M62)</f>
        <v>1</v>
      </c>
      <c r="O62" s="9" t="s">
        <v>16</v>
      </c>
      <c r="P62" s="51" t="s">
        <v>171</v>
      </c>
    </row>
    <row r="63" spans="1:16" ht="15.75" x14ac:dyDescent="0.25">
      <c r="A63" s="16">
        <v>20</v>
      </c>
      <c r="B63" s="34" t="s">
        <v>250</v>
      </c>
      <c r="C63" s="34" t="s">
        <v>251</v>
      </c>
      <c r="D63" s="34" t="s">
        <v>252</v>
      </c>
      <c r="E63" s="50" t="s">
        <v>155</v>
      </c>
      <c r="F63" s="36">
        <v>9</v>
      </c>
      <c r="G63" s="36">
        <v>9</v>
      </c>
      <c r="H63" s="7">
        <v>1</v>
      </c>
      <c r="I63" s="7">
        <v>0</v>
      </c>
      <c r="J63" s="7">
        <v>0</v>
      </c>
      <c r="K63" s="7">
        <v>0</v>
      </c>
      <c r="L63" s="7">
        <v>0</v>
      </c>
      <c r="M63" s="7"/>
      <c r="N63" s="8">
        <f>SUM(H63:M63)</f>
        <v>1</v>
      </c>
      <c r="O63" s="9" t="s">
        <v>16</v>
      </c>
      <c r="P63" s="51" t="s">
        <v>156</v>
      </c>
    </row>
    <row r="64" spans="1:16" ht="15.75" x14ac:dyDescent="0.25">
      <c r="A64" s="16">
        <v>21</v>
      </c>
      <c r="B64" s="34" t="s">
        <v>253</v>
      </c>
      <c r="C64" s="34" t="s">
        <v>254</v>
      </c>
      <c r="D64" s="34" t="s">
        <v>204</v>
      </c>
      <c r="E64" s="50" t="s">
        <v>131</v>
      </c>
      <c r="F64" s="36">
        <v>9</v>
      </c>
      <c r="G64" s="36">
        <v>9</v>
      </c>
      <c r="H64" s="7">
        <v>1</v>
      </c>
      <c r="I64" s="7">
        <v>0</v>
      </c>
      <c r="J64" s="7">
        <v>0</v>
      </c>
      <c r="K64" s="7">
        <v>0</v>
      </c>
      <c r="L64" s="7">
        <v>0</v>
      </c>
      <c r="M64" s="7"/>
      <c r="N64" s="8">
        <f>SUM(H64:M64)</f>
        <v>1</v>
      </c>
      <c r="O64" s="9" t="s">
        <v>16</v>
      </c>
      <c r="P64" s="51" t="s">
        <v>132</v>
      </c>
    </row>
    <row r="65" spans="1:16" ht="15.75" x14ac:dyDescent="0.25">
      <c r="A65" s="16">
        <v>22</v>
      </c>
      <c r="B65" s="34" t="s">
        <v>255</v>
      </c>
      <c r="C65" s="34" t="s">
        <v>120</v>
      </c>
      <c r="D65" s="34" t="s">
        <v>140</v>
      </c>
      <c r="E65" s="50" t="s">
        <v>151</v>
      </c>
      <c r="F65" s="36">
        <v>9</v>
      </c>
      <c r="G65" s="36">
        <v>9</v>
      </c>
      <c r="H65" s="7">
        <v>0.5</v>
      </c>
      <c r="I65" s="7">
        <v>0</v>
      </c>
      <c r="J65" s="7">
        <v>0.5</v>
      </c>
      <c r="K65" s="7">
        <v>0</v>
      </c>
      <c r="L65" s="7">
        <v>0</v>
      </c>
      <c r="M65" s="7"/>
      <c r="N65" s="8">
        <f>SUM(H65:M65)</f>
        <v>1</v>
      </c>
      <c r="O65" s="9" t="s">
        <v>16</v>
      </c>
      <c r="P65" s="46" t="s">
        <v>152</v>
      </c>
    </row>
    <row r="66" spans="1:16" ht="15.75" x14ac:dyDescent="0.25">
      <c r="A66" s="16">
        <v>23</v>
      </c>
      <c r="B66" s="34" t="s">
        <v>256</v>
      </c>
      <c r="C66" s="34" t="s">
        <v>257</v>
      </c>
      <c r="D66" s="34" t="s">
        <v>258</v>
      </c>
      <c r="E66" s="50" t="s">
        <v>131</v>
      </c>
      <c r="F66" s="36">
        <v>9</v>
      </c>
      <c r="G66" s="36">
        <v>9</v>
      </c>
      <c r="H66" s="7">
        <v>0.5</v>
      </c>
      <c r="I66" s="7">
        <v>0</v>
      </c>
      <c r="J66" s="7">
        <v>0</v>
      </c>
      <c r="K66" s="7">
        <v>0</v>
      </c>
      <c r="L66" s="7">
        <v>0</v>
      </c>
      <c r="M66" s="7"/>
      <c r="N66" s="8">
        <f>SUM(H66:M66)</f>
        <v>0.5</v>
      </c>
      <c r="O66" s="9" t="s">
        <v>16</v>
      </c>
      <c r="P66" s="51" t="s">
        <v>132</v>
      </c>
    </row>
    <row r="67" spans="1:16" ht="15.75" x14ac:dyDescent="0.25">
      <c r="A67" s="16">
        <v>24</v>
      </c>
      <c r="B67" s="34" t="s">
        <v>259</v>
      </c>
      <c r="C67" s="34" t="s">
        <v>235</v>
      </c>
      <c r="D67" s="34" t="s">
        <v>89</v>
      </c>
      <c r="E67" s="50" t="s">
        <v>155</v>
      </c>
      <c r="F67" s="36">
        <v>9</v>
      </c>
      <c r="G67" s="36">
        <v>9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/>
      <c r="N67" s="8">
        <f>SUM(H67:M67)</f>
        <v>0</v>
      </c>
      <c r="O67" s="9" t="s">
        <v>16</v>
      </c>
      <c r="P67" s="51" t="s">
        <v>156</v>
      </c>
    </row>
    <row r="68" spans="1:16" ht="15.75" x14ac:dyDescent="0.25">
      <c r="A68" s="16">
        <v>25</v>
      </c>
      <c r="B68" s="34" t="s">
        <v>260</v>
      </c>
      <c r="C68" s="34" t="s">
        <v>257</v>
      </c>
      <c r="D68" s="34" t="s">
        <v>204</v>
      </c>
      <c r="E68" s="50" t="s">
        <v>155</v>
      </c>
      <c r="F68" s="36">
        <v>9</v>
      </c>
      <c r="G68" s="36">
        <v>9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/>
      <c r="N68" s="8">
        <f>SUM(H68:M68)</f>
        <v>0</v>
      </c>
      <c r="O68" s="9" t="s">
        <v>16</v>
      </c>
      <c r="P68" s="51" t="s">
        <v>156</v>
      </c>
    </row>
    <row r="69" spans="1:16" ht="15.75" x14ac:dyDescent="0.25">
      <c r="A69" s="16">
        <v>26</v>
      </c>
      <c r="B69" s="52" t="s">
        <v>261</v>
      </c>
      <c r="C69" s="52" t="s">
        <v>75</v>
      </c>
      <c r="D69" s="52" t="s">
        <v>70</v>
      </c>
      <c r="E69" s="50" t="s">
        <v>155</v>
      </c>
      <c r="F69" s="36">
        <v>9</v>
      </c>
      <c r="G69" s="36">
        <v>9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/>
      <c r="N69" s="8">
        <f>SUM(H69:M69)</f>
        <v>0</v>
      </c>
      <c r="O69" s="9" t="s">
        <v>16</v>
      </c>
      <c r="P69" s="51" t="s">
        <v>156</v>
      </c>
    </row>
    <row r="70" spans="1:16" ht="15.75" x14ac:dyDescent="0.25">
      <c r="A70" s="16">
        <v>27</v>
      </c>
      <c r="B70" s="53" t="s">
        <v>262</v>
      </c>
      <c r="C70" s="53" t="s">
        <v>203</v>
      </c>
      <c r="D70" s="53" t="s">
        <v>89</v>
      </c>
      <c r="E70" s="50" t="s">
        <v>263</v>
      </c>
      <c r="F70" s="36">
        <v>9</v>
      </c>
      <c r="G70" s="36">
        <v>9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/>
      <c r="N70" s="8">
        <f>SUM(H70:M70)</f>
        <v>0</v>
      </c>
      <c r="O70" s="9" t="s">
        <v>16</v>
      </c>
      <c r="P70" s="25" t="s">
        <v>264</v>
      </c>
    </row>
    <row r="71" spans="1:16" ht="15.75" x14ac:dyDescent="0.25">
      <c r="A71" s="16">
        <v>28</v>
      </c>
      <c r="B71" s="52" t="s">
        <v>265</v>
      </c>
      <c r="C71" s="52" t="s">
        <v>266</v>
      </c>
      <c r="D71" s="52" t="s">
        <v>267</v>
      </c>
      <c r="E71" s="50" t="s">
        <v>263</v>
      </c>
      <c r="F71" s="36">
        <v>9</v>
      </c>
      <c r="G71" s="36">
        <v>9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/>
      <c r="N71" s="8">
        <f>SUM(H71:M71)</f>
        <v>0</v>
      </c>
      <c r="O71" s="9" t="s">
        <v>16</v>
      </c>
      <c r="P71" s="46" t="s">
        <v>243</v>
      </c>
    </row>
    <row r="72" spans="1:16" ht="15.75" x14ac:dyDescent="0.25">
      <c r="A72" s="16">
        <v>29</v>
      </c>
      <c r="B72" s="34" t="s">
        <v>268</v>
      </c>
      <c r="C72" s="34" t="s">
        <v>31</v>
      </c>
      <c r="D72" s="34" t="s">
        <v>80</v>
      </c>
      <c r="E72" s="50" t="s">
        <v>155</v>
      </c>
      <c r="F72" s="36">
        <v>9</v>
      </c>
      <c r="G72" s="36">
        <v>9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/>
      <c r="N72" s="8">
        <f>SUM(H72:M72)</f>
        <v>0</v>
      </c>
      <c r="O72" s="9" t="s">
        <v>16</v>
      </c>
      <c r="P72" s="51" t="s">
        <v>156</v>
      </c>
    </row>
    <row r="73" spans="1:16" ht="15.75" x14ac:dyDescent="0.25">
      <c r="A73" s="16">
        <v>30</v>
      </c>
      <c r="B73" s="34" t="s">
        <v>269</v>
      </c>
      <c r="C73" s="34" t="s">
        <v>226</v>
      </c>
      <c r="D73" s="34" t="s">
        <v>270</v>
      </c>
      <c r="E73" s="36" t="s">
        <v>165</v>
      </c>
      <c r="F73" s="36">
        <v>9</v>
      </c>
      <c r="G73" s="36">
        <v>9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/>
      <c r="N73" s="8">
        <f>SUM(H73:M73)</f>
        <v>0</v>
      </c>
      <c r="O73" s="9" t="s">
        <v>16</v>
      </c>
      <c r="P73" s="46" t="s">
        <v>166</v>
      </c>
    </row>
    <row r="74" spans="1:16" ht="15.75" x14ac:dyDescent="0.25">
      <c r="A74" s="16">
        <v>31</v>
      </c>
      <c r="B74" s="34" t="s">
        <v>231</v>
      </c>
      <c r="C74" s="34" t="s">
        <v>104</v>
      </c>
      <c r="D74" s="34" t="s">
        <v>233</v>
      </c>
      <c r="E74" s="50" t="s">
        <v>170</v>
      </c>
      <c r="F74" s="36">
        <v>9</v>
      </c>
      <c r="G74" s="36">
        <v>9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/>
      <c r="N74" s="8">
        <f>SUM(H74:M74)</f>
        <v>0</v>
      </c>
      <c r="O74" s="9" t="s">
        <v>16</v>
      </c>
      <c r="P74" s="51" t="s">
        <v>171</v>
      </c>
    </row>
    <row r="75" spans="1:16" ht="15.75" x14ac:dyDescent="0.25">
      <c r="A75" s="16">
        <v>32</v>
      </c>
      <c r="B75" s="34" t="s">
        <v>271</v>
      </c>
      <c r="C75" s="34" t="s">
        <v>272</v>
      </c>
      <c r="D75" s="34" t="s">
        <v>70</v>
      </c>
      <c r="E75" s="50" t="s">
        <v>155</v>
      </c>
      <c r="F75" s="36">
        <v>9</v>
      </c>
      <c r="G75" s="36">
        <v>9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/>
      <c r="N75" s="8">
        <f>SUM(H75:M75)</f>
        <v>0</v>
      </c>
      <c r="O75" s="9" t="s">
        <v>16</v>
      </c>
      <c r="P75" s="51" t="s">
        <v>156</v>
      </c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5.75" x14ac:dyDescent="0.25">
      <c r="A78" s="16">
        <v>1</v>
      </c>
      <c r="B78" s="17" t="s">
        <v>273</v>
      </c>
      <c r="C78" s="17" t="s">
        <v>274</v>
      </c>
      <c r="D78" s="17" t="s">
        <v>233</v>
      </c>
      <c r="E78" s="50" t="s">
        <v>155</v>
      </c>
      <c r="F78" s="20">
        <v>10</v>
      </c>
      <c r="G78" s="20">
        <v>10</v>
      </c>
      <c r="H78" s="21">
        <v>1</v>
      </c>
      <c r="I78" s="21">
        <v>0</v>
      </c>
      <c r="J78" s="21">
        <v>4</v>
      </c>
      <c r="K78" s="21">
        <v>0</v>
      </c>
      <c r="L78" s="21">
        <v>0</v>
      </c>
      <c r="M78" s="21"/>
      <c r="N78" s="22">
        <f>SUM(H78:M78)</f>
        <v>5</v>
      </c>
      <c r="O78" s="11" t="s">
        <v>16</v>
      </c>
      <c r="P78" s="49" t="s">
        <v>156</v>
      </c>
    </row>
    <row r="79" spans="1:16" ht="15.75" x14ac:dyDescent="0.25">
      <c r="A79" s="16">
        <v>2</v>
      </c>
      <c r="B79" s="17" t="s">
        <v>275</v>
      </c>
      <c r="C79" s="17" t="s">
        <v>99</v>
      </c>
      <c r="D79" s="17" t="s">
        <v>20</v>
      </c>
      <c r="E79" s="50" t="s">
        <v>155</v>
      </c>
      <c r="F79" s="20">
        <v>10</v>
      </c>
      <c r="G79" s="20">
        <v>10</v>
      </c>
      <c r="H79" s="21">
        <v>1</v>
      </c>
      <c r="I79" s="21">
        <v>0</v>
      </c>
      <c r="J79" s="21">
        <v>4</v>
      </c>
      <c r="K79" s="21">
        <v>0</v>
      </c>
      <c r="L79" s="21">
        <v>0</v>
      </c>
      <c r="M79" s="21"/>
      <c r="N79" s="22">
        <f>SUM(H79:M79)</f>
        <v>5</v>
      </c>
      <c r="O79" s="11" t="s">
        <v>16</v>
      </c>
      <c r="P79" s="49" t="s">
        <v>156</v>
      </c>
    </row>
    <row r="80" spans="1:16" ht="15.75" x14ac:dyDescent="0.25">
      <c r="A80" s="16">
        <v>3</v>
      </c>
      <c r="B80" s="17" t="s">
        <v>276</v>
      </c>
      <c r="C80" s="17" t="s">
        <v>277</v>
      </c>
      <c r="D80" s="17" t="s">
        <v>278</v>
      </c>
      <c r="E80" s="50" t="s">
        <v>131</v>
      </c>
      <c r="F80" s="20">
        <v>10</v>
      </c>
      <c r="G80" s="20">
        <v>10</v>
      </c>
      <c r="H80" s="21">
        <v>3</v>
      </c>
      <c r="I80" s="21">
        <v>0</v>
      </c>
      <c r="J80" s="21">
        <v>0</v>
      </c>
      <c r="K80" s="21">
        <v>1.5</v>
      </c>
      <c r="L80" s="21">
        <v>0</v>
      </c>
      <c r="M80" s="21"/>
      <c r="N80" s="22">
        <f>SUM(H80:M80)</f>
        <v>4.5</v>
      </c>
      <c r="O80" s="11" t="s">
        <v>16</v>
      </c>
      <c r="P80" s="49" t="s">
        <v>132</v>
      </c>
    </row>
    <row r="81" spans="1:16" ht="15.75" x14ac:dyDescent="0.25">
      <c r="A81" s="16">
        <v>4</v>
      </c>
      <c r="B81" s="24" t="s">
        <v>279</v>
      </c>
      <c r="C81" s="24" t="s">
        <v>249</v>
      </c>
      <c r="D81" s="24" t="s">
        <v>32</v>
      </c>
      <c r="E81" s="50" t="s">
        <v>131</v>
      </c>
      <c r="F81" s="20">
        <v>10</v>
      </c>
      <c r="G81" s="20">
        <v>10</v>
      </c>
      <c r="H81" s="21">
        <v>0</v>
      </c>
      <c r="I81" s="21">
        <v>0</v>
      </c>
      <c r="J81" s="21">
        <v>4</v>
      </c>
      <c r="K81" s="21">
        <v>0</v>
      </c>
      <c r="L81" s="21">
        <v>0</v>
      </c>
      <c r="M81" s="21"/>
      <c r="N81" s="22">
        <f>SUM(H81:M81)</f>
        <v>4</v>
      </c>
      <c r="O81" s="11" t="s">
        <v>16</v>
      </c>
      <c r="P81" s="49" t="s">
        <v>132</v>
      </c>
    </row>
    <row r="82" spans="1:16" ht="15.75" x14ac:dyDescent="0.25">
      <c r="A82" s="16">
        <v>5</v>
      </c>
      <c r="B82" s="17" t="s">
        <v>280</v>
      </c>
      <c r="C82" s="17" t="s">
        <v>281</v>
      </c>
      <c r="D82" s="17" t="s">
        <v>96</v>
      </c>
      <c r="E82" s="50" t="s">
        <v>131</v>
      </c>
      <c r="F82" s="20">
        <v>10</v>
      </c>
      <c r="G82" s="20">
        <v>10</v>
      </c>
      <c r="H82" s="21">
        <v>0</v>
      </c>
      <c r="I82" s="21">
        <v>0</v>
      </c>
      <c r="J82" s="21">
        <v>2</v>
      </c>
      <c r="K82" s="21">
        <v>0</v>
      </c>
      <c r="L82" s="21">
        <v>0</v>
      </c>
      <c r="M82" s="21"/>
      <c r="N82" s="22">
        <f>SUM(H82:M82)</f>
        <v>2</v>
      </c>
      <c r="O82" s="11" t="s">
        <v>16</v>
      </c>
      <c r="P82" s="49" t="s">
        <v>132</v>
      </c>
    </row>
    <row r="83" spans="1:16" ht="15.75" x14ac:dyDescent="0.25">
      <c r="A83" s="16">
        <v>6</v>
      </c>
      <c r="B83" s="17" t="s">
        <v>282</v>
      </c>
      <c r="C83" s="17" t="s">
        <v>139</v>
      </c>
      <c r="D83" s="17" t="s">
        <v>283</v>
      </c>
      <c r="E83" s="50" t="s">
        <v>131</v>
      </c>
      <c r="F83" s="20">
        <v>10</v>
      </c>
      <c r="G83" s="20">
        <v>10</v>
      </c>
      <c r="H83" s="21">
        <v>1</v>
      </c>
      <c r="I83" s="21">
        <v>0</v>
      </c>
      <c r="J83" s="21">
        <v>1</v>
      </c>
      <c r="K83" s="21">
        <v>0</v>
      </c>
      <c r="L83" s="21">
        <v>0</v>
      </c>
      <c r="M83" s="21"/>
      <c r="N83" s="22">
        <f>SUM(H83:M83)</f>
        <v>2</v>
      </c>
      <c r="O83" s="11" t="s">
        <v>16</v>
      </c>
      <c r="P83" s="49" t="s">
        <v>132</v>
      </c>
    </row>
    <row r="84" spans="1:16" ht="15.75" x14ac:dyDescent="0.25">
      <c r="A84" s="16">
        <v>7</v>
      </c>
      <c r="B84" s="17" t="s">
        <v>284</v>
      </c>
      <c r="C84" s="17" t="s">
        <v>39</v>
      </c>
      <c r="D84" s="17" t="s">
        <v>140</v>
      </c>
      <c r="E84" s="50" t="s">
        <v>131</v>
      </c>
      <c r="F84" s="20">
        <v>10</v>
      </c>
      <c r="G84" s="20">
        <v>10</v>
      </c>
      <c r="H84" s="21">
        <v>0</v>
      </c>
      <c r="I84" s="21">
        <v>0</v>
      </c>
      <c r="J84" s="21">
        <v>2</v>
      </c>
      <c r="K84" s="21">
        <v>0</v>
      </c>
      <c r="L84" s="21">
        <v>0</v>
      </c>
      <c r="M84" s="21"/>
      <c r="N84" s="22">
        <f>SUM(H84:M84)</f>
        <v>2</v>
      </c>
      <c r="O84" s="11" t="s">
        <v>16</v>
      </c>
      <c r="P84" s="49" t="s">
        <v>132</v>
      </c>
    </row>
    <row r="85" spans="1:16" ht="15.75" x14ac:dyDescent="0.25">
      <c r="A85" s="16">
        <v>8</v>
      </c>
      <c r="B85" s="17" t="s">
        <v>285</v>
      </c>
      <c r="C85" s="17" t="s">
        <v>286</v>
      </c>
      <c r="D85" s="17" t="s">
        <v>287</v>
      </c>
      <c r="E85" s="50" t="s">
        <v>242</v>
      </c>
      <c r="F85" s="20">
        <v>10</v>
      </c>
      <c r="G85" s="20">
        <v>10</v>
      </c>
      <c r="H85" s="21">
        <v>0</v>
      </c>
      <c r="I85" s="21">
        <v>0</v>
      </c>
      <c r="J85" s="21">
        <v>1</v>
      </c>
      <c r="K85" s="21">
        <v>0</v>
      </c>
      <c r="L85" s="21">
        <v>1</v>
      </c>
      <c r="M85" s="21"/>
      <c r="N85" s="22">
        <f>SUM(H85:M85)</f>
        <v>2</v>
      </c>
      <c r="O85" s="11" t="s">
        <v>16</v>
      </c>
      <c r="P85" s="54" t="s">
        <v>288</v>
      </c>
    </row>
    <row r="86" spans="1:16" ht="15.75" x14ac:dyDescent="0.25">
      <c r="A86" s="16">
        <v>9</v>
      </c>
      <c r="B86" s="17" t="s">
        <v>289</v>
      </c>
      <c r="C86" s="17" t="s">
        <v>139</v>
      </c>
      <c r="D86" s="17" t="s">
        <v>27</v>
      </c>
      <c r="E86" s="50" t="s">
        <v>131</v>
      </c>
      <c r="F86" s="20">
        <v>10</v>
      </c>
      <c r="G86" s="20">
        <v>10</v>
      </c>
      <c r="H86" s="21">
        <v>1</v>
      </c>
      <c r="I86" s="21">
        <v>0</v>
      </c>
      <c r="J86" s="21">
        <v>1</v>
      </c>
      <c r="K86" s="21">
        <v>0</v>
      </c>
      <c r="L86" s="21">
        <v>0</v>
      </c>
      <c r="M86" s="21"/>
      <c r="N86" s="22">
        <f>SUM(H86:M86)</f>
        <v>2</v>
      </c>
      <c r="O86" s="11" t="s">
        <v>16</v>
      </c>
      <c r="P86" s="49" t="s">
        <v>132</v>
      </c>
    </row>
    <row r="87" spans="1:16" ht="31.5" x14ac:dyDescent="0.25">
      <c r="A87" s="16">
        <v>10</v>
      </c>
      <c r="B87" s="23" t="s">
        <v>290</v>
      </c>
      <c r="C87" s="23" t="s">
        <v>291</v>
      </c>
      <c r="D87" s="23" t="s">
        <v>105</v>
      </c>
      <c r="E87" s="50" t="s">
        <v>131</v>
      </c>
      <c r="F87" s="20">
        <v>10</v>
      </c>
      <c r="G87" s="20">
        <v>10</v>
      </c>
      <c r="H87" s="21">
        <v>0</v>
      </c>
      <c r="I87" s="21">
        <v>0</v>
      </c>
      <c r="J87" s="21">
        <v>1</v>
      </c>
      <c r="K87" s="21">
        <v>0</v>
      </c>
      <c r="L87" s="21">
        <v>0</v>
      </c>
      <c r="M87" s="21"/>
      <c r="N87" s="22">
        <f>SUM(H87:M87)</f>
        <v>1</v>
      </c>
      <c r="O87" s="11" t="s">
        <v>16</v>
      </c>
      <c r="P87" s="49" t="s">
        <v>132</v>
      </c>
    </row>
    <row r="88" spans="1:16" ht="15.75" x14ac:dyDescent="0.25">
      <c r="A88" s="16">
        <v>11</v>
      </c>
      <c r="B88" s="17" t="s">
        <v>292</v>
      </c>
      <c r="C88" s="17" t="s">
        <v>104</v>
      </c>
      <c r="D88" s="17" t="s">
        <v>293</v>
      </c>
      <c r="E88" s="50" t="s">
        <v>170</v>
      </c>
      <c r="F88" s="20">
        <v>10</v>
      </c>
      <c r="G88" s="20">
        <v>10</v>
      </c>
      <c r="H88" s="21">
        <v>0</v>
      </c>
      <c r="I88" s="21">
        <v>0</v>
      </c>
      <c r="J88" s="21">
        <v>1</v>
      </c>
      <c r="K88" s="21">
        <v>0</v>
      </c>
      <c r="L88" s="21">
        <v>0</v>
      </c>
      <c r="M88" s="21"/>
      <c r="N88" s="22">
        <f>SUM(H88:M88)</f>
        <v>1</v>
      </c>
      <c r="O88" s="11" t="s">
        <v>16</v>
      </c>
      <c r="P88" s="54" t="s">
        <v>171</v>
      </c>
    </row>
    <row r="89" spans="1:16" ht="15.75" x14ac:dyDescent="0.25">
      <c r="A89" s="16">
        <v>12</v>
      </c>
      <c r="B89" s="17" t="s">
        <v>294</v>
      </c>
      <c r="C89" s="17" t="s">
        <v>226</v>
      </c>
      <c r="D89" s="17" t="s">
        <v>295</v>
      </c>
      <c r="E89" s="50" t="s">
        <v>131</v>
      </c>
      <c r="F89" s="20">
        <v>10</v>
      </c>
      <c r="G89" s="20">
        <v>10</v>
      </c>
      <c r="H89" s="21">
        <v>1</v>
      </c>
      <c r="I89" s="21">
        <v>0</v>
      </c>
      <c r="J89" s="21">
        <v>0</v>
      </c>
      <c r="K89" s="21">
        <v>0</v>
      </c>
      <c r="L89" s="21">
        <v>0</v>
      </c>
      <c r="M89" s="21"/>
      <c r="N89" s="22">
        <f>SUM(H89:M89)</f>
        <v>1</v>
      </c>
      <c r="O89" s="11" t="s">
        <v>16</v>
      </c>
      <c r="P89" s="49" t="s">
        <v>132</v>
      </c>
    </row>
    <row r="90" spans="1:16" ht="31.5" x14ac:dyDescent="0.25">
      <c r="A90" s="16">
        <v>13</v>
      </c>
      <c r="B90" s="17" t="s">
        <v>164</v>
      </c>
      <c r="C90" s="17" t="s">
        <v>223</v>
      </c>
      <c r="D90" s="17" t="s">
        <v>105</v>
      </c>
      <c r="E90" s="50" t="s">
        <v>131</v>
      </c>
      <c r="F90" s="20">
        <v>10</v>
      </c>
      <c r="G90" s="20">
        <v>10</v>
      </c>
      <c r="H90" s="21">
        <v>0</v>
      </c>
      <c r="I90" s="21">
        <v>0</v>
      </c>
      <c r="J90" s="21">
        <v>1</v>
      </c>
      <c r="K90" s="21">
        <v>0</v>
      </c>
      <c r="L90" s="21">
        <v>0</v>
      </c>
      <c r="M90" s="21"/>
      <c r="N90" s="22">
        <f>SUM(H90:M90)</f>
        <v>1</v>
      </c>
      <c r="O90" s="11" t="s">
        <v>16</v>
      </c>
      <c r="P90" s="49" t="s">
        <v>132</v>
      </c>
    </row>
    <row r="91" spans="1:16" ht="15.75" x14ac:dyDescent="0.25">
      <c r="A91" s="16">
        <v>14</v>
      </c>
      <c r="B91" s="17" t="s">
        <v>296</v>
      </c>
      <c r="C91" s="17" t="s">
        <v>249</v>
      </c>
      <c r="D91" s="17" t="s">
        <v>70</v>
      </c>
      <c r="E91" s="50" t="s">
        <v>131</v>
      </c>
      <c r="F91" s="20">
        <v>10</v>
      </c>
      <c r="G91" s="20">
        <v>10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/>
      <c r="N91" s="22">
        <f>SUM(H91:M91)</f>
        <v>0</v>
      </c>
      <c r="O91" s="11" t="s">
        <v>16</v>
      </c>
      <c r="P91" s="49" t="s">
        <v>132</v>
      </c>
    </row>
    <row r="92" spans="1:16" ht="15.75" x14ac:dyDescent="0.25">
      <c r="A92" s="16">
        <v>15</v>
      </c>
      <c r="B92" s="17" t="s">
        <v>297</v>
      </c>
      <c r="C92" s="17" t="s">
        <v>298</v>
      </c>
      <c r="D92" s="17" t="s">
        <v>89</v>
      </c>
      <c r="E92" s="50" t="s">
        <v>155</v>
      </c>
      <c r="F92" s="20">
        <v>10</v>
      </c>
      <c r="G92" s="20">
        <v>10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/>
      <c r="N92" s="22">
        <f>SUM(H92:M92)</f>
        <v>0</v>
      </c>
      <c r="O92" s="11" t="s">
        <v>16</v>
      </c>
      <c r="P92" s="49" t="s">
        <v>156</v>
      </c>
    </row>
    <row r="93" spans="1:16" ht="15.75" x14ac:dyDescent="0.25">
      <c r="A93" s="16">
        <v>16</v>
      </c>
      <c r="B93" s="17" t="s">
        <v>299</v>
      </c>
      <c r="C93" s="17" t="s">
        <v>300</v>
      </c>
      <c r="D93" s="17" t="s">
        <v>301</v>
      </c>
      <c r="E93" s="50" t="s">
        <v>155</v>
      </c>
      <c r="F93" s="20">
        <v>10</v>
      </c>
      <c r="G93" s="20">
        <v>10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/>
      <c r="N93" s="22">
        <f>SUM(H93:M93)</f>
        <v>0</v>
      </c>
      <c r="O93" s="11" t="s">
        <v>16</v>
      </c>
      <c r="P93" s="49" t="s">
        <v>156</v>
      </c>
    </row>
    <row r="94" spans="1:16" ht="15.75" x14ac:dyDescent="0.25">
      <c r="A94" s="16">
        <v>17</v>
      </c>
      <c r="B94" s="17" t="s">
        <v>302</v>
      </c>
      <c r="C94" s="17" t="s">
        <v>112</v>
      </c>
      <c r="D94" s="17" t="s">
        <v>303</v>
      </c>
      <c r="E94" s="50" t="s">
        <v>208</v>
      </c>
      <c r="F94" s="20">
        <v>10</v>
      </c>
      <c r="G94" s="20">
        <v>10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/>
      <c r="N94" s="22">
        <f>SUM(H94:M94)</f>
        <v>0</v>
      </c>
      <c r="O94" s="11" t="s">
        <v>16</v>
      </c>
      <c r="P94" s="54" t="s">
        <v>209</v>
      </c>
    </row>
    <row r="95" spans="1:16" ht="15.75" x14ac:dyDescent="0.25">
      <c r="A95" s="16">
        <v>18</v>
      </c>
      <c r="B95" s="17" t="s">
        <v>304</v>
      </c>
      <c r="C95" s="17" t="s">
        <v>31</v>
      </c>
      <c r="D95" s="17" t="s">
        <v>70</v>
      </c>
      <c r="E95" s="50" t="s">
        <v>155</v>
      </c>
      <c r="F95" s="20">
        <v>10</v>
      </c>
      <c r="G95" s="20">
        <v>10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/>
      <c r="N95" s="22">
        <f>SUM(H95:M95)</f>
        <v>0</v>
      </c>
      <c r="O95" s="11" t="s">
        <v>16</v>
      </c>
      <c r="P95" s="49" t="s">
        <v>156</v>
      </c>
    </row>
    <row r="96" spans="1:16" ht="15.75" x14ac:dyDescent="0.25">
      <c r="A96" s="16">
        <v>19</v>
      </c>
      <c r="B96" s="17" t="s">
        <v>305</v>
      </c>
      <c r="C96" s="17" t="s">
        <v>306</v>
      </c>
      <c r="D96" s="17" t="s">
        <v>102</v>
      </c>
      <c r="E96" s="50" t="s">
        <v>131</v>
      </c>
      <c r="F96" s="20">
        <v>10</v>
      </c>
      <c r="G96" s="20">
        <v>10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/>
      <c r="N96" s="22">
        <f>SUM(H96:M96)</f>
        <v>0</v>
      </c>
      <c r="O96" s="11" t="s">
        <v>16</v>
      </c>
      <c r="P96" s="49" t="s">
        <v>132</v>
      </c>
    </row>
    <row r="97" spans="1:16" ht="15.75" x14ac:dyDescent="0.25">
      <c r="A97" s="16">
        <v>20</v>
      </c>
      <c r="B97" s="17" t="s">
        <v>307</v>
      </c>
      <c r="C97" s="17" t="s">
        <v>266</v>
      </c>
      <c r="D97" s="17" t="s">
        <v>308</v>
      </c>
      <c r="E97" s="50" t="s">
        <v>155</v>
      </c>
      <c r="F97" s="20">
        <v>10</v>
      </c>
      <c r="G97" s="20">
        <v>10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/>
      <c r="N97" s="22">
        <f>SUM(H97:M97)</f>
        <v>0</v>
      </c>
      <c r="O97" s="11" t="s">
        <v>16</v>
      </c>
      <c r="P97" s="49" t="s">
        <v>156</v>
      </c>
    </row>
    <row r="98" spans="1:16" ht="15.75" x14ac:dyDescent="0.25">
      <c r="A98" s="16">
        <v>21</v>
      </c>
      <c r="B98" s="17" t="s">
        <v>309</v>
      </c>
      <c r="C98" s="17" t="s">
        <v>88</v>
      </c>
      <c r="D98" s="17" t="s">
        <v>310</v>
      </c>
      <c r="E98" s="55" t="s">
        <v>311</v>
      </c>
      <c r="F98" s="20">
        <v>10</v>
      </c>
      <c r="G98" s="20">
        <v>10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/>
      <c r="N98" s="22">
        <f>SUM(H98:M98)</f>
        <v>0</v>
      </c>
      <c r="O98" s="11" t="s">
        <v>16</v>
      </c>
      <c r="P98" s="54" t="s">
        <v>312</v>
      </c>
    </row>
    <row r="99" spans="1:16" ht="15.75" x14ac:dyDescent="0.25">
      <c r="A99" s="16">
        <v>22</v>
      </c>
      <c r="B99" s="17" t="s">
        <v>313</v>
      </c>
      <c r="C99" s="17" t="s">
        <v>91</v>
      </c>
      <c r="D99" s="17" t="s">
        <v>314</v>
      </c>
      <c r="E99" s="50" t="s">
        <v>131</v>
      </c>
      <c r="F99" s="20">
        <v>10</v>
      </c>
      <c r="G99" s="20">
        <v>10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/>
      <c r="N99" s="22">
        <f>SUM(H99:M99)</f>
        <v>0</v>
      </c>
      <c r="O99" s="11" t="s">
        <v>16</v>
      </c>
      <c r="P99" s="49" t="s">
        <v>132</v>
      </c>
    </row>
    <row r="100" spans="1:16" ht="31.5" x14ac:dyDescent="0.25">
      <c r="A100" s="16">
        <v>23</v>
      </c>
      <c r="B100" s="23" t="s">
        <v>315</v>
      </c>
      <c r="C100" s="23" t="s">
        <v>13</v>
      </c>
      <c r="D100" s="23" t="s">
        <v>37</v>
      </c>
      <c r="E100" s="56" t="s">
        <v>311</v>
      </c>
      <c r="F100" s="20">
        <v>10</v>
      </c>
      <c r="G100" s="20">
        <v>10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/>
      <c r="N100" s="22">
        <f>SUM(H100:M100)</f>
        <v>0</v>
      </c>
      <c r="O100" s="11" t="s">
        <v>16</v>
      </c>
      <c r="P100" s="54" t="s">
        <v>312</v>
      </c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5.75" x14ac:dyDescent="0.25">
      <c r="A103" s="16">
        <v>1</v>
      </c>
      <c r="B103" s="17" t="s">
        <v>316</v>
      </c>
      <c r="C103" s="17" t="s">
        <v>317</v>
      </c>
      <c r="D103" s="17" t="s">
        <v>80</v>
      </c>
      <c r="E103" s="45" t="s">
        <v>162</v>
      </c>
      <c r="F103" s="20">
        <v>11</v>
      </c>
      <c r="G103" s="20">
        <v>11</v>
      </c>
      <c r="H103" s="21">
        <v>4</v>
      </c>
      <c r="I103" s="21">
        <v>3</v>
      </c>
      <c r="J103" s="21">
        <v>5</v>
      </c>
      <c r="K103" s="21">
        <v>7</v>
      </c>
      <c r="L103" s="21">
        <v>1</v>
      </c>
      <c r="M103" s="21"/>
      <c r="N103" s="22">
        <f>SUM(H103:M103)</f>
        <v>20</v>
      </c>
      <c r="O103" s="57" t="s">
        <v>77</v>
      </c>
      <c r="P103" s="19" t="s">
        <v>163</v>
      </c>
    </row>
    <row r="104" spans="1:16" ht="15.75" x14ac:dyDescent="0.25">
      <c r="A104" s="16">
        <v>2</v>
      </c>
      <c r="B104" s="17" t="s">
        <v>318</v>
      </c>
      <c r="C104" s="17" t="s">
        <v>79</v>
      </c>
      <c r="D104" s="17" t="s">
        <v>319</v>
      </c>
      <c r="E104" s="45" t="s">
        <v>131</v>
      </c>
      <c r="F104" s="20">
        <v>11</v>
      </c>
      <c r="G104" s="20">
        <v>11</v>
      </c>
      <c r="H104" s="21">
        <v>3</v>
      </c>
      <c r="I104" s="21">
        <v>0</v>
      </c>
      <c r="J104" s="21">
        <v>0</v>
      </c>
      <c r="K104" s="21">
        <v>6</v>
      </c>
      <c r="L104" s="21">
        <v>10</v>
      </c>
      <c r="M104" s="21"/>
      <c r="N104" s="22">
        <f>SUM(H104:M104)</f>
        <v>19</v>
      </c>
      <c r="O104" s="57" t="s">
        <v>77</v>
      </c>
      <c r="P104" s="51" t="s">
        <v>132</v>
      </c>
    </row>
    <row r="105" spans="1:16" ht="15.75" x14ac:dyDescent="0.25">
      <c r="A105" s="16">
        <v>3</v>
      </c>
      <c r="B105" s="17" t="s">
        <v>320</v>
      </c>
      <c r="C105" s="17" t="s">
        <v>272</v>
      </c>
      <c r="D105" s="17" t="s">
        <v>80</v>
      </c>
      <c r="E105" s="17" t="s">
        <v>165</v>
      </c>
      <c r="F105" s="20">
        <v>11</v>
      </c>
      <c r="G105" s="20">
        <v>11</v>
      </c>
      <c r="H105" s="21">
        <v>0</v>
      </c>
      <c r="I105" s="21">
        <v>0</v>
      </c>
      <c r="J105" s="21">
        <v>0</v>
      </c>
      <c r="K105" s="21">
        <v>0</v>
      </c>
      <c r="L105" s="21">
        <v>7</v>
      </c>
      <c r="M105" s="21"/>
      <c r="N105" s="22">
        <f>SUM(H105:M105)</f>
        <v>7</v>
      </c>
      <c r="O105" s="57" t="s">
        <v>16</v>
      </c>
      <c r="P105" s="19" t="s">
        <v>166</v>
      </c>
    </row>
    <row r="106" spans="1:16" ht="15.75" x14ac:dyDescent="0.25">
      <c r="A106" s="16">
        <v>4</v>
      </c>
      <c r="B106" s="17" t="s">
        <v>321</v>
      </c>
      <c r="C106" s="17" t="s">
        <v>13</v>
      </c>
      <c r="D106" s="17" t="s">
        <v>94</v>
      </c>
      <c r="E106" s="17" t="s">
        <v>165</v>
      </c>
      <c r="F106" s="20">
        <v>11</v>
      </c>
      <c r="G106" s="20">
        <v>11</v>
      </c>
      <c r="H106" s="21">
        <v>0</v>
      </c>
      <c r="I106" s="21">
        <v>0</v>
      </c>
      <c r="J106" s="21">
        <v>1</v>
      </c>
      <c r="K106" s="21">
        <v>4</v>
      </c>
      <c r="L106" s="21">
        <v>0</v>
      </c>
      <c r="M106" s="21"/>
      <c r="N106" s="22">
        <f>SUM(H106:M106)</f>
        <v>5</v>
      </c>
      <c r="O106" s="57" t="s">
        <v>16</v>
      </c>
      <c r="P106" s="19" t="s">
        <v>166</v>
      </c>
    </row>
    <row r="107" spans="1:16" ht="15.75" x14ac:dyDescent="0.25">
      <c r="A107" s="16">
        <v>5</v>
      </c>
      <c r="B107" s="17" t="s">
        <v>322</v>
      </c>
      <c r="C107" s="17" t="s">
        <v>120</v>
      </c>
      <c r="D107" s="17" t="s">
        <v>323</v>
      </c>
      <c r="E107" s="45" t="s">
        <v>131</v>
      </c>
      <c r="F107" s="20">
        <v>11</v>
      </c>
      <c r="G107" s="20">
        <v>11</v>
      </c>
      <c r="H107" s="21">
        <v>4</v>
      </c>
      <c r="I107" s="21">
        <v>0</v>
      </c>
      <c r="J107" s="21">
        <v>0</v>
      </c>
      <c r="K107" s="21">
        <v>0</v>
      </c>
      <c r="L107" s="21">
        <v>0</v>
      </c>
      <c r="M107" s="21"/>
      <c r="N107" s="22">
        <f>SUM(H107:M107)</f>
        <v>4</v>
      </c>
      <c r="O107" s="57" t="s">
        <v>16</v>
      </c>
      <c r="P107" s="51" t="s">
        <v>132</v>
      </c>
    </row>
    <row r="108" spans="1:16" ht="15.75" x14ac:dyDescent="0.25">
      <c r="A108" s="16">
        <v>6</v>
      </c>
      <c r="B108" s="17" t="s">
        <v>324</v>
      </c>
      <c r="C108" s="17" t="s">
        <v>104</v>
      </c>
      <c r="D108" s="17" t="s">
        <v>177</v>
      </c>
      <c r="E108" s="45" t="s">
        <v>155</v>
      </c>
      <c r="F108" s="20">
        <v>11</v>
      </c>
      <c r="G108" s="20">
        <v>11</v>
      </c>
      <c r="H108" s="21">
        <v>0</v>
      </c>
      <c r="I108" s="21">
        <v>0</v>
      </c>
      <c r="J108" s="21">
        <v>1</v>
      </c>
      <c r="K108" s="21">
        <v>0</v>
      </c>
      <c r="L108" s="21">
        <v>2</v>
      </c>
      <c r="M108" s="21"/>
      <c r="N108" s="22">
        <f>SUM(H108:M108)</f>
        <v>3</v>
      </c>
      <c r="O108" s="57" t="s">
        <v>16</v>
      </c>
      <c r="P108" s="51" t="s">
        <v>156</v>
      </c>
    </row>
    <row r="109" spans="1:16" ht="15.75" x14ac:dyDescent="0.25">
      <c r="A109" s="16">
        <v>7</v>
      </c>
      <c r="B109" s="17" t="s">
        <v>325</v>
      </c>
      <c r="C109" s="17" t="s">
        <v>104</v>
      </c>
      <c r="D109" s="17" t="s">
        <v>326</v>
      </c>
      <c r="E109" s="45" t="s">
        <v>131</v>
      </c>
      <c r="F109" s="20">
        <v>11</v>
      </c>
      <c r="G109" s="20">
        <v>11</v>
      </c>
      <c r="H109" s="21">
        <v>0</v>
      </c>
      <c r="I109" s="21">
        <v>0</v>
      </c>
      <c r="J109" s="21">
        <v>2</v>
      </c>
      <c r="K109" s="21">
        <v>0</v>
      </c>
      <c r="L109" s="21">
        <v>0</v>
      </c>
      <c r="M109" s="21"/>
      <c r="N109" s="22">
        <f>SUM(H109:M109)</f>
        <v>2</v>
      </c>
      <c r="O109" s="57" t="s">
        <v>16</v>
      </c>
      <c r="P109" s="51" t="s">
        <v>132</v>
      </c>
    </row>
    <row r="110" spans="1:16" ht="15.75" x14ac:dyDescent="0.25">
      <c r="A110" s="16">
        <v>8</v>
      </c>
      <c r="B110" s="17" t="s">
        <v>327</v>
      </c>
      <c r="C110" s="17" t="s">
        <v>254</v>
      </c>
      <c r="D110" s="17" t="s">
        <v>204</v>
      </c>
      <c r="E110" s="45" t="s">
        <v>131</v>
      </c>
      <c r="F110" s="20">
        <v>11</v>
      </c>
      <c r="G110" s="20">
        <v>11</v>
      </c>
      <c r="H110" s="21">
        <v>0</v>
      </c>
      <c r="I110" s="21">
        <v>0</v>
      </c>
      <c r="J110" s="21">
        <v>1</v>
      </c>
      <c r="K110" s="21">
        <v>1</v>
      </c>
      <c r="L110" s="21">
        <v>0</v>
      </c>
      <c r="M110" s="21"/>
      <c r="N110" s="22">
        <f>SUM(H110:M110)</f>
        <v>2</v>
      </c>
      <c r="O110" s="57" t="s">
        <v>16</v>
      </c>
      <c r="P110" s="51" t="s">
        <v>132</v>
      </c>
    </row>
    <row r="111" spans="1:16" ht="15.75" x14ac:dyDescent="0.25">
      <c r="A111" s="16">
        <v>9</v>
      </c>
      <c r="B111" s="17" t="s">
        <v>328</v>
      </c>
      <c r="C111" s="17" t="s">
        <v>206</v>
      </c>
      <c r="D111" s="17" t="s">
        <v>329</v>
      </c>
      <c r="E111" s="45" t="s">
        <v>131</v>
      </c>
      <c r="F111" s="20">
        <v>11</v>
      </c>
      <c r="G111" s="20">
        <v>11</v>
      </c>
      <c r="H111" s="21">
        <v>0</v>
      </c>
      <c r="I111" s="21">
        <v>0</v>
      </c>
      <c r="J111" s="21">
        <v>0</v>
      </c>
      <c r="K111" s="21">
        <v>0</v>
      </c>
      <c r="L111" s="21">
        <v>2</v>
      </c>
      <c r="M111" s="21"/>
      <c r="N111" s="22">
        <f>SUM(H111:M111)</f>
        <v>2</v>
      </c>
      <c r="O111" s="57" t="s">
        <v>16</v>
      </c>
      <c r="P111" s="51" t="s">
        <v>132</v>
      </c>
    </row>
    <row r="112" spans="1:16" ht="31.5" x14ac:dyDescent="0.25">
      <c r="A112" s="16">
        <v>10</v>
      </c>
      <c r="B112" s="45" t="s">
        <v>330</v>
      </c>
      <c r="C112" s="45" t="s">
        <v>72</v>
      </c>
      <c r="D112" s="45" t="s">
        <v>27</v>
      </c>
      <c r="E112" s="45" t="s">
        <v>263</v>
      </c>
      <c r="F112" s="20">
        <v>11</v>
      </c>
      <c r="G112" s="20">
        <v>11</v>
      </c>
      <c r="H112" s="21">
        <v>0</v>
      </c>
      <c r="I112" s="21">
        <v>0</v>
      </c>
      <c r="J112" s="21">
        <v>0</v>
      </c>
      <c r="K112" s="21">
        <v>1</v>
      </c>
      <c r="L112" s="21">
        <v>0</v>
      </c>
      <c r="M112" s="21"/>
      <c r="N112" s="22">
        <f>SUM(H112:M112)</f>
        <v>1</v>
      </c>
      <c r="O112" s="57" t="s">
        <v>16</v>
      </c>
      <c r="P112" s="25" t="s">
        <v>331</v>
      </c>
    </row>
    <row r="113" spans="1:16" ht="15.75" x14ac:dyDescent="0.25">
      <c r="A113" s="16">
        <v>11</v>
      </c>
      <c r="B113" s="17" t="s">
        <v>332</v>
      </c>
      <c r="C113" s="17" t="s">
        <v>72</v>
      </c>
      <c r="D113" s="17" t="s">
        <v>20</v>
      </c>
      <c r="E113" s="45" t="s">
        <v>131</v>
      </c>
      <c r="F113" s="20">
        <v>11</v>
      </c>
      <c r="G113" s="20">
        <v>11</v>
      </c>
      <c r="H113" s="21">
        <v>0</v>
      </c>
      <c r="I113" s="21">
        <v>0</v>
      </c>
      <c r="J113" s="21">
        <v>1</v>
      </c>
      <c r="K113" s="21">
        <v>0</v>
      </c>
      <c r="L113" s="21">
        <v>0</v>
      </c>
      <c r="M113" s="21"/>
      <c r="N113" s="22">
        <f>SUM(H113:M113)</f>
        <v>1</v>
      </c>
      <c r="O113" s="57" t="s">
        <v>16</v>
      </c>
      <c r="P113" s="51" t="s">
        <v>132</v>
      </c>
    </row>
    <row r="114" spans="1:16" ht="15.75" x14ac:dyDescent="0.25">
      <c r="A114" s="16">
        <v>12</v>
      </c>
      <c r="B114" s="17" t="s">
        <v>333</v>
      </c>
      <c r="C114" s="17" t="s">
        <v>334</v>
      </c>
      <c r="D114" s="17" t="s">
        <v>20</v>
      </c>
      <c r="E114" s="45" t="s">
        <v>131</v>
      </c>
      <c r="F114" s="20">
        <v>11</v>
      </c>
      <c r="G114" s="20">
        <v>11</v>
      </c>
      <c r="H114" s="21">
        <v>0</v>
      </c>
      <c r="I114" s="21">
        <v>0</v>
      </c>
      <c r="J114" s="21">
        <v>0</v>
      </c>
      <c r="K114" s="21">
        <v>0</v>
      </c>
      <c r="L114" s="21">
        <v>1</v>
      </c>
      <c r="M114" s="21"/>
      <c r="N114" s="22">
        <f>SUM(H114:M114)</f>
        <v>1</v>
      </c>
      <c r="O114" s="57" t="s">
        <v>16</v>
      </c>
      <c r="P114" s="51" t="s">
        <v>132</v>
      </c>
    </row>
    <row r="115" spans="1:16" ht="15.75" x14ac:dyDescent="0.25">
      <c r="A115" s="16">
        <v>13</v>
      </c>
      <c r="B115" s="17" t="s">
        <v>335</v>
      </c>
      <c r="C115" s="17" t="s">
        <v>291</v>
      </c>
      <c r="D115" s="17" t="s">
        <v>62</v>
      </c>
      <c r="E115" s="45" t="s">
        <v>131</v>
      </c>
      <c r="F115" s="20">
        <v>11</v>
      </c>
      <c r="G115" s="20">
        <v>11</v>
      </c>
      <c r="H115" s="21">
        <v>0</v>
      </c>
      <c r="I115" s="21">
        <v>0</v>
      </c>
      <c r="J115" s="21">
        <v>1</v>
      </c>
      <c r="K115" s="21">
        <v>0</v>
      </c>
      <c r="L115" s="21">
        <v>0</v>
      </c>
      <c r="M115" s="21"/>
      <c r="N115" s="22">
        <f>SUM(H115:M115)</f>
        <v>1</v>
      </c>
      <c r="O115" s="57" t="s">
        <v>16</v>
      </c>
      <c r="P115" s="51" t="s">
        <v>132</v>
      </c>
    </row>
    <row r="116" spans="1:16" ht="15.75" x14ac:dyDescent="0.25">
      <c r="A116" s="16">
        <v>14</v>
      </c>
      <c r="B116" s="17" t="s">
        <v>336</v>
      </c>
      <c r="C116" s="17" t="s">
        <v>99</v>
      </c>
      <c r="D116" s="17" t="s">
        <v>230</v>
      </c>
      <c r="E116" s="45" t="s">
        <v>131</v>
      </c>
      <c r="F116" s="20">
        <v>11</v>
      </c>
      <c r="G116" s="20">
        <v>11</v>
      </c>
      <c r="H116" s="21">
        <v>0</v>
      </c>
      <c r="I116" s="21">
        <v>0</v>
      </c>
      <c r="J116" s="21">
        <v>0</v>
      </c>
      <c r="K116" s="21">
        <v>1</v>
      </c>
      <c r="L116" s="21">
        <v>0</v>
      </c>
      <c r="M116" s="21"/>
      <c r="N116" s="22">
        <f>SUM(H116:M116)</f>
        <v>1</v>
      </c>
      <c r="O116" s="57" t="s">
        <v>16</v>
      </c>
      <c r="P116" s="51" t="s">
        <v>132</v>
      </c>
    </row>
    <row r="117" spans="1:16" ht="47.25" x14ac:dyDescent="0.25">
      <c r="A117" s="16">
        <v>15</v>
      </c>
      <c r="B117" s="17" t="s">
        <v>337</v>
      </c>
      <c r="C117" s="17" t="s">
        <v>317</v>
      </c>
      <c r="D117" s="17" t="s">
        <v>338</v>
      </c>
      <c r="E117" s="45" t="s">
        <v>131</v>
      </c>
      <c r="F117" s="20">
        <v>11</v>
      </c>
      <c r="G117" s="20">
        <v>11</v>
      </c>
      <c r="H117" s="21">
        <v>0</v>
      </c>
      <c r="I117" s="21">
        <v>0</v>
      </c>
      <c r="J117" s="21">
        <v>1</v>
      </c>
      <c r="K117" s="21">
        <v>0</v>
      </c>
      <c r="L117" s="21">
        <v>0</v>
      </c>
      <c r="M117" s="21"/>
      <c r="N117" s="22">
        <f>SUM(H117:M117)</f>
        <v>1</v>
      </c>
      <c r="O117" s="57" t="s">
        <v>16</v>
      </c>
      <c r="P117" s="51" t="s">
        <v>132</v>
      </c>
    </row>
    <row r="118" spans="1:16" ht="15.75" x14ac:dyDescent="0.25">
      <c r="A118" s="16">
        <v>16</v>
      </c>
      <c r="B118" s="17" t="s">
        <v>339</v>
      </c>
      <c r="C118" s="17" t="s">
        <v>232</v>
      </c>
      <c r="D118" s="17" t="s">
        <v>340</v>
      </c>
      <c r="E118" s="45" t="s">
        <v>131</v>
      </c>
      <c r="F118" s="20">
        <v>11</v>
      </c>
      <c r="G118" s="20">
        <v>11</v>
      </c>
      <c r="H118" s="21">
        <v>0</v>
      </c>
      <c r="I118" s="21">
        <v>0</v>
      </c>
      <c r="J118" s="21">
        <v>1</v>
      </c>
      <c r="K118" s="21">
        <v>0</v>
      </c>
      <c r="L118" s="21">
        <v>0</v>
      </c>
      <c r="M118" s="21"/>
      <c r="N118" s="22">
        <f>SUM(H118:M118)</f>
        <v>1</v>
      </c>
      <c r="O118" s="57" t="s">
        <v>16</v>
      </c>
      <c r="P118" s="51" t="s">
        <v>132</v>
      </c>
    </row>
    <row r="119" spans="1:16" ht="15.75" x14ac:dyDescent="0.25">
      <c r="A119" s="16">
        <v>17</v>
      </c>
      <c r="B119" s="17" t="s">
        <v>341</v>
      </c>
      <c r="C119" s="17" t="s">
        <v>39</v>
      </c>
      <c r="D119" s="17" t="s">
        <v>116</v>
      </c>
      <c r="E119" s="45" t="s">
        <v>131</v>
      </c>
      <c r="F119" s="20">
        <v>11</v>
      </c>
      <c r="G119" s="20">
        <v>11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/>
      <c r="N119" s="22">
        <f>SUM(H119:M119)</f>
        <v>0</v>
      </c>
      <c r="O119" s="57" t="s">
        <v>16</v>
      </c>
      <c r="P119" s="51" t="s">
        <v>132</v>
      </c>
    </row>
    <row r="120" spans="1:16" ht="31.5" x14ac:dyDescent="0.25">
      <c r="A120" s="58">
        <v>18</v>
      </c>
      <c r="B120" s="17" t="s">
        <v>342</v>
      </c>
      <c r="C120" s="17" t="s">
        <v>257</v>
      </c>
      <c r="D120" s="17" t="s">
        <v>89</v>
      </c>
      <c r="E120" s="45" t="s">
        <v>110</v>
      </c>
      <c r="F120" s="20">
        <v>11</v>
      </c>
      <c r="G120" s="20">
        <v>11</v>
      </c>
      <c r="H120" s="59">
        <v>0</v>
      </c>
      <c r="I120" s="59">
        <v>0</v>
      </c>
      <c r="J120" s="59">
        <v>0</v>
      </c>
      <c r="K120" s="59">
        <v>0</v>
      </c>
      <c r="L120" s="59">
        <v>0</v>
      </c>
      <c r="M120" s="59"/>
      <c r="N120" s="60">
        <f>SUM(H120:M120)</f>
        <v>0</v>
      </c>
      <c r="O120" s="61" t="s">
        <v>16</v>
      </c>
      <c r="P120" s="43" t="s">
        <v>331</v>
      </c>
    </row>
    <row r="121" spans="1:16" ht="15.75" x14ac:dyDescent="0.25">
      <c r="A121" s="16">
        <v>19</v>
      </c>
      <c r="B121" s="23" t="s">
        <v>343</v>
      </c>
      <c r="C121" s="23" t="s">
        <v>344</v>
      </c>
      <c r="D121" s="23" t="s">
        <v>278</v>
      </c>
      <c r="E121" s="45" t="s">
        <v>131</v>
      </c>
      <c r="F121" s="20">
        <v>11</v>
      </c>
      <c r="G121" s="20">
        <v>11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/>
      <c r="N121" s="22">
        <f>SUM(H121:M121)</f>
        <v>0</v>
      </c>
      <c r="O121" s="57" t="s">
        <v>16</v>
      </c>
      <c r="P121" s="51" t="s">
        <v>132</v>
      </c>
    </row>
    <row r="122" spans="1:16" ht="15.75" x14ac:dyDescent="0.25">
      <c r="A122" s="16">
        <v>20</v>
      </c>
      <c r="B122" s="23" t="s">
        <v>345</v>
      </c>
      <c r="C122" s="23" t="s">
        <v>112</v>
      </c>
      <c r="D122" s="23" t="s">
        <v>346</v>
      </c>
      <c r="E122" s="45" t="s">
        <v>155</v>
      </c>
      <c r="F122" s="20">
        <v>11</v>
      </c>
      <c r="G122" s="20">
        <v>11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/>
      <c r="N122" s="22">
        <f>SUM(H122:M122)</f>
        <v>0</v>
      </c>
      <c r="O122" s="57" t="s">
        <v>16</v>
      </c>
      <c r="P122" s="51" t="s">
        <v>156</v>
      </c>
    </row>
  </sheetData>
  <mergeCells count="13">
    <mergeCell ref="F5:F6"/>
    <mergeCell ref="B2:M2"/>
    <mergeCell ref="B3:M3"/>
    <mergeCell ref="A5:A6"/>
    <mergeCell ref="B5:B6"/>
    <mergeCell ref="C5:C6"/>
    <mergeCell ref="D5:D6"/>
    <mergeCell ref="E5:E6"/>
    <mergeCell ref="P5:P6"/>
    <mergeCell ref="G5:G6"/>
    <mergeCell ref="H5:M5"/>
    <mergeCell ref="N5:N6"/>
    <mergeCell ref="O5:O6"/>
  </mergeCells>
  <conditionalFormatting sqref="P7:P40">
    <cfRule type="cellIs" dxfId="70" priority="69" stopIfTrue="1" operator="equal">
      <formula>"I"</formula>
    </cfRule>
  </conditionalFormatting>
  <conditionalFormatting sqref="P20">
    <cfRule type="cellIs" dxfId="69" priority="68" stopIfTrue="1" operator="equal">
      <formula>"I"</formula>
    </cfRule>
  </conditionalFormatting>
  <conditionalFormatting sqref="P58:P59 P69:P75 P62">
    <cfRule type="cellIs" dxfId="68" priority="67" stopIfTrue="1" operator="equal">
      <formula>"I"</formula>
    </cfRule>
  </conditionalFormatting>
  <conditionalFormatting sqref="P74">
    <cfRule type="cellIs" dxfId="67" priority="57" stopIfTrue="1" operator="equal">
      <formula>"I"</formula>
    </cfRule>
  </conditionalFormatting>
  <conditionalFormatting sqref="P71">
    <cfRule type="cellIs" dxfId="66" priority="66" stopIfTrue="1" operator="equal">
      <formula>"I"</formula>
    </cfRule>
  </conditionalFormatting>
  <conditionalFormatting sqref="P69">
    <cfRule type="cellIs" dxfId="65" priority="65" stopIfTrue="1" operator="equal">
      <formula>"I"</formula>
    </cfRule>
  </conditionalFormatting>
  <conditionalFormatting sqref="P70">
    <cfRule type="cellIs" dxfId="64" priority="64" stopIfTrue="1" operator="equal">
      <formula>"I"</formula>
    </cfRule>
  </conditionalFormatting>
  <conditionalFormatting sqref="P56">
    <cfRule type="cellIs" dxfId="63" priority="63" stopIfTrue="1" operator="equal">
      <formula>"I"</formula>
    </cfRule>
  </conditionalFormatting>
  <conditionalFormatting sqref="P72">
    <cfRule type="cellIs" dxfId="62" priority="62" stopIfTrue="1" operator="equal">
      <formula>"I"</formula>
    </cfRule>
  </conditionalFormatting>
  <conditionalFormatting sqref="P73">
    <cfRule type="cellIs" dxfId="61" priority="61" stopIfTrue="1" operator="equal">
      <formula>"I"</formula>
    </cfRule>
  </conditionalFormatting>
  <conditionalFormatting sqref="P54">
    <cfRule type="cellIs" dxfId="60" priority="60" stopIfTrue="1" operator="equal">
      <formula>"I"</formula>
    </cfRule>
  </conditionalFormatting>
  <conditionalFormatting sqref="P62">
    <cfRule type="cellIs" dxfId="59" priority="59" stopIfTrue="1" operator="equal">
      <formula>"I"</formula>
    </cfRule>
  </conditionalFormatting>
  <conditionalFormatting sqref="P46">
    <cfRule type="cellIs" dxfId="58" priority="58" stopIfTrue="1" operator="equal">
      <formula>"I"</formula>
    </cfRule>
  </conditionalFormatting>
  <conditionalFormatting sqref="P75">
    <cfRule type="cellIs" dxfId="57" priority="56" stopIfTrue="1" operator="equal">
      <formula>"I"</formula>
    </cfRule>
  </conditionalFormatting>
  <conditionalFormatting sqref="P51">
    <cfRule type="cellIs" dxfId="56" priority="55" stopIfTrue="1" operator="equal">
      <formula>"I"</formula>
    </cfRule>
  </conditionalFormatting>
  <conditionalFormatting sqref="P52">
    <cfRule type="cellIs" dxfId="55" priority="54" stopIfTrue="1" operator="equal">
      <formula>"I"</formula>
    </cfRule>
  </conditionalFormatting>
  <conditionalFormatting sqref="P55">
    <cfRule type="cellIs" dxfId="54" priority="53" stopIfTrue="1" operator="equal">
      <formula>"I"</formula>
    </cfRule>
  </conditionalFormatting>
  <conditionalFormatting sqref="P63">
    <cfRule type="cellIs" dxfId="53" priority="52" stopIfTrue="1" operator="equal">
      <formula>"I"</formula>
    </cfRule>
  </conditionalFormatting>
  <conditionalFormatting sqref="P50">
    <cfRule type="cellIs" dxfId="52" priority="51" stopIfTrue="1" operator="equal">
      <formula>"I"</formula>
    </cfRule>
  </conditionalFormatting>
  <conditionalFormatting sqref="P68">
    <cfRule type="cellIs" dxfId="51" priority="50" stopIfTrue="1" operator="equal">
      <formula>"I"</formula>
    </cfRule>
  </conditionalFormatting>
  <conditionalFormatting sqref="P67">
    <cfRule type="cellIs" dxfId="50" priority="49" stopIfTrue="1" operator="equal">
      <formula>"I"</formula>
    </cfRule>
  </conditionalFormatting>
  <conditionalFormatting sqref="P47">
    <cfRule type="cellIs" dxfId="49" priority="48" stopIfTrue="1" operator="equal">
      <formula>"I"</formula>
    </cfRule>
  </conditionalFormatting>
  <conditionalFormatting sqref="P49">
    <cfRule type="cellIs" dxfId="48" priority="47" stopIfTrue="1" operator="equal">
      <formula>"I"</formula>
    </cfRule>
  </conditionalFormatting>
  <conditionalFormatting sqref="P57">
    <cfRule type="cellIs" dxfId="47" priority="46" stopIfTrue="1" operator="equal">
      <formula>"I"</formula>
    </cfRule>
  </conditionalFormatting>
  <conditionalFormatting sqref="P44">
    <cfRule type="cellIs" dxfId="46" priority="45" stopIfTrue="1" operator="equal">
      <formula>"I"</formula>
    </cfRule>
  </conditionalFormatting>
  <conditionalFormatting sqref="P66">
    <cfRule type="cellIs" dxfId="45" priority="44" stopIfTrue="1" operator="equal">
      <formula>"I"</formula>
    </cfRule>
  </conditionalFormatting>
  <conditionalFormatting sqref="P60">
    <cfRule type="cellIs" dxfId="44" priority="43" stopIfTrue="1" operator="equal">
      <formula>"I"</formula>
    </cfRule>
  </conditionalFormatting>
  <conditionalFormatting sqref="P48">
    <cfRule type="cellIs" dxfId="43" priority="42" stopIfTrue="1" operator="equal">
      <formula>"I"</formula>
    </cfRule>
  </conditionalFormatting>
  <conditionalFormatting sqref="P64">
    <cfRule type="cellIs" dxfId="42" priority="41" stopIfTrue="1" operator="equal">
      <formula>"I"</formula>
    </cfRule>
  </conditionalFormatting>
  <conditionalFormatting sqref="P65">
    <cfRule type="cellIs" dxfId="41" priority="40" stopIfTrue="1" operator="equal">
      <formula>"I"</formula>
    </cfRule>
  </conditionalFormatting>
  <conditionalFormatting sqref="P61">
    <cfRule type="cellIs" dxfId="40" priority="39" stopIfTrue="1" operator="equal">
      <formula>"I"</formula>
    </cfRule>
  </conditionalFormatting>
  <conditionalFormatting sqref="P53">
    <cfRule type="cellIs" dxfId="39" priority="38" stopIfTrue="1" operator="equal">
      <formula>"I"</formula>
    </cfRule>
  </conditionalFormatting>
  <conditionalFormatting sqref="P45">
    <cfRule type="cellIs" dxfId="38" priority="37" stopIfTrue="1" operator="equal">
      <formula>"I"</formula>
    </cfRule>
  </conditionalFormatting>
  <conditionalFormatting sqref="P94 P88 P85 P98:P100">
    <cfRule type="cellIs" dxfId="37" priority="36" stopIfTrue="1" operator="equal">
      <formula>"I"</formula>
    </cfRule>
  </conditionalFormatting>
  <conditionalFormatting sqref="P81">
    <cfRule type="cellIs" dxfId="36" priority="35" stopIfTrue="1" operator="equal">
      <formula>"I"</formula>
    </cfRule>
  </conditionalFormatting>
  <conditionalFormatting sqref="P99">
    <cfRule type="cellIs" dxfId="35" priority="34" stopIfTrue="1" operator="equal">
      <formula>"I"</formula>
    </cfRule>
  </conditionalFormatting>
  <conditionalFormatting sqref="P87">
    <cfRule type="cellIs" dxfId="34" priority="33" stopIfTrue="1" operator="equal">
      <formula>"I"</formula>
    </cfRule>
  </conditionalFormatting>
  <conditionalFormatting sqref="P82">
    <cfRule type="cellIs" dxfId="33" priority="32" stopIfTrue="1" operator="equal">
      <formula>"I"</formula>
    </cfRule>
  </conditionalFormatting>
  <conditionalFormatting sqref="P91">
    <cfRule type="cellIs" dxfId="32" priority="31" stopIfTrue="1" operator="equal">
      <formula>"I"</formula>
    </cfRule>
  </conditionalFormatting>
  <conditionalFormatting sqref="P83:P86">
    <cfRule type="cellIs" dxfId="31" priority="30" stopIfTrue="1" operator="equal">
      <formula>"I"</formula>
    </cfRule>
  </conditionalFormatting>
  <conditionalFormatting sqref="P80">
    <cfRule type="cellIs" dxfId="30" priority="29" stopIfTrue="1" operator="equal">
      <formula>"I"</formula>
    </cfRule>
  </conditionalFormatting>
  <conditionalFormatting sqref="P89">
    <cfRule type="cellIs" dxfId="29" priority="28" stopIfTrue="1" operator="equal">
      <formula>"I"</formula>
    </cfRule>
  </conditionalFormatting>
  <conditionalFormatting sqref="P84">
    <cfRule type="cellIs" dxfId="28" priority="27" stopIfTrue="1" operator="equal">
      <formula>"I"</formula>
    </cfRule>
  </conditionalFormatting>
  <conditionalFormatting sqref="P92">
    <cfRule type="cellIs" dxfId="27" priority="26" stopIfTrue="1" operator="equal">
      <formula>"I"</formula>
    </cfRule>
  </conditionalFormatting>
  <conditionalFormatting sqref="P93">
    <cfRule type="cellIs" dxfId="26" priority="25" stopIfTrue="1" operator="equal">
      <formula>"I"</formula>
    </cfRule>
  </conditionalFormatting>
  <conditionalFormatting sqref="P95">
    <cfRule type="cellIs" dxfId="25" priority="24" stopIfTrue="1" operator="equal">
      <formula>"I"</formula>
    </cfRule>
  </conditionalFormatting>
  <conditionalFormatting sqref="P78">
    <cfRule type="cellIs" dxfId="24" priority="23" stopIfTrue="1" operator="equal">
      <formula>"I"</formula>
    </cfRule>
  </conditionalFormatting>
  <conditionalFormatting sqref="P79">
    <cfRule type="cellIs" dxfId="23" priority="22" stopIfTrue="1" operator="equal">
      <formula>"I"</formula>
    </cfRule>
  </conditionalFormatting>
  <conditionalFormatting sqref="P96">
    <cfRule type="cellIs" dxfId="22" priority="21" stopIfTrue="1" operator="equal">
      <formula>"I"</formula>
    </cfRule>
  </conditionalFormatting>
  <conditionalFormatting sqref="P90">
    <cfRule type="cellIs" dxfId="21" priority="20" stopIfTrue="1" operator="equal">
      <formula>"I"</formula>
    </cfRule>
  </conditionalFormatting>
  <conditionalFormatting sqref="P86">
    <cfRule type="cellIs" dxfId="20" priority="19" stopIfTrue="1" operator="equal">
      <formula>"I"</formula>
    </cfRule>
  </conditionalFormatting>
  <conditionalFormatting sqref="P97">
    <cfRule type="cellIs" dxfId="19" priority="18" stopIfTrue="1" operator="equal">
      <formula>"I"</formula>
    </cfRule>
  </conditionalFormatting>
  <conditionalFormatting sqref="P100">
    <cfRule type="cellIs" dxfId="18" priority="17" stopIfTrue="1" operator="equal">
      <formula>"I"</formula>
    </cfRule>
  </conditionalFormatting>
  <conditionalFormatting sqref="P103 P120 P105:P106 P112">
    <cfRule type="cellIs" dxfId="17" priority="16" stopIfTrue="1" operator="equal">
      <formula>"I"</formula>
    </cfRule>
  </conditionalFormatting>
  <conditionalFormatting sqref="P122">
    <cfRule type="cellIs" dxfId="16" priority="15" stopIfTrue="1" operator="equal">
      <formula>"I"</formula>
    </cfRule>
  </conditionalFormatting>
  <conditionalFormatting sqref="P121">
    <cfRule type="cellIs" dxfId="15" priority="14" stopIfTrue="1" operator="equal">
      <formula>"I"</formula>
    </cfRule>
  </conditionalFormatting>
  <conditionalFormatting sqref="P109">
    <cfRule type="cellIs" dxfId="14" priority="13" stopIfTrue="1" operator="equal">
      <formula>"I"</formula>
    </cfRule>
  </conditionalFormatting>
  <conditionalFormatting sqref="P110">
    <cfRule type="cellIs" dxfId="13" priority="12" stopIfTrue="1" operator="equal">
      <formula>"I"</formula>
    </cfRule>
  </conditionalFormatting>
  <conditionalFormatting sqref="P107">
    <cfRule type="cellIs" dxfId="12" priority="11" stopIfTrue="1" operator="equal">
      <formula>"I"</formula>
    </cfRule>
  </conditionalFormatting>
  <conditionalFormatting sqref="P111">
    <cfRule type="cellIs" dxfId="11" priority="10" stopIfTrue="1" operator="equal">
      <formula>"I"</formula>
    </cfRule>
  </conditionalFormatting>
  <conditionalFormatting sqref="P113">
    <cfRule type="cellIs" dxfId="10" priority="9" stopIfTrue="1" operator="equal">
      <formula>"I"</formula>
    </cfRule>
  </conditionalFormatting>
  <conditionalFormatting sqref="P108">
    <cfRule type="cellIs" dxfId="9" priority="8" stopIfTrue="1" operator="equal">
      <formula>"I"</formula>
    </cfRule>
  </conditionalFormatting>
  <conditionalFormatting sqref="P114">
    <cfRule type="cellIs" dxfId="8" priority="7" stopIfTrue="1" operator="equal">
      <formula>"I"</formula>
    </cfRule>
  </conditionalFormatting>
  <conditionalFormatting sqref="P115">
    <cfRule type="cellIs" dxfId="7" priority="6" stopIfTrue="1" operator="equal">
      <formula>"I"</formula>
    </cfRule>
  </conditionalFormatting>
  <conditionalFormatting sqref="P116">
    <cfRule type="cellIs" dxfId="6" priority="5" stopIfTrue="1" operator="equal">
      <formula>"I"</formula>
    </cfRule>
  </conditionalFormatting>
  <conditionalFormatting sqref="P117">
    <cfRule type="cellIs" dxfId="5" priority="4" stopIfTrue="1" operator="equal">
      <formula>"I"</formula>
    </cfRule>
  </conditionalFormatting>
  <conditionalFormatting sqref="P118">
    <cfRule type="cellIs" dxfId="4" priority="3" stopIfTrue="1" operator="equal">
      <formula>"I"</formula>
    </cfRule>
  </conditionalFormatting>
  <conditionalFormatting sqref="P119">
    <cfRule type="cellIs" dxfId="3" priority="2" stopIfTrue="1" operator="equal">
      <formula>"I"</formula>
    </cfRule>
  </conditionalFormatting>
  <conditionalFormatting sqref="P104">
    <cfRule type="cellIs" dxfId="2" priority="1" stopIfTrue="1" operator="equal">
      <formula>"I"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3FAE5-FD93-4FA6-8A5C-52994BFA5E57}">
  <dimension ref="A1:S62"/>
  <sheetViews>
    <sheetView tabSelected="1" topLeftCell="A49" workbookViewId="0">
      <selection activeCell="A53" sqref="A53:XFD60"/>
    </sheetView>
  </sheetViews>
  <sheetFormatPr defaultRowHeight="15" x14ac:dyDescent="0.25"/>
  <cols>
    <col min="2" max="2" width="14.5703125" customWidth="1"/>
    <col min="3" max="3" width="16.85546875" customWidth="1"/>
    <col min="4" max="4" width="16.140625" customWidth="1"/>
    <col min="5" max="5" width="24.42578125" customWidth="1"/>
    <col min="16" max="16" width="35.5703125" customWidth="1"/>
  </cols>
  <sheetData>
    <row r="1" spans="1:19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9" ht="33" customHeight="1" x14ac:dyDescent="0.25">
      <c r="A2" s="62"/>
      <c r="B2" s="62"/>
      <c r="C2" s="62"/>
      <c r="D2" s="62"/>
      <c r="E2" s="102" t="s">
        <v>599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62"/>
    </row>
    <row r="3" spans="1:19" ht="31.15" customHeight="1" x14ac:dyDescent="0.25">
      <c r="A3" s="62"/>
      <c r="B3" s="62"/>
      <c r="C3" s="62"/>
      <c r="D3" s="62"/>
      <c r="E3" s="102" t="s">
        <v>598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62"/>
    </row>
    <row r="4" spans="1:19" ht="15.6" customHeight="1" x14ac:dyDescent="0.25">
      <c r="A4" s="1"/>
      <c r="B4" s="1"/>
      <c r="C4" s="1"/>
      <c r="D4" s="1"/>
      <c r="E4" s="63"/>
      <c r="F4" s="63"/>
      <c r="G4" s="63"/>
      <c r="H4" s="64"/>
      <c r="I4" s="2"/>
      <c r="J4" s="2"/>
      <c r="K4" s="2"/>
      <c r="L4" s="2"/>
      <c r="M4" s="2"/>
      <c r="N4" s="1"/>
      <c r="O4" s="1"/>
      <c r="P4" s="1"/>
    </row>
    <row r="5" spans="1:19" ht="15.6" customHeight="1" x14ac:dyDescent="0.25">
      <c r="A5" s="1"/>
      <c r="B5" s="1"/>
      <c r="C5" s="1"/>
      <c r="D5" s="1"/>
      <c r="E5" s="63"/>
      <c r="F5" s="63"/>
      <c r="G5" s="63"/>
      <c r="H5" s="64"/>
      <c r="I5" s="2"/>
      <c r="J5" s="2"/>
      <c r="K5" s="2"/>
      <c r="L5" s="2"/>
      <c r="M5" s="2"/>
      <c r="N5" s="1"/>
      <c r="O5" s="1"/>
      <c r="P5" s="1"/>
    </row>
    <row r="6" spans="1:19" x14ac:dyDescent="0.25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1"/>
      <c r="O6" s="1"/>
      <c r="P6" s="1"/>
    </row>
    <row r="7" spans="1:19" x14ac:dyDescent="0.25">
      <c r="A7" s="87" t="s">
        <v>1</v>
      </c>
      <c r="B7" s="87" t="s">
        <v>2</v>
      </c>
      <c r="C7" s="87" t="s">
        <v>3</v>
      </c>
      <c r="D7" s="87" t="s">
        <v>4</v>
      </c>
      <c r="E7" s="87" t="s">
        <v>5</v>
      </c>
      <c r="F7" s="87" t="s">
        <v>6</v>
      </c>
      <c r="G7" s="87" t="s">
        <v>7</v>
      </c>
      <c r="H7" s="98" t="s">
        <v>8</v>
      </c>
      <c r="I7" s="98"/>
      <c r="J7" s="98"/>
      <c r="K7" s="98"/>
      <c r="L7" s="98"/>
      <c r="M7" s="98"/>
      <c r="N7" s="87" t="s">
        <v>9</v>
      </c>
      <c r="O7" s="87" t="s">
        <v>10</v>
      </c>
      <c r="P7" s="87" t="s">
        <v>11</v>
      </c>
    </row>
    <row r="8" spans="1:19" x14ac:dyDescent="0.25">
      <c r="A8" s="87"/>
      <c r="B8" s="87"/>
      <c r="C8" s="87"/>
      <c r="D8" s="87"/>
      <c r="E8" s="87"/>
      <c r="F8" s="87"/>
      <c r="G8" s="87"/>
      <c r="H8" s="37">
        <v>1</v>
      </c>
      <c r="I8" s="37">
        <v>2</v>
      </c>
      <c r="J8" s="37">
        <v>3</v>
      </c>
      <c r="K8" s="37">
        <v>4</v>
      </c>
      <c r="L8" s="37">
        <v>5</v>
      </c>
      <c r="M8" s="37">
        <v>6</v>
      </c>
      <c r="N8" s="87"/>
      <c r="O8" s="87"/>
      <c r="P8" s="87"/>
    </row>
    <row r="9" spans="1:19" ht="15.75" x14ac:dyDescent="0.25">
      <c r="A9" s="38">
        <v>1</v>
      </c>
      <c r="B9" s="5" t="s">
        <v>12</v>
      </c>
      <c r="C9" s="5" t="s">
        <v>13</v>
      </c>
      <c r="D9" s="5" t="s">
        <v>14</v>
      </c>
      <c r="E9" s="5" t="s">
        <v>15</v>
      </c>
      <c r="F9" s="6">
        <v>8</v>
      </c>
      <c r="G9" s="6">
        <v>8</v>
      </c>
      <c r="H9" s="39">
        <v>3</v>
      </c>
      <c r="I9" s="39">
        <v>0</v>
      </c>
      <c r="J9" s="39">
        <v>7</v>
      </c>
      <c r="K9" s="39">
        <v>1</v>
      </c>
      <c r="L9" s="39">
        <v>3</v>
      </c>
      <c r="M9" s="39">
        <v>0</v>
      </c>
      <c r="N9" s="40">
        <f>SUM(H9:M9)</f>
        <v>14</v>
      </c>
      <c r="O9" s="41" t="s">
        <v>16</v>
      </c>
      <c r="P9" s="41" t="s">
        <v>17</v>
      </c>
      <c r="Q9" s="30"/>
      <c r="R9" s="11"/>
      <c r="S9" s="12"/>
    </row>
    <row r="10" spans="1:19" ht="15.75" x14ac:dyDescent="0.25">
      <c r="A10" s="38">
        <v>2</v>
      </c>
      <c r="B10" s="5" t="s">
        <v>18</v>
      </c>
      <c r="C10" s="5" t="s">
        <v>19</v>
      </c>
      <c r="D10" s="5" t="s">
        <v>20</v>
      </c>
      <c r="E10" s="5" t="s">
        <v>21</v>
      </c>
      <c r="F10" s="6">
        <v>8</v>
      </c>
      <c r="G10" s="6">
        <v>8</v>
      </c>
      <c r="H10" s="39">
        <v>3</v>
      </c>
      <c r="I10" s="39">
        <v>0</v>
      </c>
      <c r="J10" s="39">
        <v>0</v>
      </c>
      <c r="K10" s="39">
        <v>5</v>
      </c>
      <c r="L10" s="39">
        <v>6</v>
      </c>
      <c r="M10" s="39">
        <v>0</v>
      </c>
      <c r="N10" s="40">
        <f>SUM(H10:M10)</f>
        <v>14</v>
      </c>
      <c r="O10" s="41" t="s">
        <v>16</v>
      </c>
      <c r="P10" s="41" t="s">
        <v>22</v>
      </c>
      <c r="Q10" s="30"/>
      <c r="R10" s="11"/>
      <c r="S10" s="12"/>
    </row>
    <row r="11" spans="1:19" ht="31.5" x14ac:dyDescent="0.25">
      <c r="A11" s="38">
        <v>3</v>
      </c>
      <c r="B11" s="5" t="s">
        <v>23</v>
      </c>
      <c r="C11" s="5" t="s">
        <v>24</v>
      </c>
      <c r="D11" s="5" t="s">
        <v>25</v>
      </c>
      <c r="E11" s="5" t="s">
        <v>21</v>
      </c>
      <c r="F11" s="6">
        <v>8</v>
      </c>
      <c r="G11" s="6">
        <v>8</v>
      </c>
      <c r="H11" s="39">
        <v>3</v>
      </c>
      <c r="I11" s="39">
        <v>0</v>
      </c>
      <c r="J11" s="39">
        <v>2</v>
      </c>
      <c r="K11" s="39">
        <v>1</v>
      </c>
      <c r="L11" s="39">
        <v>2</v>
      </c>
      <c r="M11" s="39">
        <v>4</v>
      </c>
      <c r="N11" s="40">
        <f>SUM(H11:M11)</f>
        <v>12</v>
      </c>
      <c r="O11" s="41" t="s">
        <v>16</v>
      </c>
      <c r="P11" s="41" t="s">
        <v>22</v>
      </c>
      <c r="Q11" s="30"/>
      <c r="R11" s="11"/>
      <c r="S11" s="12"/>
    </row>
    <row r="12" spans="1:19" ht="15.75" x14ac:dyDescent="0.25">
      <c r="A12" s="38">
        <v>4</v>
      </c>
      <c r="B12" s="5" t="s">
        <v>26</v>
      </c>
      <c r="C12" s="5" t="s">
        <v>24</v>
      </c>
      <c r="D12" s="5" t="s">
        <v>27</v>
      </c>
      <c r="E12" s="5" t="s">
        <v>28</v>
      </c>
      <c r="F12" s="6">
        <v>8</v>
      </c>
      <c r="G12" s="6">
        <v>8</v>
      </c>
      <c r="H12" s="39">
        <v>0</v>
      </c>
      <c r="I12" s="39">
        <v>0</v>
      </c>
      <c r="J12" s="39">
        <v>0</v>
      </c>
      <c r="K12" s="39">
        <v>5</v>
      </c>
      <c r="L12" s="39">
        <v>6</v>
      </c>
      <c r="M12" s="39">
        <v>0</v>
      </c>
      <c r="N12" s="40">
        <f>SUM(H12:M12)</f>
        <v>11</v>
      </c>
      <c r="O12" s="41" t="s">
        <v>16</v>
      </c>
      <c r="P12" s="41" t="s">
        <v>29</v>
      </c>
      <c r="Q12" s="30"/>
      <c r="R12" s="11"/>
      <c r="S12" s="12"/>
    </row>
    <row r="13" spans="1:19" ht="15.75" x14ac:dyDescent="0.25">
      <c r="A13" s="38">
        <v>5</v>
      </c>
      <c r="B13" s="5" t="s">
        <v>30</v>
      </c>
      <c r="C13" s="5" t="s">
        <v>31</v>
      </c>
      <c r="D13" s="5" t="s">
        <v>32</v>
      </c>
      <c r="E13" s="5" t="s">
        <v>33</v>
      </c>
      <c r="F13" s="6">
        <v>8</v>
      </c>
      <c r="G13" s="6">
        <v>8</v>
      </c>
      <c r="H13" s="39">
        <v>3</v>
      </c>
      <c r="I13" s="39">
        <v>0</v>
      </c>
      <c r="J13" s="39">
        <v>2</v>
      </c>
      <c r="K13" s="39">
        <v>2</v>
      </c>
      <c r="L13" s="39">
        <v>3</v>
      </c>
      <c r="M13" s="39">
        <v>0</v>
      </c>
      <c r="N13" s="40">
        <f>SUM(H13:M13)</f>
        <v>10</v>
      </c>
      <c r="O13" s="41" t="s">
        <v>16</v>
      </c>
      <c r="P13" s="41" t="s">
        <v>34</v>
      </c>
      <c r="Q13" s="30"/>
      <c r="R13" s="11"/>
      <c r="S13" s="12"/>
    </row>
    <row r="14" spans="1:19" ht="15.75" x14ac:dyDescent="0.25">
      <c r="A14" s="38">
        <v>6</v>
      </c>
      <c r="B14" s="13" t="s">
        <v>35</v>
      </c>
      <c r="C14" s="13" t="s">
        <v>36</v>
      </c>
      <c r="D14" s="13" t="s">
        <v>37</v>
      </c>
      <c r="E14" s="5" t="s">
        <v>15</v>
      </c>
      <c r="F14" s="6">
        <v>8</v>
      </c>
      <c r="G14" s="6">
        <v>8</v>
      </c>
      <c r="H14" s="39">
        <v>6</v>
      </c>
      <c r="I14" s="39">
        <v>0</v>
      </c>
      <c r="J14" s="39">
        <v>0</v>
      </c>
      <c r="K14" s="39">
        <v>1</v>
      </c>
      <c r="L14" s="39">
        <v>2</v>
      </c>
      <c r="M14" s="39">
        <v>0</v>
      </c>
      <c r="N14" s="40">
        <f>SUM(H14:M14)</f>
        <v>9</v>
      </c>
      <c r="O14" s="41" t="s">
        <v>16</v>
      </c>
      <c r="P14" s="41" t="s">
        <v>17</v>
      </c>
      <c r="Q14" s="30"/>
      <c r="R14" s="11"/>
      <c r="S14" s="12"/>
    </row>
    <row r="15" spans="1:19" ht="15.75" x14ac:dyDescent="0.25">
      <c r="A15" s="38">
        <v>7</v>
      </c>
      <c r="B15" s="5" t="s">
        <v>38</v>
      </c>
      <c r="C15" s="5" t="s">
        <v>39</v>
      </c>
      <c r="D15" s="5" t="s">
        <v>40</v>
      </c>
      <c r="E15" s="5" t="s">
        <v>21</v>
      </c>
      <c r="F15" s="6">
        <v>8</v>
      </c>
      <c r="G15" s="6">
        <v>8</v>
      </c>
      <c r="H15" s="39">
        <v>3</v>
      </c>
      <c r="I15" s="39">
        <v>0</v>
      </c>
      <c r="J15" s="39">
        <v>0</v>
      </c>
      <c r="K15" s="39">
        <v>3</v>
      </c>
      <c r="L15" s="39">
        <v>2</v>
      </c>
      <c r="M15" s="39">
        <v>0</v>
      </c>
      <c r="N15" s="40">
        <f>SUM(H15:M15)</f>
        <v>8</v>
      </c>
      <c r="O15" s="41" t="s">
        <v>16</v>
      </c>
      <c r="P15" s="41" t="s">
        <v>22</v>
      </c>
      <c r="Q15" s="30"/>
      <c r="R15" s="11"/>
      <c r="S15" s="12"/>
    </row>
    <row r="16" spans="1:19" ht="15.75" x14ac:dyDescent="0.25">
      <c r="A16" s="38">
        <v>8</v>
      </c>
      <c r="B16" s="5" t="s">
        <v>41</v>
      </c>
      <c r="C16" s="5" t="s">
        <v>13</v>
      </c>
      <c r="D16" s="5" t="s">
        <v>42</v>
      </c>
      <c r="E16" s="5" t="s">
        <v>15</v>
      </c>
      <c r="F16" s="6">
        <v>8</v>
      </c>
      <c r="G16" s="6">
        <v>8</v>
      </c>
      <c r="H16" s="39">
        <v>3</v>
      </c>
      <c r="I16" s="39">
        <v>0</v>
      </c>
      <c r="J16" s="39">
        <v>0</v>
      </c>
      <c r="K16" s="39">
        <v>1</v>
      </c>
      <c r="L16" s="39">
        <v>3</v>
      </c>
      <c r="M16" s="39">
        <v>0</v>
      </c>
      <c r="N16" s="40">
        <f>SUM(H16:M16)</f>
        <v>7</v>
      </c>
      <c r="O16" s="41" t="s">
        <v>16</v>
      </c>
      <c r="P16" s="41" t="s">
        <v>17</v>
      </c>
      <c r="Q16" s="30"/>
      <c r="R16" s="11"/>
      <c r="S16" s="12"/>
    </row>
    <row r="17" spans="1:19" ht="15.75" x14ac:dyDescent="0.25">
      <c r="A17" s="38">
        <v>9</v>
      </c>
      <c r="B17" s="14" t="s">
        <v>43</v>
      </c>
      <c r="C17" s="14" t="s">
        <v>44</v>
      </c>
      <c r="D17" s="14" t="s">
        <v>45</v>
      </c>
      <c r="E17" s="14" t="s">
        <v>46</v>
      </c>
      <c r="F17" s="6">
        <v>8</v>
      </c>
      <c r="G17" s="6">
        <v>8</v>
      </c>
      <c r="H17" s="39">
        <v>3</v>
      </c>
      <c r="I17" s="39" t="s">
        <v>47</v>
      </c>
      <c r="J17" s="39">
        <v>0</v>
      </c>
      <c r="K17" s="39">
        <v>1</v>
      </c>
      <c r="L17" s="39">
        <v>2</v>
      </c>
      <c r="M17" s="39" t="s">
        <v>47</v>
      </c>
      <c r="N17" s="40">
        <f>SUM(H17:M17)</f>
        <v>6</v>
      </c>
      <c r="O17" s="41" t="s">
        <v>16</v>
      </c>
      <c r="P17" s="41" t="s">
        <v>48</v>
      </c>
      <c r="Q17" s="30"/>
      <c r="R17" s="11"/>
      <c r="S17" s="12"/>
    </row>
    <row r="18" spans="1:19" ht="15.75" x14ac:dyDescent="0.25">
      <c r="A18" s="38">
        <v>10</v>
      </c>
      <c r="B18" s="5" t="s">
        <v>49</v>
      </c>
      <c r="C18" s="5" t="s">
        <v>50</v>
      </c>
      <c r="D18" s="5" t="s">
        <v>51</v>
      </c>
      <c r="E18" s="5" t="s">
        <v>52</v>
      </c>
      <c r="F18" s="6">
        <v>8</v>
      </c>
      <c r="G18" s="6">
        <v>8</v>
      </c>
      <c r="H18" s="39">
        <v>0</v>
      </c>
      <c r="I18" s="39">
        <v>0</v>
      </c>
      <c r="J18" s="39">
        <v>0</v>
      </c>
      <c r="K18" s="39">
        <v>2</v>
      </c>
      <c r="L18" s="39">
        <v>3</v>
      </c>
      <c r="M18" s="39">
        <v>0</v>
      </c>
      <c r="N18" s="40">
        <f>SUM(H18:M18)</f>
        <v>5</v>
      </c>
      <c r="O18" s="41" t="s">
        <v>16</v>
      </c>
      <c r="P18" s="41" t="s">
        <v>53</v>
      </c>
      <c r="Q18" s="30"/>
      <c r="R18" s="11"/>
      <c r="S18" s="12"/>
    </row>
    <row r="19" spans="1:19" ht="15.75" x14ac:dyDescent="0.25">
      <c r="A19" s="38">
        <v>11</v>
      </c>
      <c r="B19" s="14" t="s">
        <v>54</v>
      </c>
      <c r="C19" s="14" t="s">
        <v>55</v>
      </c>
      <c r="D19" s="14" t="s">
        <v>51</v>
      </c>
      <c r="E19" s="14" t="s">
        <v>56</v>
      </c>
      <c r="F19" s="6">
        <v>8</v>
      </c>
      <c r="G19" s="6">
        <v>8</v>
      </c>
      <c r="H19" s="39">
        <v>0</v>
      </c>
      <c r="I19" s="39">
        <v>0</v>
      </c>
      <c r="J19" s="39">
        <v>0</v>
      </c>
      <c r="K19" s="39">
        <v>3</v>
      </c>
      <c r="L19" s="39">
        <v>2</v>
      </c>
      <c r="M19" s="39">
        <v>0</v>
      </c>
      <c r="N19" s="40">
        <f>SUM(H19:M19)</f>
        <v>5</v>
      </c>
      <c r="O19" s="41" t="s">
        <v>16</v>
      </c>
      <c r="P19" s="41" t="s">
        <v>57</v>
      </c>
      <c r="Q19" s="30"/>
      <c r="R19" s="11"/>
      <c r="S19" s="12"/>
    </row>
    <row r="20" spans="1:19" ht="15.75" x14ac:dyDescent="0.25">
      <c r="A20" s="38">
        <v>12</v>
      </c>
      <c r="B20" s="5" t="s">
        <v>58</v>
      </c>
      <c r="C20" s="5" t="s">
        <v>39</v>
      </c>
      <c r="D20" s="5" t="s">
        <v>59</v>
      </c>
      <c r="E20" s="5" t="s">
        <v>15</v>
      </c>
      <c r="F20" s="6">
        <v>8</v>
      </c>
      <c r="G20" s="6">
        <v>8</v>
      </c>
      <c r="H20" s="39">
        <v>0</v>
      </c>
      <c r="I20" s="39">
        <v>0</v>
      </c>
      <c r="J20" s="39">
        <v>0</v>
      </c>
      <c r="K20" s="39">
        <v>1</v>
      </c>
      <c r="L20" s="39">
        <v>3</v>
      </c>
      <c r="M20" s="39">
        <v>0</v>
      </c>
      <c r="N20" s="40">
        <f>SUM(H20:M20)</f>
        <v>4</v>
      </c>
      <c r="O20" s="41" t="s">
        <v>16</v>
      </c>
      <c r="P20" s="41" t="s">
        <v>17</v>
      </c>
      <c r="Q20" s="30"/>
      <c r="R20" s="11"/>
      <c r="S20" s="12"/>
    </row>
    <row r="21" spans="1:19" ht="15.75" x14ac:dyDescent="0.25">
      <c r="A21" s="38">
        <v>13</v>
      </c>
      <c r="B21" s="13" t="s">
        <v>60</v>
      </c>
      <c r="C21" s="13" t="s">
        <v>61</v>
      </c>
      <c r="D21" s="13" t="s">
        <v>62</v>
      </c>
      <c r="E21" s="5" t="s">
        <v>33</v>
      </c>
      <c r="F21" s="6">
        <v>8</v>
      </c>
      <c r="G21" s="6">
        <v>8</v>
      </c>
      <c r="H21" s="39">
        <v>0</v>
      </c>
      <c r="I21" s="39">
        <v>0</v>
      </c>
      <c r="J21" s="39">
        <v>0</v>
      </c>
      <c r="K21" s="39">
        <v>1</v>
      </c>
      <c r="L21" s="39">
        <v>3</v>
      </c>
      <c r="M21" s="39">
        <v>0</v>
      </c>
      <c r="N21" s="40">
        <f>SUM(H21:M21)</f>
        <v>4</v>
      </c>
      <c r="O21" s="41" t="s">
        <v>16</v>
      </c>
      <c r="P21" s="41" t="s">
        <v>34</v>
      </c>
      <c r="Q21" s="30"/>
      <c r="R21" s="11"/>
      <c r="S21" s="12"/>
    </row>
    <row r="22" spans="1:19" ht="15.75" x14ac:dyDescent="0.25">
      <c r="A22" s="38">
        <v>14</v>
      </c>
      <c r="B22" s="5" t="s">
        <v>63</v>
      </c>
      <c r="C22" s="5" t="s">
        <v>64</v>
      </c>
      <c r="D22" s="5" t="s">
        <v>65</v>
      </c>
      <c r="E22" s="5" t="s">
        <v>66</v>
      </c>
      <c r="F22" s="15">
        <v>8</v>
      </c>
      <c r="G22" s="15">
        <v>8</v>
      </c>
      <c r="H22" s="39">
        <v>0</v>
      </c>
      <c r="I22" s="39">
        <v>0</v>
      </c>
      <c r="J22" s="39">
        <v>0</v>
      </c>
      <c r="K22" s="39">
        <v>1</v>
      </c>
      <c r="L22" s="39">
        <v>2</v>
      </c>
      <c r="M22" s="39" t="s">
        <v>47</v>
      </c>
      <c r="N22" s="40">
        <f>SUM(H22:M22)</f>
        <v>3</v>
      </c>
      <c r="O22" s="41" t="s">
        <v>16</v>
      </c>
      <c r="P22" s="41" t="s">
        <v>67</v>
      </c>
      <c r="Q22" s="30"/>
      <c r="R22" s="11"/>
      <c r="S22" s="12"/>
    </row>
    <row r="23" spans="1:19" ht="15.75" x14ac:dyDescent="0.25">
      <c r="A23" s="38">
        <v>15</v>
      </c>
      <c r="B23" s="5" t="s">
        <v>68</v>
      </c>
      <c r="C23" s="5" t="s">
        <v>69</v>
      </c>
      <c r="D23" s="5" t="s">
        <v>70</v>
      </c>
      <c r="E23" s="5" t="s">
        <v>52</v>
      </c>
      <c r="F23" s="6">
        <v>8</v>
      </c>
      <c r="G23" s="6">
        <v>8</v>
      </c>
      <c r="H23" s="39">
        <v>0</v>
      </c>
      <c r="I23" s="39">
        <v>0</v>
      </c>
      <c r="J23" s="39">
        <v>0</v>
      </c>
      <c r="K23" s="39">
        <v>1</v>
      </c>
      <c r="L23" s="39">
        <v>1</v>
      </c>
      <c r="M23" s="39">
        <v>0</v>
      </c>
      <c r="N23" s="40">
        <f>SUM(H23:M23)</f>
        <v>2</v>
      </c>
      <c r="O23" s="41" t="s">
        <v>16</v>
      </c>
      <c r="P23" s="41" t="s">
        <v>53</v>
      </c>
      <c r="Q23" s="30"/>
      <c r="R23" s="11"/>
      <c r="S23" s="12"/>
    </row>
    <row r="24" spans="1:19" ht="15.75" x14ac:dyDescent="0.25">
      <c r="A24" s="38">
        <v>16</v>
      </c>
      <c r="B24" s="5" t="s">
        <v>71</v>
      </c>
      <c r="C24" s="5" t="s">
        <v>72</v>
      </c>
      <c r="D24" s="5" t="s">
        <v>73</v>
      </c>
      <c r="E24" s="5" t="s">
        <v>21</v>
      </c>
      <c r="F24" s="6">
        <v>8</v>
      </c>
      <c r="G24" s="6">
        <v>8</v>
      </c>
      <c r="H24" s="39">
        <v>0</v>
      </c>
      <c r="I24" s="39">
        <v>0</v>
      </c>
      <c r="J24" s="39">
        <v>0</v>
      </c>
      <c r="K24" s="39">
        <v>1</v>
      </c>
      <c r="L24" s="39">
        <v>1</v>
      </c>
      <c r="M24" s="39">
        <v>0</v>
      </c>
      <c r="N24" s="40">
        <f>SUM(H24:M24)</f>
        <v>2</v>
      </c>
      <c r="O24" s="41" t="s">
        <v>16</v>
      </c>
      <c r="P24" s="41" t="s">
        <v>22</v>
      </c>
      <c r="Q24" s="30"/>
      <c r="R24" s="11"/>
      <c r="S24" s="12"/>
    </row>
    <row r="25" spans="1:19" ht="15.75" x14ac:dyDescent="0.25">
      <c r="A25" s="38"/>
      <c r="B25" s="5"/>
      <c r="C25" s="5"/>
      <c r="D25" s="5"/>
      <c r="E25" s="5"/>
      <c r="F25" s="5"/>
      <c r="G25" s="5"/>
      <c r="H25" s="5"/>
      <c r="I25" s="5"/>
      <c r="J25" s="5"/>
      <c r="K25" s="5"/>
      <c r="L25" s="38"/>
      <c r="M25" s="38"/>
      <c r="N25" s="38"/>
      <c r="O25" s="38"/>
      <c r="P25" s="42"/>
      <c r="Q25" s="30"/>
      <c r="R25" s="11"/>
      <c r="S25" s="12"/>
    </row>
    <row r="26" spans="1:19" ht="15.75" x14ac:dyDescent="0.25">
      <c r="A26" s="38"/>
      <c r="B26" s="5"/>
      <c r="C26" s="5"/>
      <c r="D26" s="5"/>
      <c r="E26" s="5"/>
      <c r="F26" s="5"/>
      <c r="G26" s="5"/>
      <c r="H26" s="5"/>
      <c r="I26" s="5"/>
      <c r="J26" s="5"/>
      <c r="K26" s="5"/>
      <c r="L26" s="38"/>
      <c r="M26" s="38"/>
      <c r="N26" s="38"/>
      <c r="O26" s="38"/>
      <c r="P26" s="42"/>
      <c r="Q26" s="30"/>
      <c r="R26" s="11"/>
      <c r="S26" s="12"/>
    </row>
    <row r="27" spans="1:19" ht="15.75" x14ac:dyDescent="0.25">
      <c r="A27" s="38">
        <v>1</v>
      </c>
      <c r="B27" s="5" t="s">
        <v>74</v>
      </c>
      <c r="C27" s="5" t="s">
        <v>75</v>
      </c>
      <c r="D27" s="5" t="s">
        <v>37</v>
      </c>
      <c r="E27" s="5" t="s">
        <v>76</v>
      </c>
      <c r="F27" s="15">
        <v>9</v>
      </c>
      <c r="G27" s="15">
        <v>9</v>
      </c>
      <c r="H27" s="39">
        <v>8</v>
      </c>
      <c r="I27" s="39">
        <v>0</v>
      </c>
      <c r="J27" s="39" t="s">
        <v>47</v>
      </c>
      <c r="K27" s="39">
        <v>2.5</v>
      </c>
      <c r="L27" s="39">
        <v>5</v>
      </c>
      <c r="M27" s="39"/>
      <c r="N27" s="40">
        <f>SUM(H27:M27)</f>
        <v>15.5</v>
      </c>
      <c r="O27" s="42" t="s">
        <v>77</v>
      </c>
      <c r="P27" s="42"/>
      <c r="Q27" s="30"/>
      <c r="R27" s="11"/>
      <c r="S27" s="12"/>
    </row>
    <row r="28" spans="1:19" ht="15.75" x14ac:dyDescent="0.25">
      <c r="A28" s="38">
        <v>2</v>
      </c>
      <c r="B28" s="13" t="s">
        <v>78</v>
      </c>
      <c r="C28" s="13" t="s">
        <v>79</v>
      </c>
      <c r="D28" s="13" t="s">
        <v>80</v>
      </c>
      <c r="E28" s="5" t="s">
        <v>15</v>
      </c>
      <c r="F28" s="6">
        <v>9</v>
      </c>
      <c r="G28" s="6">
        <v>9</v>
      </c>
      <c r="H28" s="39">
        <v>4</v>
      </c>
      <c r="I28" s="39">
        <v>0</v>
      </c>
      <c r="J28" s="39">
        <v>2</v>
      </c>
      <c r="K28" s="39">
        <v>0</v>
      </c>
      <c r="L28" s="39">
        <v>3</v>
      </c>
      <c r="M28" s="39"/>
      <c r="N28" s="40">
        <v>9</v>
      </c>
      <c r="O28" s="42" t="s">
        <v>16</v>
      </c>
      <c r="P28" s="42"/>
      <c r="Q28" s="30"/>
      <c r="R28" s="11"/>
      <c r="S28" s="12"/>
    </row>
    <row r="29" spans="1:19" ht="15.75" x14ac:dyDescent="0.25">
      <c r="A29" s="38">
        <v>3</v>
      </c>
      <c r="B29" s="5" t="s">
        <v>81</v>
      </c>
      <c r="C29" s="5" t="s">
        <v>24</v>
      </c>
      <c r="D29" s="5" t="s">
        <v>62</v>
      </c>
      <c r="E29" s="5" t="s">
        <v>82</v>
      </c>
      <c r="F29" s="6">
        <v>9</v>
      </c>
      <c r="G29" s="6">
        <v>9</v>
      </c>
      <c r="H29" s="39">
        <v>3</v>
      </c>
      <c r="I29" s="39">
        <v>0</v>
      </c>
      <c r="J29" s="39">
        <v>1</v>
      </c>
      <c r="K29" s="39">
        <v>2</v>
      </c>
      <c r="L29" s="39">
        <v>0</v>
      </c>
      <c r="M29" s="39"/>
      <c r="N29" s="40">
        <f>SUM(H29:M29)</f>
        <v>6</v>
      </c>
      <c r="O29" s="42" t="s">
        <v>16</v>
      </c>
      <c r="P29" s="42"/>
      <c r="Q29" s="30"/>
      <c r="R29" s="11"/>
      <c r="S29" s="12"/>
    </row>
    <row r="30" spans="1:19" ht="15.75" x14ac:dyDescent="0.25">
      <c r="A30" s="38">
        <v>4</v>
      </c>
      <c r="B30" s="13" t="s">
        <v>83</v>
      </c>
      <c r="C30" s="13" t="s">
        <v>84</v>
      </c>
      <c r="D30" s="13" t="s">
        <v>85</v>
      </c>
      <c r="E30" s="5" t="s">
        <v>15</v>
      </c>
      <c r="F30" s="6">
        <v>9</v>
      </c>
      <c r="G30" s="6">
        <v>9</v>
      </c>
      <c r="H30" s="39">
        <v>2</v>
      </c>
      <c r="I30" s="39">
        <v>0</v>
      </c>
      <c r="J30" s="39">
        <v>0</v>
      </c>
      <c r="K30" s="39">
        <v>0</v>
      </c>
      <c r="L30" s="39">
        <v>2</v>
      </c>
      <c r="M30" s="39"/>
      <c r="N30" s="40">
        <f>SUM(H30:M30)</f>
        <v>4</v>
      </c>
      <c r="O30" s="42" t="s">
        <v>16</v>
      </c>
      <c r="P30" s="42"/>
      <c r="Q30" s="30"/>
      <c r="R30" s="11"/>
      <c r="S30" s="12"/>
    </row>
    <row r="31" spans="1:19" ht="15.75" x14ac:dyDescent="0.25">
      <c r="A31" s="38">
        <v>5</v>
      </c>
      <c r="B31" s="5" t="s">
        <v>86</v>
      </c>
      <c r="C31" s="5" t="s">
        <v>13</v>
      </c>
      <c r="D31" s="5" t="s">
        <v>80</v>
      </c>
      <c r="E31" s="5" t="s">
        <v>28</v>
      </c>
      <c r="F31" s="6">
        <v>9</v>
      </c>
      <c r="G31" s="6">
        <v>9</v>
      </c>
      <c r="H31" s="39">
        <v>0</v>
      </c>
      <c r="I31" s="39">
        <v>0</v>
      </c>
      <c r="J31" s="39">
        <v>2</v>
      </c>
      <c r="K31" s="39">
        <v>0</v>
      </c>
      <c r="L31" s="39">
        <v>0</v>
      </c>
      <c r="M31" s="39"/>
      <c r="N31" s="40">
        <f>SUM(H31:M31)</f>
        <v>2</v>
      </c>
      <c r="O31" s="42" t="s">
        <v>16</v>
      </c>
      <c r="P31" s="42"/>
      <c r="Q31" s="30"/>
      <c r="R31" s="11"/>
      <c r="S31" s="12"/>
    </row>
    <row r="32" spans="1:19" ht="15.75" x14ac:dyDescent="0.25">
      <c r="A32" s="38">
        <v>6</v>
      </c>
      <c r="B32" s="5" t="s">
        <v>87</v>
      </c>
      <c r="C32" s="5" t="s">
        <v>88</v>
      </c>
      <c r="D32" s="5" t="s">
        <v>89</v>
      </c>
      <c r="E32" s="5" t="s">
        <v>21</v>
      </c>
      <c r="F32" s="6">
        <v>9</v>
      </c>
      <c r="G32" s="6">
        <v>9</v>
      </c>
      <c r="H32" s="39">
        <v>1</v>
      </c>
      <c r="I32" s="39">
        <v>0</v>
      </c>
      <c r="J32" s="39">
        <v>0</v>
      </c>
      <c r="K32" s="39">
        <v>0</v>
      </c>
      <c r="L32" s="39">
        <v>0</v>
      </c>
      <c r="M32" s="39"/>
      <c r="N32" s="40">
        <f>SUM(H32:M32)</f>
        <v>1</v>
      </c>
      <c r="O32" s="42" t="s">
        <v>16</v>
      </c>
      <c r="P32" s="42"/>
      <c r="Q32" s="30"/>
      <c r="R32" s="11"/>
      <c r="S32" s="12"/>
    </row>
    <row r="33" spans="1:19" ht="15.75" x14ac:dyDescent="0.25">
      <c r="A33" s="38">
        <v>7</v>
      </c>
      <c r="B33" s="14" t="s">
        <v>90</v>
      </c>
      <c r="C33" s="14" t="s">
        <v>91</v>
      </c>
      <c r="D33" s="14" t="s">
        <v>70</v>
      </c>
      <c r="E33" s="5" t="s">
        <v>33</v>
      </c>
      <c r="F33" s="6">
        <v>9</v>
      </c>
      <c r="G33" s="6">
        <v>9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/>
      <c r="N33" s="40">
        <f>SUM(H33:M33)</f>
        <v>0</v>
      </c>
      <c r="O33" s="42" t="s">
        <v>16</v>
      </c>
      <c r="P33" s="42"/>
      <c r="Q33" s="30"/>
      <c r="R33" s="11"/>
      <c r="S33" s="12"/>
    </row>
    <row r="34" spans="1:19" ht="15.75" x14ac:dyDescent="0.25">
      <c r="A34" s="38">
        <v>8</v>
      </c>
      <c r="B34" s="5" t="s">
        <v>92</v>
      </c>
      <c r="C34" s="5" t="s">
        <v>93</v>
      </c>
      <c r="D34" s="5" t="s">
        <v>94</v>
      </c>
      <c r="E34" s="5" t="s">
        <v>28</v>
      </c>
      <c r="F34" s="6">
        <v>9</v>
      </c>
      <c r="G34" s="6">
        <v>9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/>
      <c r="N34" s="40">
        <f>SUM(H34:M34)</f>
        <v>0</v>
      </c>
      <c r="O34" s="42" t="s">
        <v>16</v>
      </c>
      <c r="P34" s="42"/>
      <c r="Q34" s="30"/>
      <c r="R34" s="11"/>
      <c r="S34" s="12"/>
    </row>
    <row r="35" spans="1:19" ht="15.75" x14ac:dyDescent="0.25">
      <c r="A35" s="38">
        <v>9</v>
      </c>
      <c r="B35" s="5" t="s">
        <v>95</v>
      </c>
      <c r="C35" s="5" t="s">
        <v>39</v>
      </c>
      <c r="D35" s="5" t="s">
        <v>96</v>
      </c>
      <c r="E35" s="5" t="s">
        <v>28</v>
      </c>
      <c r="F35" s="6">
        <v>9</v>
      </c>
      <c r="G35" s="6">
        <v>9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/>
      <c r="N35" s="40">
        <f>SUM(H35:M35)</f>
        <v>0</v>
      </c>
      <c r="O35" s="42" t="s">
        <v>16</v>
      </c>
      <c r="P35" s="42"/>
      <c r="Q35" s="30"/>
      <c r="R35" s="11"/>
      <c r="S35" s="12"/>
    </row>
    <row r="36" spans="1:19" ht="15.75" x14ac:dyDescent="0.25">
      <c r="A36" s="38">
        <v>10</v>
      </c>
      <c r="B36" s="5" t="s">
        <v>97</v>
      </c>
      <c r="C36" s="5" t="s">
        <v>44</v>
      </c>
      <c r="D36" s="5" t="s">
        <v>89</v>
      </c>
      <c r="E36" s="5" t="s">
        <v>33</v>
      </c>
      <c r="F36" s="6">
        <v>9</v>
      </c>
      <c r="G36" s="6">
        <v>9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/>
      <c r="N36" s="40">
        <f>SUM(H36:M36)</f>
        <v>0</v>
      </c>
      <c r="O36" s="42" t="s">
        <v>16</v>
      </c>
      <c r="P36" s="42"/>
      <c r="Q36" s="30"/>
      <c r="R36" s="11"/>
      <c r="S36" s="12"/>
    </row>
    <row r="37" spans="1:19" ht="15.75" x14ac:dyDescent="0.25">
      <c r="A37" s="38">
        <v>11</v>
      </c>
      <c r="B37" s="5" t="s">
        <v>98</v>
      </c>
      <c r="C37" s="5" t="s">
        <v>99</v>
      </c>
      <c r="D37" s="5" t="s">
        <v>27</v>
      </c>
      <c r="E37" s="5" t="s">
        <v>82</v>
      </c>
      <c r="F37" s="6">
        <v>9</v>
      </c>
      <c r="G37" s="6">
        <v>9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/>
      <c r="N37" s="40">
        <f>SUM(H37:M37)</f>
        <v>0</v>
      </c>
      <c r="O37" s="42" t="s">
        <v>16</v>
      </c>
      <c r="P37" s="42"/>
      <c r="Q37" s="30"/>
      <c r="R37" s="11"/>
      <c r="S37" s="12"/>
    </row>
    <row r="38" spans="1:19" ht="15.75" x14ac:dyDescent="0.25">
      <c r="A38" s="38">
        <v>12</v>
      </c>
      <c r="B38" s="5" t="s">
        <v>100</v>
      </c>
      <c r="C38" s="5" t="s">
        <v>101</v>
      </c>
      <c r="D38" s="5" t="s">
        <v>102</v>
      </c>
      <c r="E38" s="5" t="s">
        <v>33</v>
      </c>
      <c r="F38" s="6">
        <v>9</v>
      </c>
      <c r="G38" s="6">
        <v>9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/>
      <c r="N38" s="40">
        <f>SUM(H38:M38)</f>
        <v>0</v>
      </c>
      <c r="O38" s="42" t="s">
        <v>16</v>
      </c>
      <c r="P38" s="42"/>
      <c r="Q38" s="30"/>
      <c r="R38" s="11"/>
      <c r="S38" s="12"/>
    </row>
    <row r="39" spans="1:19" ht="15.75" x14ac:dyDescent="0.25">
      <c r="A39" s="38">
        <v>13</v>
      </c>
      <c r="B39" s="5" t="s">
        <v>103</v>
      </c>
      <c r="C39" s="5" t="s">
        <v>104</v>
      </c>
      <c r="D39" s="5" t="s">
        <v>105</v>
      </c>
      <c r="E39" s="5" t="s">
        <v>28</v>
      </c>
      <c r="F39" s="6">
        <v>9</v>
      </c>
      <c r="G39" s="6">
        <v>9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/>
      <c r="N39" s="40">
        <f>SUM(H39:M39)</f>
        <v>0</v>
      </c>
      <c r="O39" s="42" t="s">
        <v>16</v>
      </c>
      <c r="P39" s="42"/>
      <c r="Q39" s="30"/>
      <c r="R39" s="11"/>
      <c r="S39" s="12"/>
    </row>
    <row r="40" spans="1:19" ht="15.75" x14ac:dyDescent="0.25">
      <c r="A40" s="38">
        <v>14</v>
      </c>
      <c r="B40" s="5" t="s">
        <v>106</v>
      </c>
      <c r="C40" s="5" t="s">
        <v>107</v>
      </c>
      <c r="D40" s="5" t="s">
        <v>80</v>
      </c>
      <c r="E40" s="5" t="s">
        <v>15</v>
      </c>
      <c r="F40" s="6">
        <v>9</v>
      </c>
      <c r="G40" s="6">
        <v>9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/>
      <c r="N40" s="40">
        <f>SUM(H40:M40)</f>
        <v>0</v>
      </c>
      <c r="O40" s="42" t="s">
        <v>16</v>
      </c>
      <c r="P40" s="42"/>
      <c r="Q40" s="30"/>
      <c r="R40" s="11"/>
      <c r="S40" s="12"/>
    </row>
    <row r="41" spans="1:19" ht="15.75" x14ac:dyDescent="0.25">
      <c r="A41" s="38">
        <v>15</v>
      </c>
      <c r="B41" s="14" t="s">
        <v>108</v>
      </c>
      <c r="C41" s="14" t="s">
        <v>109</v>
      </c>
      <c r="D41" s="14" t="s">
        <v>20</v>
      </c>
      <c r="E41" s="14" t="s">
        <v>110</v>
      </c>
      <c r="F41" s="6">
        <v>9</v>
      </c>
      <c r="G41" s="6">
        <v>9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/>
      <c r="N41" s="40">
        <f>SUM(H41:M41)</f>
        <v>0</v>
      </c>
      <c r="O41" s="42" t="s">
        <v>16</v>
      </c>
      <c r="P41" s="42"/>
      <c r="Q41" s="30"/>
      <c r="R41" s="11"/>
      <c r="S41" s="12"/>
    </row>
    <row r="42" spans="1:19" ht="15.75" x14ac:dyDescent="0.25">
      <c r="A42" s="38"/>
      <c r="B42" s="5"/>
      <c r="C42" s="5"/>
      <c r="D42" s="5"/>
      <c r="E42" s="5"/>
      <c r="F42" s="5"/>
      <c r="G42" s="5"/>
      <c r="H42" s="5"/>
      <c r="I42" s="5"/>
      <c r="J42" s="5"/>
      <c r="K42" s="5"/>
      <c r="L42" s="38"/>
      <c r="M42" s="38"/>
      <c r="N42" s="38"/>
      <c r="O42" s="38"/>
      <c r="P42" s="42"/>
      <c r="Q42" s="30"/>
      <c r="R42" s="11"/>
      <c r="S42" s="12"/>
    </row>
    <row r="43" spans="1:19" ht="15.75" x14ac:dyDescent="0.2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38"/>
      <c r="M43" s="38"/>
      <c r="N43" s="38"/>
      <c r="O43" s="38"/>
      <c r="P43" s="42"/>
      <c r="Q43" s="30"/>
      <c r="R43" s="11"/>
      <c r="S43" s="12"/>
    </row>
    <row r="44" spans="1:19" ht="15.75" x14ac:dyDescent="0.25">
      <c r="A44" s="38">
        <v>1</v>
      </c>
      <c r="B44" s="5" t="s">
        <v>111</v>
      </c>
      <c r="C44" s="5" t="s">
        <v>112</v>
      </c>
      <c r="D44" s="5" t="s">
        <v>89</v>
      </c>
      <c r="E44" s="5" t="s">
        <v>113</v>
      </c>
      <c r="F44" s="6">
        <v>10</v>
      </c>
      <c r="G44" s="15">
        <v>10</v>
      </c>
      <c r="H44" s="39">
        <v>1</v>
      </c>
      <c r="I44" s="39">
        <v>1</v>
      </c>
      <c r="J44" s="39">
        <v>0</v>
      </c>
      <c r="K44" s="39">
        <v>0</v>
      </c>
      <c r="L44" s="39">
        <v>1</v>
      </c>
      <c r="M44" s="39"/>
      <c r="N44" s="40">
        <f>SUM(H44:M44)</f>
        <v>3</v>
      </c>
      <c r="O44" s="42" t="s">
        <v>16</v>
      </c>
      <c r="P44" s="42"/>
      <c r="Q44" s="30"/>
      <c r="R44" s="11"/>
      <c r="S44" s="12"/>
    </row>
    <row r="45" spans="1:19" ht="15.75" x14ac:dyDescent="0.25">
      <c r="A45" s="38">
        <v>2</v>
      </c>
      <c r="B45" s="5" t="s">
        <v>114</v>
      </c>
      <c r="C45" s="5" t="s">
        <v>115</v>
      </c>
      <c r="D45" s="5" t="s">
        <v>116</v>
      </c>
      <c r="E45" s="5" t="s">
        <v>28</v>
      </c>
      <c r="F45" s="6">
        <v>10</v>
      </c>
      <c r="G45" s="6">
        <v>10</v>
      </c>
      <c r="H45" s="39">
        <v>0</v>
      </c>
      <c r="I45" s="39">
        <v>0</v>
      </c>
      <c r="J45" s="39">
        <v>1</v>
      </c>
      <c r="K45" s="39">
        <v>2</v>
      </c>
      <c r="L45" s="39">
        <v>0</v>
      </c>
      <c r="M45" s="39"/>
      <c r="N45" s="40">
        <f>SUM(H45:M45)</f>
        <v>3</v>
      </c>
      <c r="O45" s="42" t="s">
        <v>16</v>
      </c>
      <c r="P45" s="42"/>
      <c r="Q45" s="30"/>
      <c r="R45" s="11"/>
      <c r="S45" s="12"/>
    </row>
    <row r="46" spans="1:19" ht="15.75" x14ac:dyDescent="0.25">
      <c r="A46" s="38">
        <v>3</v>
      </c>
      <c r="B46" s="13" t="s">
        <v>117</v>
      </c>
      <c r="C46" s="13" t="s">
        <v>118</v>
      </c>
      <c r="D46" s="13" t="s">
        <v>89</v>
      </c>
      <c r="E46" s="5" t="s">
        <v>15</v>
      </c>
      <c r="F46" s="6">
        <v>10</v>
      </c>
      <c r="G46" s="6">
        <v>10</v>
      </c>
      <c r="H46" s="39">
        <v>2</v>
      </c>
      <c r="I46" s="39">
        <v>0</v>
      </c>
      <c r="J46" s="39">
        <v>0</v>
      </c>
      <c r="K46" s="39">
        <v>0</v>
      </c>
      <c r="L46" s="39">
        <v>0</v>
      </c>
      <c r="M46" s="39"/>
      <c r="N46" s="40">
        <f>SUM(H46:M46)</f>
        <v>2</v>
      </c>
      <c r="O46" s="42" t="s">
        <v>16</v>
      </c>
      <c r="P46" s="42"/>
      <c r="Q46" s="30"/>
      <c r="R46" s="11"/>
      <c r="S46" s="12"/>
    </row>
    <row r="47" spans="1:19" ht="15.75" x14ac:dyDescent="0.25">
      <c r="A47" s="38">
        <v>4</v>
      </c>
      <c r="B47" s="14" t="s">
        <v>119</v>
      </c>
      <c r="C47" s="14" t="s">
        <v>120</v>
      </c>
      <c r="D47" s="14" t="s">
        <v>62</v>
      </c>
      <c r="E47" s="14" t="s">
        <v>121</v>
      </c>
      <c r="F47" s="6">
        <v>10</v>
      </c>
      <c r="G47" s="6">
        <v>10</v>
      </c>
      <c r="H47" s="39">
        <v>0</v>
      </c>
      <c r="I47" s="39" t="s">
        <v>47</v>
      </c>
      <c r="J47" s="39">
        <v>1</v>
      </c>
      <c r="K47" s="39">
        <v>0</v>
      </c>
      <c r="L47" s="39" t="s">
        <v>47</v>
      </c>
      <c r="M47" s="39"/>
      <c r="N47" s="40">
        <f>SUM(H47:M47)</f>
        <v>1</v>
      </c>
      <c r="O47" s="42" t="s">
        <v>16</v>
      </c>
      <c r="P47" s="42"/>
      <c r="Q47" s="30"/>
      <c r="R47" s="11"/>
      <c r="S47" s="12"/>
    </row>
    <row r="48" spans="1:19" ht="15.75" x14ac:dyDescent="0.25">
      <c r="A48" s="38">
        <v>5</v>
      </c>
      <c r="B48" s="13" t="s">
        <v>122</v>
      </c>
      <c r="C48" s="13" t="s">
        <v>24</v>
      </c>
      <c r="D48" s="13" t="s">
        <v>45</v>
      </c>
      <c r="E48" s="5" t="s">
        <v>28</v>
      </c>
      <c r="F48" s="6">
        <v>10</v>
      </c>
      <c r="G48" s="6">
        <v>10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/>
      <c r="N48" s="40">
        <f>SUM(H48:M48)</f>
        <v>0</v>
      </c>
      <c r="O48" s="42" t="s">
        <v>16</v>
      </c>
      <c r="P48" s="42"/>
      <c r="Q48" s="30"/>
      <c r="R48" s="11"/>
      <c r="S48" s="12"/>
    </row>
    <row r="49" spans="1:19" ht="15.75" x14ac:dyDescent="0.25">
      <c r="A49" s="38">
        <v>6</v>
      </c>
      <c r="B49" s="5" t="s">
        <v>123</v>
      </c>
      <c r="C49" s="5" t="s">
        <v>107</v>
      </c>
      <c r="D49" s="5" t="s">
        <v>32</v>
      </c>
      <c r="E49" s="5" t="s">
        <v>124</v>
      </c>
      <c r="F49" s="6">
        <v>10</v>
      </c>
      <c r="G49" s="15">
        <v>10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/>
      <c r="N49" s="40">
        <f>SUM(H49:M49)</f>
        <v>0</v>
      </c>
      <c r="O49" s="42" t="s">
        <v>16</v>
      </c>
      <c r="P49" s="42"/>
      <c r="Q49" s="30"/>
      <c r="R49" s="11"/>
      <c r="S49" s="12"/>
    </row>
    <row r="50" spans="1:19" ht="15.75" x14ac:dyDescent="0.25">
      <c r="A50" s="38">
        <v>7</v>
      </c>
      <c r="B50" s="14" t="s">
        <v>125</v>
      </c>
      <c r="C50" s="14" t="s">
        <v>126</v>
      </c>
      <c r="D50" s="14" t="s">
        <v>127</v>
      </c>
      <c r="E50" s="14" t="s">
        <v>128</v>
      </c>
      <c r="F50" s="6">
        <v>10</v>
      </c>
      <c r="G50" s="40">
        <v>10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/>
      <c r="N50" s="40">
        <f>SUM(H50:M50)</f>
        <v>0</v>
      </c>
      <c r="O50" s="42" t="s">
        <v>16</v>
      </c>
      <c r="P50" s="42"/>
      <c r="Q50" s="30"/>
      <c r="R50" s="11"/>
      <c r="S50" s="12"/>
    </row>
    <row r="51" spans="1:19" ht="15.75" x14ac:dyDescent="0.25">
      <c r="A51" s="38"/>
      <c r="B51" s="5"/>
      <c r="C51" s="5"/>
      <c r="D51" s="5"/>
      <c r="E51" s="5"/>
      <c r="F51" s="5"/>
      <c r="G51" s="5"/>
      <c r="H51" s="5"/>
      <c r="I51" s="5"/>
      <c r="J51" s="5"/>
      <c r="K51" s="5"/>
      <c r="L51" s="38"/>
      <c r="M51" s="38"/>
      <c r="N51" s="38"/>
      <c r="O51" s="38"/>
      <c r="P51" s="42"/>
      <c r="Q51" s="30"/>
      <c r="R51" s="11"/>
      <c r="S51" s="12"/>
    </row>
    <row r="52" spans="1:19" ht="15.75" x14ac:dyDescent="0.25">
      <c r="A52" s="38"/>
      <c r="B52" s="5"/>
      <c r="C52" s="5"/>
      <c r="D52" s="5"/>
      <c r="E52" s="5"/>
      <c r="F52" s="5"/>
      <c r="G52" s="5"/>
      <c r="H52" s="5"/>
      <c r="I52" s="5"/>
      <c r="J52" s="5"/>
      <c r="K52" s="5"/>
      <c r="L52" s="38"/>
      <c r="M52" s="38"/>
      <c r="N52" s="38"/>
      <c r="O52" s="38"/>
      <c r="P52" s="42"/>
      <c r="Q52" s="30"/>
      <c r="R52" s="11"/>
      <c r="S52" s="12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9" x14ac:dyDescent="0.25">
      <c r="A54" s="1"/>
      <c r="B54" s="26"/>
      <c r="C54" s="26"/>
      <c r="D54" s="26"/>
      <c r="E54" s="26"/>
      <c r="F54" s="26"/>
      <c r="G54" s="27"/>
      <c r="H54" s="28" t="s">
        <v>129</v>
      </c>
      <c r="I54" s="97"/>
      <c r="J54" s="97"/>
      <c r="K54" s="97"/>
      <c r="L54" s="97"/>
      <c r="M54" s="97"/>
      <c r="N54" s="1"/>
      <c r="O54" s="1"/>
      <c r="P54" s="1"/>
    </row>
    <row r="55" spans="1:19" x14ac:dyDescent="0.25">
      <c r="A55" s="1"/>
      <c r="B55" s="29"/>
      <c r="C55" s="29"/>
      <c r="D55" s="29"/>
      <c r="E55" s="29"/>
      <c r="F55" s="29"/>
      <c r="G55" s="27"/>
      <c r="H55" s="28" t="s">
        <v>129</v>
      </c>
      <c r="I55" s="97"/>
      <c r="J55" s="97"/>
      <c r="K55" s="97"/>
      <c r="L55" s="97"/>
      <c r="M55" s="97"/>
      <c r="N55" s="1"/>
      <c r="O55" s="1"/>
      <c r="P55" s="1"/>
    </row>
    <row r="56" spans="1:19" x14ac:dyDescent="0.25">
      <c r="A56" s="1"/>
      <c r="B56" s="29"/>
      <c r="C56" s="29"/>
      <c r="D56" s="29"/>
      <c r="E56" s="29"/>
      <c r="F56" s="29"/>
      <c r="G56" s="27"/>
      <c r="H56" s="28" t="s">
        <v>129</v>
      </c>
      <c r="I56" s="97"/>
      <c r="J56" s="97"/>
      <c r="K56" s="97"/>
      <c r="L56" s="97"/>
      <c r="M56" s="97"/>
      <c r="N56" s="1"/>
      <c r="O56" s="1"/>
      <c r="P56" s="1"/>
    </row>
    <row r="57" spans="1:19" x14ac:dyDescent="0.25">
      <c r="A57" s="1"/>
      <c r="B57" s="26"/>
      <c r="C57" s="26"/>
      <c r="D57" s="26"/>
      <c r="E57" s="26"/>
      <c r="F57" s="26"/>
      <c r="G57" s="27"/>
      <c r="H57" s="28" t="s">
        <v>129</v>
      </c>
      <c r="I57" s="97"/>
      <c r="J57" s="97"/>
      <c r="K57" s="97"/>
      <c r="L57" s="97"/>
      <c r="M57" s="97"/>
      <c r="N57" s="1"/>
      <c r="O57" s="1"/>
      <c r="P57" s="1"/>
    </row>
    <row r="58" spans="1:19" x14ac:dyDescent="0.25">
      <c r="A58" s="1"/>
      <c r="B58" s="29"/>
      <c r="C58" s="29"/>
      <c r="D58" s="29"/>
      <c r="E58" s="29"/>
      <c r="F58" s="29"/>
      <c r="G58" s="27"/>
      <c r="H58" s="28" t="s">
        <v>129</v>
      </c>
      <c r="I58" s="97"/>
      <c r="J58" s="97"/>
      <c r="K58" s="97"/>
      <c r="L58" s="97"/>
      <c r="M58" s="97"/>
      <c r="N58" s="1"/>
      <c r="O58" s="1"/>
      <c r="P58" s="1"/>
    </row>
    <row r="59" spans="1:19" x14ac:dyDescent="0.25">
      <c r="A59" s="1"/>
      <c r="B59" s="29"/>
      <c r="C59" s="29"/>
      <c r="D59" s="29"/>
      <c r="E59" s="29"/>
      <c r="F59" s="29"/>
      <c r="G59" s="27"/>
      <c r="H59" s="28" t="s">
        <v>129</v>
      </c>
      <c r="I59" s="97"/>
      <c r="J59" s="97"/>
      <c r="K59" s="97"/>
      <c r="L59" s="97"/>
      <c r="M59" s="97"/>
      <c r="N59" s="1"/>
      <c r="O59" s="1"/>
      <c r="P59" s="1"/>
    </row>
    <row r="60" spans="1:19" x14ac:dyDescent="0.25">
      <c r="A60" s="1"/>
      <c r="B60" s="29"/>
      <c r="C60" s="29"/>
      <c r="D60" s="29"/>
      <c r="E60" s="29"/>
      <c r="F60" s="29"/>
      <c r="G60" s="27"/>
      <c r="H60" s="28" t="s">
        <v>129</v>
      </c>
      <c r="I60" s="97"/>
      <c r="J60" s="97"/>
      <c r="K60" s="97"/>
      <c r="L60" s="97"/>
      <c r="M60" s="97"/>
      <c r="N60" s="1"/>
      <c r="O60" s="1"/>
      <c r="P60" s="1"/>
    </row>
    <row r="61" spans="1:19" x14ac:dyDescent="0.25">
      <c r="A61" s="1"/>
      <c r="B61" s="26"/>
      <c r="C61" s="26"/>
      <c r="D61" s="26"/>
      <c r="E61" s="26"/>
      <c r="F61" s="26"/>
      <c r="G61" s="27"/>
      <c r="H61" s="28" t="s">
        <v>129</v>
      </c>
      <c r="I61" s="97"/>
      <c r="J61" s="97"/>
      <c r="K61" s="97"/>
      <c r="L61" s="97"/>
      <c r="M61" s="97"/>
      <c r="N61" s="1"/>
      <c r="O61" s="1"/>
      <c r="P61" s="1"/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</sheetData>
  <mergeCells count="22">
    <mergeCell ref="A1:P1"/>
    <mergeCell ref="A7:A8"/>
    <mergeCell ref="B7:B8"/>
    <mergeCell ref="C7:C8"/>
    <mergeCell ref="D7:D8"/>
    <mergeCell ref="E7:E8"/>
    <mergeCell ref="E2:O2"/>
    <mergeCell ref="E3:O3"/>
    <mergeCell ref="I56:M56"/>
    <mergeCell ref="F7:F8"/>
    <mergeCell ref="G7:G8"/>
    <mergeCell ref="H7:M7"/>
    <mergeCell ref="N7:N8"/>
    <mergeCell ref="O7:O8"/>
    <mergeCell ref="P7:P8"/>
    <mergeCell ref="I54:M54"/>
    <mergeCell ref="I55:M55"/>
    <mergeCell ref="I57:M57"/>
    <mergeCell ref="I58:M58"/>
    <mergeCell ref="I59:M59"/>
    <mergeCell ref="I60:M60"/>
    <mergeCell ref="I61:M61"/>
  </mergeCells>
  <conditionalFormatting sqref="S9:S52">
    <cfRule type="cellIs" dxfId="1" priority="4" stopIfTrue="1" operator="equal">
      <formula>"I"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</vt:lpstr>
      <vt:lpstr>Гагаринский</vt:lpstr>
      <vt:lpstr>Ленинский</vt:lpstr>
      <vt:lpstr>Нахимовский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2021-12-16T08:48:55Z</dcterms:created>
  <dcterms:modified xsi:type="dcterms:W3CDTF">2021-12-16T10:26:03Z</dcterms:modified>
</cp:coreProperties>
</file>