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11640"/>
  </bookViews>
  <sheets>
    <sheet name="Балаклавский район" sheetId="1" r:id="rId1"/>
    <sheet name="Гагаринский район " sheetId="2" r:id="rId2"/>
    <sheet name="Ленинский район" sheetId="3" r:id="rId3"/>
    <sheet name="Нахимовский район" sheetId="4" r:id="rId4"/>
  </sheets>
  <calcPr calcId="125725"/>
</workbook>
</file>

<file path=xl/calcChain.xml><?xml version="1.0" encoding="utf-8"?>
<calcChain xmlns="http://schemas.openxmlformats.org/spreadsheetml/2006/main">
  <c r="L21" i="3"/>
  <c r="L20"/>
  <c r="L19"/>
  <c r="L18"/>
  <c r="L17"/>
  <c r="L16"/>
  <c r="L7" i="4"/>
  <c r="L14" i="3"/>
  <c r="L6" i="4"/>
  <c r="L13" i="3"/>
  <c r="L12"/>
  <c r="L11"/>
  <c r="L61" i="2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0" i="3"/>
  <c r="L9"/>
  <c r="L8"/>
  <c r="L7"/>
  <c r="L6"/>
  <c r="L5"/>
  <c r="L16" i="2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<sst xmlns="http://schemas.openxmlformats.org/spreadsheetml/2006/main" count="616" uniqueCount="212">
  <si>
    <t>№ п/п</t>
  </si>
  <si>
    <t>Фамилия</t>
  </si>
  <si>
    <t>Имя</t>
  </si>
  <si>
    <t>Отчество</t>
  </si>
  <si>
    <t>Наименование образовательной организации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</si>
  <si>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</si>
  <si>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</si>
  <si>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</si>
  <si>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</si>
  <si>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</si>
  <si>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</si>
  <si>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Фамилия Имя Отчество учителя / тренера (полностью)</t>
  </si>
  <si>
    <t>Рейтинговая таблица результатов муниципального этапа всероссийской олимпиады школьников в 2018/19 учебном году в городе Севастополе</t>
  </si>
  <si>
    <t>Гребнева</t>
  </si>
  <si>
    <t>Полина</t>
  </si>
  <si>
    <t>Игоревна</t>
  </si>
  <si>
    <t>Аудир</t>
  </si>
  <si>
    <t>Чтение</t>
  </si>
  <si>
    <t>ЛГТ</t>
  </si>
  <si>
    <t>Письмо</t>
  </si>
  <si>
    <t>Странов</t>
  </si>
  <si>
    <t>Всего</t>
  </si>
  <si>
    <t>Галушка</t>
  </si>
  <si>
    <t>Евгения</t>
  </si>
  <si>
    <t>Юрьевна</t>
  </si>
  <si>
    <t xml:space="preserve">Кравченко </t>
  </si>
  <si>
    <t xml:space="preserve">Дарья </t>
  </si>
  <si>
    <t xml:space="preserve">Павловна </t>
  </si>
  <si>
    <t>Герасименко</t>
  </si>
  <si>
    <t>Анастасия</t>
  </si>
  <si>
    <t>Николаевна</t>
  </si>
  <si>
    <t>Глухов</t>
  </si>
  <si>
    <t>Дмитрий</t>
  </si>
  <si>
    <t>Алексеевич</t>
  </si>
  <si>
    <t xml:space="preserve">Терещенко </t>
  </si>
  <si>
    <t>Юлия</t>
  </si>
  <si>
    <t xml:space="preserve">Александровна </t>
  </si>
  <si>
    <t>Ахмеров</t>
  </si>
  <si>
    <t>Тимур</t>
  </si>
  <si>
    <t>Надирович</t>
  </si>
  <si>
    <t>Литвинюк</t>
  </si>
  <si>
    <t>Арсений</t>
  </si>
  <si>
    <t>Андреевич</t>
  </si>
  <si>
    <t>Алборова</t>
  </si>
  <si>
    <t xml:space="preserve">Анастасия </t>
  </si>
  <si>
    <t>Алановна</t>
  </si>
  <si>
    <t>Чепелева</t>
  </si>
  <si>
    <t>Елена</t>
  </si>
  <si>
    <t>Сергеевна</t>
  </si>
  <si>
    <t>Островский</t>
  </si>
  <si>
    <t>Александр</t>
  </si>
  <si>
    <t>Геннадьевич</t>
  </si>
  <si>
    <t>9-11 кл.</t>
  </si>
  <si>
    <t>победитель</t>
  </si>
  <si>
    <t>Алексеева Людмила Владимировна</t>
  </si>
  <si>
    <t>Каплунова Наталья Сергеевна</t>
  </si>
  <si>
    <t>призер</t>
  </si>
  <si>
    <t>Доломанова Оксана Валерьевна</t>
  </si>
  <si>
    <t>Фадеева Валерия Георгиевна</t>
  </si>
  <si>
    <t>Рапопорт Валентина Евгеньевна</t>
  </si>
  <si>
    <t>Штаненко</t>
  </si>
  <si>
    <t>Алёна</t>
  </si>
  <si>
    <t>Александровна</t>
  </si>
  <si>
    <t>7-8 кл.</t>
  </si>
  <si>
    <t>Русяева</t>
  </si>
  <si>
    <t>Геннадьевна</t>
  </si>
  <si>
    <t>Михнюк</t>
  </si>
  <si>
    <t>Борис</t>
  </si>
  <si>
    <t>Александрович</t>
  </si>
  <si>
    <t>Шермазан Наталья Ивановна</t>
  </si>
  <si>
    <t>Вахитов</t>
  </si>
  <si>
    <t>Рустемович</t>
  </si>
  <si>
    <t>Матевосова Светлана Ивановна</t>
  </si>
  <si>
    <t>Обищенко</t>
  </si>
  <si>
    <t>Александра</t>
  </si>
  <si>
    <t>Артемовна</t>
  </si>
  <si>
    <t>Глазкова</t>
  </si>
  <si>
    <t>Кира</t>
  </si>
  <si>
    <t>Андреевна</t>
  </si>
  <si>
    <t>Рутковская</t>
  </si>
  <si>
    <t>Эльза</t>
  </si>
  <si>
    <t>участник</t>
  </si>
  <si>
    <t>Жукова Валентина Васильевна</t>
  </si>
  <si>
    <t>Ващилина</t>
  </si>
  <si>
    <t>Анна</t>
  </si>
  <si>
    <t>Константиновна</t>
  </si>
  <si>
    <t>Красова</t>
  </si>
  <si>
    <t>Софья</t>
  </si>
  <si>
    <t>Алексеевна</t>
  </si>
  <si>
    <t>Борискин</t>
  </si>
  <si>
    <t>Алексей</t>
  </si>
  <si>
    <t>Евгеньевич</t>
  </si>
  <si>
    <t>Злобина</t>
  </si>
  <si>
    <t>Оксана</t>
  </si>
  <si>
    <t>Лемехов</t>
  </si>
  <si>
    <t>Даниил</t>
  </si>
  <si>
    <t>Юрьевич</t>
  </si>
  <si>
    <t>Леонов</t>
  </si>
  <si>
    <t>Иван</t>
  </si>
  <si>
    <t>Васильева</t>
  </si>
  <si>
    <t>Екатерина</t>
  </si>
  <si>
    <t>Скрябина</t>
  </si>
  <si>
    <t>Ивановна</t>
  </si>
  <si>
    <t>Логачева Елена  Викторовна</t>
  </si>
  <si>
    <t>Махова</t>
  </si>
  <si>
    <t>Анфиса</t>
  </si>
  <si>
    <t>Сосницкая</t>
  </si>
  <si>
    <t>Дмитриевна</t>
  </si>
  <si>
    <t>Солодова</t>
  </si>
  <si>
    <t>Дарья</t>
  </si>
  <si>
    <t>Доломанова Оксана Владимировна</t>
  </si>
  <si>
    <t>Куклина</t>
  </si>
  <si>
    <t>Мария</t>
  </si>
  <si>
    <t>Черный</t>
  </si>
  <si>
    <t>Владимирович</t>
  </si>
  <si>
    <t>Приображенская Евгения Сергеевна</t>
  </si>
  <si>
    <t>Щербак</t>
  </si>
  <si>
    <t xml:space="preserve">Софья </t>
  </si>
  <si>
    <t>Олеговна</t>
  </si>
  <si>
    <t>Биленко</t>
  </si>
  <si>
    <t>Елизавета</t>
  </si>
  <si>
    <t>Вадимовна</t>
  </si>
  <si>
    <t>Чепова</t>
  </si>
  <si>
    <t>Денисовна</t>
  </si>
  <si>
    <t>Исаева</t>
  </si>
  <si>
    <t>Алиса</t>
  </si>
  <si>
    <t>Самсыкина</t>
  </si>
  <si>
    <t>Пасякина</t>
  </si>
  <si>
    <t>Вероника</t>
  </si>
  <si>
    <t>Владимировна</t>
  </si>
  <si>
    <t>Конохова</t>
  </si>
  <si>
    <t>Витальевна</t>
  </si>
  <si>
    <t xml:space="preserve">Швед </t>
  </si>
  <si>
    <t>Позднякова</t>
  </si>
  <si>
    <t>Евгеньевна</t>
  </si>
  <si>
    <t>Проценко</t>
  </si>
  <si>
    <t>Антоновна</t>
  </si>
  <si>
    <t>Зеленина</t>
  </si>
  <si>
    <t>Регина</t>
  </si>
  <si>
    <t>Друзина</t>
  </si>
  <si>
    <t>Борисовна</t>
  </si>
  <si>
    <t>Осадчий</t>
  </si>
  <si>
    <t>Михаил</t>
  </si>
  <si>
    <t>Павлович</t>
  </si>
  <si>
    <t>Ротнова</t>
  </si>
  <si>
    <t>Диана</t>
  </si>
  <si>
    <t xml:space="preserve">Молчанова </t>
  </si>
  <si>
    <t>Татьяна</t>
  </si>
  <si>
    <t>Вячеславовна</t>
  </si>
  <si>
    <t>Сусенкова</t>
  </si>
  <si>
    <t>Васильевна</t>
  </si>
  <si>
    <t xml:space="preserve">Шевченко </t>
  </si>
  <si>
    <t xml:space="preserve">Мартыч </t>
  </si>
  <si>
    <t>Рожок Татьяна Васильевна</t>
  </si>
  <si>
    <t>Маслиев</t>
  </si>
  <si>
    <t>Колесова</t>
  </si>
  <si>
    <t xml:space="preserve">Фаина </t>
  </si>
  <si>
    <t>Вишневская</t>
  </si>
  <si>
    <t>Валерия</t>
  </si>
  <si>
    <t xml:space="preserve">Юрьевна </t>
  </si>
  <si>
    <t xml:space="preserve">Колодная </t>
  </si>
  <si>
    <t>Фомина Мария Андреевна</t>
  </si>
  <si>
    <t>Ермоленко</t>
  </si>
  <si>
    <t>Найлюк</t>
  </si>
  <si>
    <t>Столбецкая</t>
  </si>
  <si>
    <t>Каролина</t>
  </si>
  <si>
    <t>Клименюк</t>
  </si>
  <si>
    <t>Ксения</t>
  </si>
  <si>
    <t>Дзёбко</t>
  </si>
  <si>
    <t>Владимир</t>
  </si>
  <si>
    <t xml:space="preserve">Коломбет </t>
  </si>
  <si>
    <t>Андреевнав</t>
  </si>
  <si>
    <t>Метальникова</t>
  </si>
  <si>
    <t>Михайловна</t>
  </si>
  <si>
    <t>Иванченко</t>
  </si>
  <si>
    <t>Полюх</t>
  </si>
  <si>
    <t>Болгова</t>
  </si>
  <si>
    <t>Матевосова</t>
  </si>
  <si>
    <t>Пекарева</t>
  </si>
  <si>
    <t xml:space="preserve">Маргарита </t>
  </si>
  <si>
    <t xml:space="preserve">Мушанова </t>
  </si>
  <si>
    <t>Бекчинтаева</t>
  </si>
  <si>
    <t xml:space="preserve">София </t>
  </si>
  <si>
    <t>Тимуровна</t>
  </si>
  <si>
    <t>Криницына</t>
  </si>
  <si>
    <t>Драгомирецкая</t>
  </si>
  <si>
    <t>Дария</t>
  </si>
  <si>
    <t>Зденик Светлана Анатольевна</t>
  </si>
  <si>
    <t xml:space="preserve">Шумовская </t>
  </si>
  <si>
    <t xml:space="preserve">Максимовна </t>
  </si>
  <si>
    <t>Полякова</t>
  </si>
  <si>
    <t>Гудкова</t>
  </si>
  <si>
    <t>Руденко</t>
  </si>
  <si>
    <t>Егор</t>
  </si>
  <si>
    <t>Сергеевич</t>
  </si>
  <si>
    <t>Смулка</t>
  </si>
  <si>
    <t xml:space="preserve">Максим </t>
  </si>
  <si>
    <t xml:space="preserve">Тарасович </t>
  </si>
  <si>
    <t>Колкнева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</si>
  <si>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</si>
  <si>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</si>
  <si>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языка»</t>
  </si>
  <si>
    <t>Государственное бюджетное 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</si>
  <si>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</si>
  <si>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Государственное бюджетное образовательное учреждение города Севастополя «Гимназия № 1 имени А.С. Пушкина»</t>
  </si>
  <si>
    <t>Анатольевна</t>
  </si>
  <si>
    <t>нет</t>
  </si>
  <si>
    <t>Нина</t>
  </si>
  <si>
    <t xml:space="preserve"> Французский язык  </t>
  </si>
  <si>
    <t xml:space="preserve">Французский язык </t>
  </si>
  <si>
    <t xml:space="preserve">Французский язык  язык </t>
  </si>
  <si>
    <t xml:space="preserve">Французский язык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</si>
</sst>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Font="1" applyFill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Font="1" applyBorder="1"/>
    <xf numFmtId="0" fontId="4" fillId="0" borderId="1" xfId="1" applyFont="1" applyBorder="1" applyAlignment="1" applyProtection="1">
      <alignment wrapText="1"/>
    </xf>
    <xf numFmtId="0" fontId="4" fillId="2" borderId="1" xfId="1" applyFont="1" applyFill="1" applyBorder="1" applyAlignment="1" applyProtection="1">
      <protection hidden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1" applyFont="1" applyFill="1" applyBorder="1" applyProtection="1">
      <protection locked="0"/>
    </xf>
    <xf numFmtId="0" fontId="0" fillId="0" borderId="1" xfId="1" applyFont="1" applyBorder="1" applyAlignment="1" applyProtection="1">
      <alignment horizontal="left"/>
      <protection locked="0"/>
    </xf>
    <xf numFmtId="0" fontId="0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 applyProtection="1">
      <protection locked="0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0" fontId="5" fillId="0" borderId="1" xfId="1" applyFont="1" applyFill="1" applyBorder="1" applyAlignment="1"/>
    <xf numFmtId="0" fontId="0" fillId="0" borderId="1" xfId="0" applyFont="1" applyBorder="1" applyAlignment="1"/>
    <xf numFmtId="0" fontId="0" fillId="0" borderId="1" xfId="0" applyFill="1" applyBorder="1"/>
    <xf numFmtId="0" fontId="0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A2" sqref="A2:Q2"/>
    </sheetView>
  </sheetViews>
  <sheetFormatPr defaultRowHeight="15"/>
  <cols>
    <col min="1" max="1" width="6" customWidth="1"/>
    <col min="2" max="2" width="11" customWidth="1"/>
    <col min="4" max="4" width="11" customWidth="1"/>
    <col min="5" max="5" width="22.28515625" customWidth="1"/>
    <col min="6" max="6" width="6" customWidth="1"/>
    <col min="7" max="7" width="6.5703125" customWidth="1"/>
    <col min="10" max="10" width="7.7109375" customWidth="1"/>
    <col min="11" max="11" width="7.85546875" customWidth="1"/>
    <col min="13" max="13" width="7.7109375" customWidth="1"/>
    <col min="16" max="16" width="11.85546875" customWidth="1"/>
    <col min="17" max="17" width="28" customWidth="1"/>
  </cols>
  <sheetData>
    <row r="1" spans="1:17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>
      <c r="A2" s="56" t="s">
        <v>211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3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54" t="s">
        <v>7</v>
      </c>
      <c r="I3" s="54"/>
      <c r="J3" s="54"/>
      <c r="K3" s="54"/>
      <c r="L3" s="54"/>
      <c r="M3" s="54"/>
      <c r="N3" s="1" t="s">
        <v>8</v>
      </c>
      <c r="O3" s="1" t="s">
        <v>9</v>
      </c>
      <c r="P3" s="1" t="s">
        <v>10</v>
      </c>
      <c r="Q3" s="5" t="s">
        <v>11</v>
      </c>
    </row>
    <row r="4" spans="1:17">
      <c r="A4" s="57"/>
      <c r="B4" s="58"/>
      <c r="C4" s="58"/>
      <c r="D4" s="58"/>
      <c r="E4" s="58"/>
      <c r="F4" s="58"/>
      <c r="G4" s="59"/>
      <c r="H4" s="8" t="s">
        <v>16</v>
      </c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60"/>
      <c r="O4" s="61"/>
      <c r="P4" s="61"/>
      <c r="Q4" s="61"/>
    </row>
    <row r="5" spans="1:17" ht="15.75">
      <c r="A5" s="4"/>
      <c r="B5" s="9"/>
      <c r="C5" s="9"/>
      <c r="D5" s="9"/>
      <c r="E5" s="9"/>
      <c r="F5" s="11"/>
      <c r="G5" s="10"/>
      <c r="H5" s="7"/>
      <c r="I5" s="7"/>
      <c r="J5" s="7"/>
      <c r="K5" s="7"/>
      <c r="L5" s="7"/>
      <c r="M5" s="7"/>
      <c r="N5" s="7"/>
      <c r="O5" s="7"/>
      <c r="P5" s="9"/>
      <c r="Q5" s="9"/>
    </row>
    <row r="6" spans="1:17">
      <c r="A6" s="4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</row>
    <row r="7" spans="1:17">
      <c r="A7" s="4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</row>
    <row r="8" spans="1:17">
      <c r="A8" s="4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</row>
    <row r="9" spans="1:17">
      <c r="A9" s="4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</row>
    <row r="10" spans="1:17">
      <c r="A10" s="4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</row>
    <row r="11" spans="1:17">
      <c r="A11" s="4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</row>
    <row r="12" spans="1:17">
      <c r="A12" s="4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/>
    </row>
    <row r="13" spans="1:17">
      <c r="A13" s="4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/>
    </row>
    <row r="14" spans="1:17">
      <c r="A14" s="4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</row>
    <row r="15" spans="1:17">
      <c r="A15" s="4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</row>
    <row r="16" spans="1:17">
      <c r="A16" s="4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</row>
    <row r="17" spans="1:17">
      <c r="A17" s="4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</row>
    <row r="18" spans="1:17">
      <c r="A18" s="4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</row>
    <row r="19" spans="1:17">
      <c r="A19" s="4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</row>
    <row r="20" spans="1:17">
      <c r="A20" s="4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"/>
    </row>
    <row r="21" spans="1:17">
      <c r="A21" s="4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</row>
    <row r="22" spans="1:17">
      <c r="A22" s="4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</row>
    <row r="23" spans="1:17">
      <c r="A23" s="4"/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</row>
    <row r="24" spans="1:17">
      <c r="A24" s="4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</row>
    <row r="25" spans="1:17">
      <c r="A25" s="4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</row>
    <row r="26" spans="1:17">
      <c r="A26" s="4"/>
      <c r="B26" s="3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</row>
    <row r="27" spans="1:17">
      <c r="A27" s="4"/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</row>
    <row r="28" spans="1:17">
      <c r="A28" s="4"/>
      <c r="B28" s="3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</row>
  </sheetData>
  <mergeCells count="5">
    <mergeCell ref="H3:M3"/>
    <mergeCell ref="A1:Q1"/>
    <mergeCell ref="A2:Q2"/>
    <mergeCell ref="A4:G4"/>
    <mergeCell ref="N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opLeftCell="A49" workbookViewId="0">
      <selection activeCell="E3" sqref="E3"/>
    </sheetView>
  </sheetViews>
  <sheetFormatPr defaultRowHeight="15"/>
  <cols>
    <col min="1" max="1" width="5.140625" customWidth="1"/>
    <col min="2" max="2" width="15.28515625" customWidth="1"/>
    <col min="3" max="3" width="11" customWidth="1"/>
    <col min="4" max="4" width="14.7109375" customWidth="1"/>
    <col min="5" max="5" width="22.7109375" customWidth="1"/>
    <col min="6" max="6" width="6.85546875" customWidth="1"/>
    <col min="7" max="7" width="8" customWidth="1"/>
    <col min="8" max="8" width="7.42578125" customWidth="1"/>
    <col min="9" max="9" width="7.28515625" customWidth="1"/>
    <col min="10" max="10" width="6.7109375" customWidth="1"/>
    <col min="11" max="11" width="7.7109375" customWidth="1"/>
    <col min="12" max="12" width="7.85546875" customWidth="1"/>
    <col min="14" max="14" width="6.140625" customWidth="1"/>
    <col min="15" max="15" width="12.140625" customWidth="1"/>
    <col min="16" max="16" width="37.140625" customWidth="1"/>
  </cols>
  <sheetData>
    <row r="1" spans="1:16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>
      <c r="A2" s="56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0">
      <c r="A3" s="14" t="s">
        <v>0</v>
      </c>
      <c r="B3" s="14" t="s">
        <v>1</v>
      </c>
      <c r="C3" s="14" t="s">
        <v>2</v>
      </c>
      <c r="D3" s="14" t="s">
        <v>3</v>
      </c>
      <c r="E3" s="6" t="s">
        <v>4</v>
      </c>
      <c r="F3" s="14" t="s">
        <v>5</v>
      </c>
      <c r="G3" s="14" t="s">
        <v>6</v>
      </c>
      <c r="H3" s="54" t="s">
        <v>7</v>
      </c>
      <c r="I3" s="54"/>
      <c r="J3" s="54"/>
      <c r="K3" s="54"/>
      <c r="L3" s="54"/>
      <c r="M3" s="14" t="s">
        <v>8</v>
      </c>
      <c r="N3" s="14" t="s">
        <v>9</v>
      </c>
      <c r="O3" s="14" t="s">
        <v>10</v>
      </c>
      <c r="P3" s="8" t="s">
        <v>11</v>
      </c>
    </row>
    <row r="4" spans="1:16" ht="18" customHeight="1">
      <c r="A4" s="57"/>
      <c r="B4" s="58"/>
      <c r="C4" s="58"/>
      <c r="D4" s="58"/>
      <c r="E4" s="58"/>
      <c r="F4" s="58"/>
      <c r="G4" s="59"/>
      <c r="H4" s="8" t="s">
        <v>16</v>
      </c>
      <c r="I4" s="8" t="s">
        <v>17</v>
      </c>
      <c r="J4" s="8" t="s">
        <v>18</v>
      </c>
      <c r="K4" s="8" t="s">
        <v>19</v>
      </c>
      <c r="L4" s="8" t="s">
        <v>21</v>
      </c>
      <c r="M4" s="60"/>
      <c r="N4" s="61"/>
      <c r="O4" s="61"/>
      <c r="P4" s="61"/>
    </row>
    <row r="5" spans="1:16">
      <c r="A5" s="15">
        <v>1</v>
      </c>
      <c r="B5" s="47" t="s">
        <v>60</v>
      </c>
      <c r="C5" s="47" t="s">
        <v>61</v>
      </c>
      <c r="D5" s="47" t="s">
        <v>62</v>
      </c>
      <c r="E5" s="12" t="s">
        <v>202</v>
      </c>
      <c r="F5" s="22">
        <v>8</v>
      </c>
      <c r="G5" s="22" t="s">
        <v>63</v>
      </c>
      <c r="H5" s="23">
        <v>18</v>
      </c>
      <c r="I5" s="23">
        <v>26</v>
      </c>
      <c r="J5" s="23">
        <v>11</v>
      </c>
      <c r="K5" s="23">
        <v>22</v>
      </c>
      <c r="L5" s="23">
        <f t="shared" ref="L5:L16" si="0">SUM(H5:K5)</f>
        <v>77</v>
      </c>
      <c r="M5" s="13"/>
      <c r="N5" s="13">
        <v>77</v>
      </c>
      <c r="O5" s="23" t="s">
        <v>53</v>
      </c>
      <c r="P5" s="47" t="s">
        <v>58</v>
      </c>
    </row>
    <row r="6" spans="1:16">
      <c r="A6" s="15">
        <v>2</v>
      </c>
      <c r="B6" s="47" t="s">
        <v>64</v>
      </c>
      <c r="C6" s="47" t="s">
        <v>29</v>
      </c>
      <c r="D6" s="47" t="s">
        <v>65</v>
      </c>
      <c r="E6" s="12" t="s">
        <v>202</v>
      </c>
      <c r="F6" s="22">
        <v>8</v>
      </c>
      <c r="G6" s="22" t="s">
        <v>63</v>
      </c>
      <c r="H6" s="23">
        <v>16.5</v>
      </c>
      <c r="I6" s="23">
        <v>17.2</v>
      </c>
      <c r="J6" s="23">
        <v>12</v>
      </c>
      <c r="K6" s="23">
        <v>20</v>
      </c>
      <c r="L6" s="23">
        <f t="shared" si="0"/>
        <v>65.7</v>
      </c>
      <c r="M6" s="13"/>
      <c r="N6" s="13">
        <v>65.7</v>
      </c>
      <c r="O6" s="23" t="s">
        <v>56</v>
      </c>
      <c r="P6" s="47" t="s">
        <v>58</v>
      </c>
    </row>
    <row r="7" spans="1:16">
      <c r="A7" s="15">
        <v>3</v>
      </c>
      <c r="B7" s="17" t="s">
        <v>66</v>
      </c>
      <c r="C7" s="17" t="s">
        <v>67</v>
      </c>
      <c r="D7" s="17" t="s">
        <v>68</v>
      </c>
      <c r="E7" s="12" t="s">
        <v>202</v>
      </c>
      <c r="F7" s="26">
        <v>8</v>
      </c>
      <c r="G7" s="22" t="s">
        <v>63</v>
      </c>
      <c r="H7" s="23">
        <v>13</v>
      </c>
      <c r="I7" s="23">
        <v>5</v>
      </c>
      <c r="J7" s="23">
        <v>18</v>
      </c>
      <c r="K7" s="23">
        <v>22</v>
      </c>
      <c r="L7" s="23">
        <f t="shared" si="0"/>
        <v>58</v>
      </c>
      <c r="M7" s="13"/>
      <c r="N7" s="13">
        <v>58</v>
      </c>
      <c r="O7" s="23" t="s">
        <v>56</v>
      </c>
      <c r="P7" s="17" t="s">
        <v>69</v>
      </c>
    </row>
    <row r="8" spans="1:16">
      <c r="A8" s="15">
        <v>4</v>
      </c>
      <c r="B8" s="47" t="s">
        <v>73</v>
      </c>
      <c r="C8" s="47" t="s">
        <v>74</v>
      </c>
      <c r="D8" s="47" t="s">
        <v>75</v>
      </c>
      <c r="E8" s="12" t="s">
        <v>202</v>
      </c>
      <c r="F8" s="22">
        <v>8</v>
      </c>
      <c r="G8" s="22" t="s">
        <v>63</v>
      </c>
      <c r="H8" s="23">
        <v>12</v>
      </c>
      <c r="I8" s="23">
        <v>12</v>
      </c>
      <c r="J8" s="23">
        <v>8</v>
      </c>
      <c r="K8" s="23">
        <v>20</v>
      </c>
      <c r="L8" s="23">
        <f t="shared" si="0"/>
        <v>52</v>
      </c>
      <c r="M8" s="13"/>
      <c r="N8" s="13">
        <v>52</v>
      </c>
      <c r="O8" s="23" t="s">
        <v>56</v>
      </c>
      <c r="P8" s="47" t="s">
        <v>54</v>
      </c>
    </row>
    <row r="9" spans="1:16">
      <c r="A9" s="15">
        <v>5</v>
      </c>
      <c r="B9" s="25" t="s">
        <v>79</v>
      </c>
      <c r="C9" s="25" t="s">
        <v>80</v>
      </c>
      <c r="D9" s="51" t="s">
        <v>206</v>
      </c>
      <c r="E9" s="12" t="s">
        <v>202</v>
      </c>
      <c r="F9" s="29">
        <v>7</v>
      </c>
      <c r="G9" s="37" t="s">
        <v>63</v>
      </c>
      <c r="H9" s="23">
        <v>9</v>
      </c>
      <c r="I9" s="23">
        <v>15.5</v>
      </c>
      <c r="J9" s="23">
        <v>7</v>
      </c>
      <c r="K9" s="23">
        <v>18</v>
      </c>
      <c r="L9" s="23">
        <f t="shared" si="0"/>
        <v>49.5</v>
      </c>
      <c r="M9" s="13"/>
      <c r="N9" s="13">
        <v>49.5</v>
      </c>
      <c r="O9" s="23" t="s">
        <v>81</v>
      </c>
      <c r="P9" s="25" t="s">
        <v>82</v>
      </c>
    </row>
    <row r="10" spans="1:16">
      <c r="A10" s="15">
        <v>6</v>
      </c>
      <c r="B10" s="47" t="s">
        <v>83</v>
      </c>
      <c r="C10" s="47" t="s">
        <v>84</v>
      </c>
      <c r="D10" s="47" t="s">
        <v>85</v>
      </c>
      <c r="E10" s="12" t="s">
        <v>202</v>
      </c>
      <c r="F10" s="22">
        <v>8</v>
      </c>
      <c r="G10" s="22" t="s">
        <v>63</v>
      </c>
      <c r="H10" s="23">
        <v>7</v>
      </c>
      <c r="I10" s="23">
        <v>12</v>
      </c>
      <c r="J10" s="23">
        <v>9</v>
      </c>
      <c r="K10" s="23">
        <v>19</v>
      </c>
      <c r="L10" s="23">
        <f t="shared" si="0"/>
        <v>47</v>
      </c>
      <c r="M10" s="13"/>
      <c r="N10" s="13">
        <v>47</v>
      </c>
      <c r="O10" s="23" t="s">
        <v>81</v>
      </c>
      <c r="P10" s="47" t="s">
        <v>54</v>
      </c>
    </row>
    <row r="11" spans="1:16">
      <c r="A11" s="15">
        <v>7</v>
      </c>
      <c r="B11" s="17" t="s">
        <v>86</v>
      </c>
      <c r="C11" s="17" t="s">
        <v>87</v>
      </c>
      <c r="D11" s="17" t="s">
        <v>88</v>
      </c>
      <c r="E11" s="12" t="s">
        <v>202</v>
      </c>
      <c r="F11" s="26">
        <v>7</v>
      </c>
      <c r="G11" s="22" t="s">
        <v>63</v>
      </c>
      <c r="H11" s="23">
        <v>7</v>
      </c>
      <c r="I11" s="23">
        <v>14</v>
      </c>
      <c r="J11" s="23">
        <v>7</v>
      </c>
      <c r="K11" s="23">
        <v>19</v>
      </c>
      <c r="L11" s="23">
        <f t="shared" si="0"/>
        <v>47</v>
      </c>
      <c r="M11" s="13"/>
      <c r="N11" s="13">
        <v>47</v>
      </c>
      <c r="O11" s="23" t="s">
        <v>81</v>
      </c>
      <c r="P11" s="17" t="s">
        <v>82</v>
      </c>
    </row>
    <row r="12" spans="1:16">
      <c r="A12" s="15">
        <v>8</v>
      </c>
      <c r="B12" s="47" t="s">
        <v>89</v>
      </c>
      <c r="C12" s="47" t="s">
        <v>90</v>
      </c>
      <c r="D12" s="47" t="s">
        <v>91</v>
      </c>
      <c r="E12" s="12" t="s">
        <v>202</v>
      </c>
      <c r="F12" s="22">
        <v>7</v>
      </c>
      <c r="G12" s="22" t="s">
        <v>63</v>
      </c>
      <c r="H12" s="23">
        <v>13</v>
      </c>
      <c r="I12" s="23">
        <v>11</v>
      </c>
      <c r="J12" s="23">
        <v>2</v>
      </c>
      <c r="K12" s="23">
        <v>19</v>
      </c>
      <c r="L12" s="23">
        <f t="shared" si="0"/>
        <v>45</v>
      </c>
      <c r="M12" s="13"/>
      <c r="N12" s="13">
        <v>45</v>
      </c>
      <c r="O12" s="23" t="s">
        <v>81</v>
      </c>
      <c r="P12" s="17" t="s">
        <v>82</v>
      </c>
    </row>
    <row r="13" spans="1:16">
      <c r="A13" s="15">
        <v>9</v>
      </c>
      <c r="B13" s="47" t="s">
        <v>92</v>
      </c>
      <c r="C13" s="47" t="s">
        <v>93</v>
      </c>
      <c r="D13" s="47" t="s">
        <v>88</v>
      </c>
      <c r="E13" s="12" t="s">
        <v>202</v>
      </c>
      <c r="F13" s="22">
        <v>8</v>
      </c>
      <c r="G13" s="22" t="s">
        <v>63</v>
      </c>
      <c r="H13" s="23">
        <v>7</v>
      </c>
      <c r="I13" s="23">
        <v>12</v>
      </c>
      <c r="J13" s="23">
        <v>11</v>
      </c>
      <c r="K13" s="23">
        <v>14</v>
      </c>
      <c r="L13" s="23">
        <f t="shared" si="0"/>
        <v>44</v>
      </c>
      <c r="M13" s="13"/>
      <c r="N13" s="13">
        <v>44</v>
      </c>
      <c r="O13" s="23" t="s">
        <v>81</v>
      </c>
      <c r="P13" s="47" t="s">
        <v>54</v>
      </c>
    </row>
    <row r="14" spans="1:16">
      <c r="A14" s="15">
        <v>10</v>
      </c>
      <c r="B14" s="25" t="s">
        <v>94</v>
      </c>
      <c r="C14" s="25" t="s">
        <v>95</v>
      </c>
      <c r="D14" s="25" t="s">
        <v>96</v>
      </c>
      <c r="E14" s="12" t="s">
        <v>202</v>
      </c>
      <c r="F14" s="29">
        <v>8</v>
      </c>
      <c r="G14" s="22" t="s">
        <v>63</v>
      </c>
      <c r="H14" s="23">
        <v>9</v>
      </c>
      <c r="I14" s="23">
        <v>2</v>
      </c>
      <c r="J14" s="23">
        <v>9</v>
      </c>
      <c r="K14" s="23">
        <v>18</v>
      </c>
      <c r="L14" s="23">
        <f t="shared" si="0"/>
        <v>38</v>
      </c>
      <c r="M14" s="13"/>
      <c r="N14" s="13">
        <v>38</v>
      </c>
      <c r="O14" s="23" t="s">
        <v>81</v>
      </c>
      <c r="P14" s="47" t="s">
        <v>58</v>
      </c>
    </row>
    <row r="15" spans="1:16">
      <c r="A15" s="7">
        <v>11</v>
      </c>
      <c r="B15" s="17" t="s">
        <v>99</v>
      </c>
      <c r="C15" s="17" t="s">
        <v>100</v>
      </c>
      <c r="D15" s="17" t="s">
        <v>88</v>
      </c>
      <c r="E15" s="12" t="s">
        <v>202</v>
      </c>
      <c r="F15" s="26">
        <v>7</v>
      </c>
      <c r="G15" s="22" t="s">
        <v>63</v>
      </c>
      <c r="H15" s="23">
        <v>6</v>
      </c>
      <c r="I15" s="23">
        <v>7.8</v>
      </c>
      <c r="J15" s="23">
        <v>3</v>
      </c>
      <c r="K15" s="23">
        <v>11</v>
      </c>
      <c r="L15" s="23">
        <f t="shared" si="0"/>
        <v>27.8</v>
      </c>
      <c r="M15" s="13"/>
      <c r="N15" s="13">
        <v>27.8</v>
      </c>
      <c r="O15" s="23" t="s">
        <v>81</v>
      </c>
      <c r="P15" s="17" t="s">
        <v>82</v>
      </c>
    </row>
    <row r="16" spans="1:16">
      <c r="A16" s="7">
        <v>12</v>
      </c>
      <c r="B16" s="17" t="s">
        <v>101</v>
      </c>
      <c r="C16" s="17" t="s">
        <v>74</v>
      </c>
      <c r="D16" s="17" t="s">
        <v>102</v>
      </c>
      <c r="E16" s="12" t="s">
        <v>202</v>
      </c>
      <c r="F16" s="26">
        <v>7</v>
      </c>
      <c r="G16" s="22" t="s">
        <v>63</v>
      </c>
      <c r="H16" s="23">
        <v>5.5</v>
      </c>
      <c r="I16" s="23">
        <v>6</v>
      </c>
      <c r="J16" s="23">
        <v>7</v>
      </c>
      <c r="K16" s="23">
        <v>0</v>
      </c>
      <c r="L16" s="23">
        <f t="shared" si="0"/>
        <v>18.5</v>
      </c>
      <c r="M16" s="13"/>
      <c r="N16" s="13">
        <v>18.5</v>
      </c>
      <c r="O16" s="23" t="s">
        <v>81</v>
      </c>
      <c r="P16" s="47" t="s">
        <v>103</v>
      </c>
    </row>
    <row r="17" spans="1:16">
      <c r="A17" s="7">
        <v>13</v>
      </c>
      <c r="B17" s="17" t="s">
        <v>108</v>
      </c>
      <c r="C17" s="17" t="s">
        <v>109</v>
      </c>
      <c r="D17" s="17" t="s">
        <v>48</v>
      </c>
      <c r="E17" s="12" t="s">
        <v>202</v>
      </c>
      <c r="F17" s="26">
        <v>8</v>
      </c>
      <c r="G17" s="22" t="s">
        <v>63</v>
      </c>
      <c r="H17" s="23">
        <v>4</v>
      </c>
      <c r="I17" s="23">
        <v>2</v>
      </c>
      <c r="J17" s="23">
        <v>0</v>
      </c>
      <c r="K17" s="23">
        <v>0</v>
      </c>
      <c r="L17" s="23">
        <v>6</v>
      </c>
      <c r="M17" s="13"/>
      <c r="N17" s="13">
        <v>6</v>
      </c>
      <c r="O17" s="23" t="s">
        <v>81</v>
      </c>
      <c r="P17" s="17" t="s">
        <v>110</v>
      </c>
    </row>
    <row r="18" spans="1:16">
      <c r="A18" s="7">
        <v>14</v>
      </c>
      <c r="B18" s="17" t="s">
        <v>111</v>
      </c>
      <c r="C18" s="17" t="s">
        <v>112</v>
      </c>
      <c r="D18" s="17" t="s">
        <v>88</v>
      </c>
      <c r="E18" s="12" t="s">
        <v>202</v>
      </c>
      <c r="F18" s="26">
        <v>8</v>
      </c>
      <c r="G18" s="22" t="s">
        <v>63</v>
      </c>
      <c r="H18" s="23">
        <v>5</v>
      </c>
      <c r="I18" s="23">
        <v>0</v>
      </c>
      <c r="J18" s="23">
        <v>0</v>
      </c>
      <c r="K18" s="23">
        <v>0</v>
      </c>
      <c r="L18" s="23">
        <v>5</v>
      </c>
      <c r="M18" s="13"/>
      <c r="N18" s="13">
        <v>5</v>
      </c>
      <c r="O18" s="23" t="s">
        <v>81</v>
      </c>
      <c r="P18" s="17" t="s">
        <v>110</v>
      </c>
    </row>
    <row r="19" spans="1:16">
      <c r="A19" s="7">
        <v>15</v>
      </c>
      <c r="B19" s="39" t="s">
        <v>22</v>
      </c>
      <c r="C19" s="39" t="s">
        <v>23</v>
      </c>
      <c r="D19" s="39" t="s">
        <v>24</v>
      </c>
      <c r="E19" s="12" t="s">
        <v>202</v>
      </c>
      <c r="F19" s="37">
        <v>11</v>
      </c>
      <c r="G19" s="37" t="s">
        <v>52</v>
      </c>
      <c r="H19" s="23">
        <v>22</v>
      </c>
      <c r="I19" s="23">
        <v>17</v>
      </c>
      <c r="J19" s="23">
        <v>21</v>
      </c>
      <c r="K19" s="23">
        <v>22</v>
      </c>
      <c r="L19" s="23">
        <f t="shared" ref="L19:L61" si="1">SUM(H19:K19)</f>
        <v>82</v>
      </c>
      <c r="M19" s="13"/>
      <c r="N19" s="13">
        <v>82</v>
      </c>
      <c r="O19" s="13" t="s">
        <v>53</v>
      </c>
      <c r="P19" s="39" t="s">
        <v>54</v>
      </c>
    </row>
    <row r="20" spans="1:16">
      <c r="A20" s="7">
        <v>16</v>
      </c>
      <c r="B20" s="48" t="s">
        <v>25</v>
      </c>
      <c r="C20" s="48" t="s">
        <v>26</v>
      </c>
      <c r="D20" s="48" t="s">
        <v>27</v>
      </c>
      <c r="E20" s="12" t="s">
        <v>202</v>
      </c>
      <c r="F20" s="26">
        <v>11</v>
      </c>
      <c r="G20" s="26" t="s">
        <v>52</v>
      </c>
      <c r="H20" s="27">
        <v>19</v>
      </c>
      <c r="I20" s="27">
        <v>17</v>
      </c>
      <c r="J20" s="28">
        <v>14</v>
      </c>
      <c r="K20" s="28">
        <v>25</v>
      </c>
      <c r="L20" s="27">
        <f t="shared" si="1"/>
        <v>75</v>
      </c>
      <c r="M20" s="26"/>
      <c r="N20" s="26">
        <v>75</v>
      </c>
      <c r="O20" s="26" t="s">
        <v>53</v>
      </c>
      <c r="P20" s="47" t="s">
        <v>54</v>
      </c>
    </row>
    <row r="21" spans="1:16">
      <c r="A21" s="7">
        <v>17</v>
      </c>
      <c r="B21" s="39" t="s">
        <v>31</v>
      </c>
      <c r="C21" s="39" t="s">
        <v>32</v>
      </c>
      <c r="D21" s="39" t="s">
        <v>33</v>
      </c>
      <c r="E21" s="12" t="s">
        <v>202</v>
      </c>
      <c r="F21" s="37">
        <v>11</v>
      </c>
      <c r="G21" s="37" t="s">
        <v>52</v>
      </c>
      <c r="H21" s="23">
        <v>18</v>
      </c>
      <c r="I21" s="23">
        <v>17</v>
      </c>
      <c r="J21" s="23">
        <v>21</v>
      </c>
      <c r="K21" s="23">
        <v>14</v>
      </c>
      <c r="L21" s="23">
        <f t="shared" si="1"/>
        <v>70</v>
      </c>
      <c r="M21" s="13">
        <v>2</v>
      </c>
      <c r="N21" s="13">
        <v>72</v>
      </c>
      <c r="O21" s="13" t="s">
        <v>53</v>
      </c>
      <c r="P21" s="39" t="s">
        <v>54</v>
      </c>
    </row>
    <row r="22" spans="1:16">
      <c r="A22" s="7">
        <v>18</v>
      </c>
      <c r="B22" s="39" t="s">
        <v>34</v>
      </c>
      <c r="C22" s="39" t="s">
        <v>35</v>
      </c>
      <c r="D22" s="39" t="s">
        <v>36</v>
      </c>
      <c r="E22" s="12" t="s">
        <v>202</v>
      </c>
      <c r="F22" s="37">
        <v>11</v>
      </c>
      <c r="G22" s="37" t="s">
        <v>52</v>
      </c>
      <c r="H22" s="23">
        <v>16</v>
      </c>
      <c r="I22" s="23">
        <v>12</v>
      </c>
      <c r="J22" s="23">
        <v>14</v>
      </c>
      <c r="K22" s="23">
        <v>22</v>
      </c>
      <c r="L22" s="23">
        <f t="shared" si="1"/>
        <v>64</v>
      </c>
      <c r="M22" s="13"/>
      <c r="N22" s="13">
        <v>64</v>
      </c>
      <c r="O22" s="13" t="s">
        <v>56</v>
      </c>
      <c r="P22" s="39" t="s">
        <v>57</v>
      </c>
    </row>
    <row r="23" spans="1:16">
      <c r="A23" s="7">
        <v>19</v>
      </c>
      <c r="B23" s="39" t="s">
        <v>37</v>
      </c>
      <c r="C23" s="39" t="s">
        <v>38</v>
      </c>
      <c r="D23" s="39" t="s">
        <v>39</v>
      </c>
      <c r="E23" s="12" t="s">
        <v>202</v>
      </c>
      <c r="F23" s="37">
        <v>9</v>
      </c>
      <c r="G23" s="37" t="s">
        <v>52</v>
      </c>
      <c r="H23" s="23">
        <v>14</v>
      </c>
      <c r="I23" s="23">
        <v>12</v>
      </c>
      <c r="J23" s="23">
        <v>13</v>
      </c>
      <c r="K23" s="23">
        <v>23</v>
      </c>
      <c r="L23" s="23">
        <f t="shared" si="1"/>
        <v>62</v>
      </c>
      <c r="M23" s="13"/>
      <c r="N23" s="13">
        <v>62</v>
      </c>
      <c r="O23" s="13" t="s">
        <v>56</v>
      </c>
      <c r="P23" s="39" t="s">
        <v>58</v>
      </c>
    </row>
    <row r="24" spans="1:16">
      <c r="A24" s="7">
        <v>20</v>
      </c>
      <c r="B24" s="25" t="s">
        <v>40</v>
      </c>
      <c r="C24" s="25" t="s">
        <v>41</v>
      </c>
      <c r="D24" s="25" t="s">
        <v>42</v>
      </c>
      <c r="E24" s="12" t="s">
        <v>202</v>
      </c>
      <c r="F24" s="29">
        <v>11</v>
      </c>
      <c r="G24" s="37" t="s">
        <v>52</v>
      </c>
      <c r="H24" s="23">
        <v>15</v>
      </c>
      <c r="I24" s="23">
        <v>19</v>
      </c>
      <c r="J24" s="23">
        <v>13</v>
      </c>
      <c r="K24" s="23">
        <v>13</v>
      </c>
      <c r="L24" s="23">
        <f t="shared" si="1"/>
        <v>60</v>
      </c>
      <c r="M24" s="13"/>
      <c r="N24" s="13">
        <v>60</v>
      </c>
      <c r="O24" s="13" t="s">
        <v>56</v>
      </c>
      <c r="P24" s="39" t="s">
        <v>54</v>
      </c>
    </row>
    <row r="25" spans="1:16">
      <c r="A25" s="7">
        <v>21</v>
      </c>
      <c r="B25" s="25" t="s">
        <v>43</v>
      </c>
      <c r="C25" s="25" t="s">
        <v>44</v>
      </c>
      <c r="D25" s="25" t="s">
        <v>45</v>
      </c>
      <c r="E25" s="12" t="s">
        <v>202</v>
      </c>
      <c r="F25" s="29">
        <v>11</v>
      </c>
      <c r="G25" s="37" t="s">
        <v>52</v>
      </c>
      <c r="H25" s="23">
        <v>22</v>
      </c>
      <c r="I25" s="23">
        <v>12</v>
      </c>
      <c r="J25" s="23">
        <v>14</v>
      </c>
      <c r="K25" s="23">
        <v>12</v>
      </c>
      <c r="L25" s="23">
        <f t="shared" si="1"/>
        <v>60</v>
      </c>
      <c r="M25" s="13"/>
      <c r="N25" s="13">
        <v>60</v>
      </c>
      <c r="O25" s="13" t="s">
        <v>56</v>
      </c>
      <c r="P25" s="39" t="s">
        <v>54</v>
      </c>
    </row>
    <row r="26" spans="1:16">
      <c r="A26" s="7">
        <v>22</v>
      </c>
      <c r="B26" s="17" t="s">
        <v>46</v>
      </c>
      <c r="C26" s="17" t="s">
        <v>47</v>
      </c>
      <c r="D26" s="17" t="s">
        <v>48</v>
      </c>
      <c r="E26" s="12" t="s">
        <v>203</v>
      </c>
      <c r="F26" s="26">
        <v>10</v>
      </c>
      <c r="G26" s="37" t="s">
        <v>52</v>
      </c>
      <c r="H26" s="23">
        <v>18</v>
      </c>
      <c r="I26" s="23">
        <v>14</v>
      </c>
      <c r="J26" s="23">
        <v>8</v>
      </c>
      <c r="K26" s="23">
        <v>19</v>
      </c>
      <c r="L26" s="23">
        <f t="shared" si="1"/>
        <v>59</v>
      </c>
      <c r="M26" s="13"/>
      <c r="N26" s="13">
        <v>59</v>
      </c>
      <c r="O26" s="13" t="s">
        <v>56</v>
      </c>
      <c r="P26" s="17" t="s">
        <v>59</v>
      </c>
    </row>
    <row r="27" spans="1:16">
      <c r="A27" s="7">
        <v>23</v>
      </c>
      <c r="B27" s="17" t="s">
        <v>49</v>
      </c>
      <c r="C27" s="17" t="s">
        <v>50</v>
      </c>
      <c r="D27" s="17" t="s">
        <v>51</v>
      </c>
      <c r="E27" s="12" t="s">
        <v>203</v>
      </c>
      <c r="F27" s="26">
        <v>10</v>
      </c>
      <c r="G27" s="37" t="s">
        <v>52</v>
      </c>
      <c r="H27" s="23">
        <v>13</v>
      </c>
      <c r="I27" s="23">
        <v>10</v>
      </c>
      <c r="J27" s="23">
        <v>15</v>
      </c>
      <c r="K27" s="23">
        <v>16</v>
      </c>
      <c r="L27" s="23">
        <f t="shared" si="1"/>
        <v>54</v>
      </c>
      <c r="M27" s="13"/>
      <c r="N27" s="13">
        <v>54</v>
      </c>
      <c r="O27" s="13" t="s">
        <v>56</v>
      </c>
      <c r="P27" s="17" t="s">
        <v>59</v>
      </c>
    </row>
    <row r="28" spans="1:16">
      <c r="A28" s="7">
        <v>24</v>
      </c>
      <c r="B28" s="39" t="s">
        <v>119</v>
      </c>
      <c r="C28" s="39" t="s">
        <v>120</v>
      </c>
      <c r="D28" s="39" t="s">
        <v>121</v>
      </c>
      <c r="E28" s="12" t="s">
        <v>202</v>
      </c>
      <c r="F28" s="37">
        <v>10</v>
      </c>
      <c r="G28" s="37" t="s">
        <v>52</v>
      </c>
      <c r="H28" s="23">
        <v>13</v>
      </c>
      <c r="I28" s="23">
        <v>11</v>
      </c>
      <c r="J28" s="23">
        <v>9</v>
      </c>
      <c r="K28" s="23">
        <v>19</v>
      </c>
      <c r="L28" s="23">
        <f t="shared" si="1"/>
        <v>52</v>
      </c>
      <c r="M28" s="13"/>
      <c r="N28" s="13">
        <v>52</v>
      </c>
      <c r="O28" s="13" t="s">
        <v>56</v>
      </c>
      <c r="P28" s="39" t="s">
        <v>54</v>
      </c>
    </row>
    <row r="29" spans="1:16">
      <c r="A29" s="7">
        <v>25</v>
      </c>
      <c r="B29" s="25" t="s">
        <v>122</v>
      </c>
      <c r="C29" s="25" t="s">
        <v>109</v>
      </c>
      <c r="D29" s="25" t="s">
        <v>123</v>
      </c>
      <c r="E29" s="12" t="s">
        <v>202</v>
      </c>
      <c r="F29" s="29">
        <v>11</v>
      </c>
      <c r="G29" s="37" t="s">
        <v>52</v>
      </c>
      <c r="H29" s="23">
        <v>13</v>
      </c>
      <c r="I29" s="23">
        <v>12</v>
      </c>
      <c r="J29" s="23">
        <v>13</v>
      </c>
      <c r="K29" s="23">
        <v>13</v>
      </c>
      <c r="L29" s="23">
        <f t="shared" si="1"/>
        <v>51</v>
      </c>
      <c r="M29" s="13"/>
      <c r="N29" s="13">
        <v>51</v>
      </c>
      <c r="O29" s="13" t="s">
        <v>56</v>
      </c>
      <c r="P29" s="39" t="s">
        <v>54</v>
      </c>
    </row>
    <row r="30" spans="1:16">
      <c r="A30" s="7">
        <v>26</v>
      </c>
      <c r="B30" s="39" t="s">
        <v>124</v>
      </c>
      <c r="C30" s="39" t="s">
        <v>125</v>
      </c>
      <c r="D30" s="39" t="s">
        <v>78</v>
      </c>
      <c r="E30" s="12" t="s">
        <v>202</v>
      </c>
      <c r="F30" s="37">
        <v>9</v>
      </c>
      <c r="G30" s="37" t="s">
        <v>52</v>
      </c>
      <c r="H30" s="23">
        <v>8</v>
      </c>
      <c r="I30" s="23">
        <v>15</v>
      </c>
      <c r="J30" s="23">
        <v>6</v>
      </c>
      <c r="K30" s="23">
        <v>22</v>
      </c>
      <c r="L30" s="23">
        <f t="shared" si="1"/>
        <v>51</v>
      </c>
      <c r="M30" s="13"/>
      <c r="N30" s="13">
        <v>51</v>
      </c>
      <c r="O30" s="13" t="s">
        <v>56</v>
      </c>
      <c r="P30" s="39" t="s">
        <v>58</v>
      </c>
    </row>
    <row r="31" spans="1:16">
      <c r="A31" s="7">
        <v>27</v>
      </c>
      <c r="B31" s="25" t="s">
        <v>126</v>
      </c>
      <c r="C31" s="25" t="s">
        <v>112</v>
      </c>
      <c r="D31" s="25" t="s">
        <v>107</v>
      </c>
      <c r="E31" s="12" t="s">
        <v>202</v>
      </c>
      <c r="F31" s="29">
        <v>10</v>
      </c>
      <c r="G31" s="37" t="s">
        <v>52</v>
      </c>
      <c r="H31" s="23">
        <v>14</v>
      </c>
      <c r="I31" s="23">
        <v>10</v>
      </c>
      <c r="J31" s="23">
        <v>10</v>
      </c>
      <c r="K31" s="23">
        <v>16</v>
      </c>
      <c r="L31" s="23">
        <f t="shared" si="1"/>
        <v>50</v>
      </c>
      <c r="M31" s="13"/>
      <c r="N31" s="13">
        <v>50</v>
      </c>
      <c r="O31" s="13" t="s">
        <v>56</v>
      </c>
      <c r="P31" s="39" t="s">
        <v>54</v>
      </c>
    </row>
    <row r="32" spans="1:16">
      <c r="A32" s="7">
        <v>28</v>
      </c>
      <c r="B32" s="25" t="s">
        <v>127</v>
      </c>
      <c r="C32" s="25" t="s">
        <v>128</v>
      </c>
      <c r="D32" s="25" t="s">
        <v>129</v>
      </c>
      <c r="E32" s="12" t="s">
        <v>202</v>
      </c>
      <c r="F32" s="29">
        <v>11</v>
      </c>
      <c r="G32" s="37" t="s">
        <v>52</v>
      </c>
      <c r="H32" s="23">
        <v>15</v>
      </c>
      <c r="I32" s="23">
        <v>8</v>
      </c>
      <c r="J32" s="23">
        <v>8</v>
      </c>
      <c r="K32" s="23">
        <v>17</v>
      </c>
      <c r="L32" s="23">
        <f t="shared" si="1"/>
        <v>48</v>
      </c>
      <c r="M32" s="13"/>
      <c r="N32" s="13">
        <v>48</v>
      </c>
      <c r="O32" s="13" t="s">
        <v>56</v>
      </c>
      <c r="P32" s="39" t="s">
        <v>54</v>
      </c>
    </row>
    <row r="33" spans="1:16">
      <c r="A33" s="7">
        <v>29</v>
      </c>
      <c r="B33" s="25" t="s">
        <v>132</v>
      </c>
      <c r="C33" s="25" t="s">
        <v>109</v>
      </c>
      <c r="D33" s="25" t="s">
        <v>88</v>
      </c>
      <c r="E33" s="12" t="s">
        <v>202</v>
      </c>
      <c r="F33" s="29">
        <v>10</v>
      </c>
      <c r="G33" s="37" t="s">
        <v>52</v>
      </c>
      <c r="H33" s="23">
        <v>13</v>
      </c>
      <c r="I33" s="23">
        <v>6</v>
      </c>
      <c r="J33" s="23">
        <v>6</v>
      </c>
      <c r="K33" s="23">
        <v>21</v>
      </c>
      <c r="L33" s="23">
        <f t="shared" si="1"/>
        <v>46</v>
      </c>
      <c r="M33" s="13">
        <v>2</v>
      </c>
      <c r="N33" s="13">
        <v>48</v>
      </c>
      <c r="O33" s="13" t="s">
        <v>56</v>
      </c>
      <c r="P33" s="39" t="s">
        <v>54</v>
      </c>
    </row>
    <row r="34" spans="1:16">
      <c r="A34" s="7">
        <v>30</v>
      </c>
      <c r="B34" s="39" t="s">
        <v>133</v>
      </c>
      <c r="C34" s="39" t="s">
        <v>26</v>
      </c>
      <c r="D34" s="39" t="s">
        <v>134</v>
      </c>
      <c r="E34" s="12" t="s">
        <v>202</v>
      </c>
      <c r="F34" s="37">
        <v>9</v>
      </c>
      <c r="G34" s="37" t="s">
        <v>52</v>
      </c>
      <c r="H34" s="23">
        <v>9</v>
      </c>
      <c r="I34" s="23">
        <v>11</v>
      </c>
      <c r="J34" s="23">
        <v>10</v>
      </c>
      <c r="K34" s="23">
        <v>16</v>
      </c>
      <c r="L34" s="23">
        <f t="shared" si="1"/>
        <v>46</v>
      </c>
      <c r="M34" s="13">
        <v>2</v>
      </c>
      <c r="N34" s="13">
        <v>48</v>
      </c>
      <c r="O34" s="13" t="s">
        <v>56</v>
      </c>
      <c r="P34" s="39" t="s">
        <v>58</v>
      </c>
    </row>
    <row r="35" spans="1:16">
      <c r="A35" s="7">
        <v>31</v>
      </c>
      <c r="B35" s="25" t="s">
        <v>135</v>
      </c>
      <c r="C35" s="25" t="s">
        <v>112</v>
      </c>
      <c r="D35" s="25" t="s">
        <v>136</v>
      </c>
      <c r="E35" s="12" t="s">
        <v>202</v>
      </c>
      <c r="F35" s="29">
        <v>11</v>
      </c>
      <c r="G35" s="37" t="s">
        <v>52</v>
      </c>
      <c r="H35" s="23">
        <v>11</v>
      </c>
      <c r="I35" s="23">
        <v>4</v>
      </c>
      <c r="J35" s="23">
        <v>9</v>
      </c>
      <c r="K35" s="23">
        <v>21</v>
      </c>
      <c r="L35" s="23">
        <f t="shared" si="1"/>
        <v>45</v>
      </c>
      <c r="M35" s="13">
        <v>3</v>
      </c>
      <c r="N35" s="13">
        <v>48</v>
      </c>
      <c r="O35" s="13" t="s">
        <v>56</v>
      </c>
      <c r="P35" s="39" t="s">
        <v>57</v>
      </c>
    </row>
    <row r="36" spans="1:16">
      <c r="A36" s="7">
        <v>32</v>
      </c>
      <c r="B36" s="17" t="s">
        <v>137</v>
      </c>
      <c r="C36" s="17" t="s">
        <v>138</v>
      </c>
      <c r="D36" s="49" t="s">
        <v>102</v>
      </c>
      <c r="E36" s="12" t="s">
        <v>202</v>
      </c>
      <c r="F36" s="26">
        <v>11</v>
      </c>
      <c r="G36" s="26" t="s">
        <v>52</v>
      </c>
      <c r="H36" s="27">
        <v>12</v>
      </c>
      <c r="I36" s="27">
        <v>6</v>
      </c>
      <c r="J36" s="28">
        <v>11</v>
      </c>
      <c r="K36" s="28">
        <v>15</v>
      </c>
      <c r="L36" s="27">
        <f t="shared" si="1"/>
        <v>44</v>
      </c>
      <c r="M36" s="26"/>
      <c r="N36" s="26">
        <v>44</v>
      </c>
      <c r="O36" s="26" t="s">
        <v>81</v>
      </c>
      <c r="P36" s="47" t="s">
        <v>54</v>
      </c>
    </row>
    <row r="37" spans="1:16">
      <c r="A37" s="7">
        <v>33</v>
      </c>
      <c r="B37" s="25" t="s">
        <v>139</v>
      </c>
      <c r="C37" s="25" t="s">
        <v>14</v>
      </c>
      <c r="D37" s="25" t="s">
        <v>140</v>
      </c>
      <c r="E37" s="12" t="s">
        <v>202</v>
      </c>
      <c r="F37" s="29">
        <v>10</v>
      </c>
      <c r="G37" s="37" t="s">
        <v>52</v>
      </c>
      <c r="H37" s="23">
        <v>13</v>
      </c>
      <c r="I37" s="23">
        <v>8</v>
      </c>
      <c r="J37" s="23">
        <v>8</v>
      </c>
      <c r="K37" s="23">
        <v>15</v>
      </c>
      <c r="L37" s="23">
        <f t="shared" si="1"/>
        <v>44</v>
      </c>
      <c r="M37" s="13"/>
      <c r="N37" s="13">
        <v>44</v>
      </c>
      <c r="O37" s="13" t="s">
        <v>81</v>
      </c>
      <c r="P37" s="39" t="s">
        <v>54</v>
      </c>
    </row>
    <row r="38" spans="1:16">
      <c r="A38" s="7">
        <v>34</v>
      </c>
      <c r="B38" s="39" t="s">
        <v>141</v>
      </c>
      <c r="C38" s="39" t="s">
        <v>142</v>
      </c>
      <c r="D38" s="39" t="s">
        <v>143</v>
      </c>
      <c r="E38" s="12" t="s">
        <v>202</v>
      </c>
      <c r="F38" s="37">
        <v>9</v>
      </c>
      <c r="G38" s="37" t="s">
        <v>52</v>
      </c>
      <c r="H38" s="23">
        <v>7</v>
      </c>
      <c r="I38" s="23">
        <v>7</v>
      </c>
      <c r="J38" s="23">
        <v>9</v>
      </c>
      <c r="K38" s="23">
        <v>20</v>
      </c>
      <c r="L38" s="23">
        <f t="shared" si="1"/>
        <v>43</v>
      </c>
      <c r="M38" s="13"/>
      <c r="N38" s="13">
        <v>43</v>
      </c>
      <c r="O38" s="13" t="s">
        <v>81</v>
      </c>
      <c r="P38" s="39" t="s">
        <v>58</v>
      </c>
    </row>
    <row r="39" spans="1:16">
      <c r="A39" s="7">
        <v>35</v>
      </c>
      <c r="B39" s="25" t="s">
        <v>144</v>
      </c>
      <c r="C39" s="25" t="s">
        <v>145</v>
      </c>
      <c r="D39" s="25" t="s">
        <v>62</v>
      </c>
      <c r="E39" s="12" t="s">
        <v>202</v>
      </c>
      <c r="F39" s="29">
        <v>9</v>
      </c>
      <c r="G39" s="37" t="s">
        <v>52</v>
      </c>
      <c r="H39" s="23">
        <v>15</v>
      </c>
      <c r="I39" s="23">
        <v>6</v>
      </c>
      <c r="J39" s="23">
        <v>8</v>
      </c>
      <c r="K39" s="23">
        <v>14</v>
      </c>
      <c r="L39" s="23">
        <f t="shared" si="1"/>
        <v>43</v>
      </c>
      <c r="M39" s="13"/>
      <c r="N39" s="13">
        <v>43</v>
      </c>
      <c r="O39" s="13" t="s">
        <v>81</v>
      </c>
      <c r="P39" s="39" t="s">
        <v>54</v>
      </c>
    </row>
    <row r="40" spans="1:16">
      <c r="A40" s="7">
        <v>36</v>
      </c>
      <c r="B40" s="17" t="s">
        <v>146</v>
      </c>
      <c r="C40" s="17" t="s">
        <v>147</v>
      </c>
      <c r="D40" s="17" t="s">
        <v>148</v>
      </c>
      <c r="E40" s="12" t="s">
        <v>202</v>
      </c>
      <c r="F40" s="26">
        <v>9</v>
      </c>
      <c r="G40" s="37" t="s">
        <v>52</v>
      </c>
      <c r="H40" s="23">
        <v>12</v>
      </c>
      <c r="I40" s="23">
        <v>2</v>
      </c>
      <c r="J40" s="23">
        <v>10</v>
      </c>
      <c r="K40" s="23">
        <v>18</v>
      </c>
      <c r="L40" s="23">
        <f t="shared" si="1"/>
        <v>42</v>
      </c>
      <c r="M40" s="13"/>
      <c r="N40" s="13">
        <v>42</v>
      </c>
      <c r="O40" s="13" t="s">
        <v>81</v>
      </c>
      <c r="P40" s="47" t="s">
        <v>58</v>
      </c>
    </row>
    <row r="41" spans="1:16">
      <c r="A41" s="7">
        <v>37</v>
      </c>
      <c r="B41" s="17" t="s">
        <v>149</v>
      </c>
      <c r="C41" s="17" t="s">
        <v>74</v>
      </c>
      <c r="D41" s="17" t="s">
        <v>150</v>
      </c>
      <c r="E41" s="12" t="s">
        <v>202</v>
      </c>
      <c r="F41" s="26">
        <v>11</v>
      </c>
      <c r="G41" s="37" t="s">
        <v>52</v>
      </c>
      <c r="H41" s="23">
        <v>12</v>
      </c>
      <c r="I41" s="23">
        <v>10</v>
      </c>
      <c r="J41" s="23">
        <v>8</v>
      </c>
      <c r="K41" s="23">
        <v>11</v>
      </c>
      <c r="L41" s="23">
        <f t="shared" si="1"/>
        <v>41</v>
      </c>
      <c r="M41" s="13"/>
      <c r="N41" s="13">
        <v>41</v>
      </c>
      <c r="O41" s="13" t="s">
        <v>81</v>
      </c>
      <c r="P41" s="47" t="s">
        <v>57</v>
      </c>
    </row>
    <row r="42" spans="1:16">
      <c r="A42" s="7">
        <v>38</v>
      </c>
      <c r="B42" s="17" t="s">
        <v>151</v>
      </c>
      <c r="C42" s="17" t="s">
        <v>112</v>
      </c>
      <c r="D42" s="17" t="s">
        <v>15</v>
      </c>
      <c r="E42" s="12" t="s">
        <v>202</v>
      </c>
      <c r="F42" s="26">
        <v>9</v>
      </c>
      <c r="G42" s="37" t="s">
        <v>52</v>
      </c>
      <c r="H42" s="23">
        <v>12</v>
      </c>
      <c r="I42" s="23">
        <v>9</v>
      </c>
      <c r="J42" s="23">
        <v>7</v>
      </c>
      <c r="K42" s="23">
        <v>13</v>
      </c>
      <c r="L42" s="23">
        <f t="shared" si="1"/>
        <v>41</v>
      </c>
      <c r="M42" s="13"/>
      <c r="N42" s="13">
        <v>41</v>
      </c>
      <c r="O42" s="13" t="s">
        <v>81</v>
      </c>
      <c r="P42" s="47" t="s">
        <v>58</v>
      </c>
    </row>
    <row r="43" spans="1:16">
      <c r="A43" s="7">
        <v>39</v>
      </c>
      <c r="B43" s="17" t="s">
        <v>157</v>
      </c>
      <c r="C43" s="17" t="s">
        <v>158</v>
      </c>
      <c r="D43" s="17" t="s">
        <v>159</v>
      </c>
      <c r="E43" s="12" t="s">
        <v>202</v>
      </c>
      <c r="F43" s="26">
        <v>9</v>
      </c>
      <c r="G43" s="37" t="s">
        <v>52</v>
      </c>
      <c r="H43" s="23">
        <v>15</v>
      </c>
      <c r="I43" s="23">
        <v>1</v>
      </c>
      <c r="J43" s="23">
        <v>10</v>
      </c>
      <c r="K43" s="23">
        <v>12</v>
      </c>
      <c r="L43" s="23">
        <f t="shared" si="1"/>
        <v>38</v>
      </c>
      <c r="M43" s="13"/>
      <c r="N43" s="13">
        <v>38</v>
      </c>
      <c r="O43" s="13" t="s">
        <v>81</v>
      </c>
      <c r="P43" s="47" t="s">
        <v>58</v>
      </c>
    </row>
    <row r="44" spans="1:16">
      <c r="A44" s="7">
        <v>40</v>
      </c>
      <c r="B44" s="17" t="s">
        <v>160</v>
      </c>
      <c r="C44" s="17" t="s">
        <v>158</v>
      </c>
      <c r="D44" s="17" t="s">
        <v>134</v>
      </c>
      <c r="E44" s="12" t="s">
        <v>202</v>
      </c>
      <c r="F44" s="26">
        <v>9</v>
      </c>
      <c r="G44" s="37" t="s">
        <v>52</v>
      </c>
      <c r="H44" s="23">
        <v>10</v>
      </c>
      <c r="I44" s="23">
        <v>4</v>
      </c>
      <c r="J44" s="23">
        <v>8</v>
      </c>
      <c r="K44" s="23">
        <v>16</v>
      </c>
      <c r="L44" s="23">
        <f t="shared" si="1"/>
        <v>38</v>
      </c>
      <c r="M44" s="13"/>
      <c r="N44" s="13">
        <v>38</v>
      </c>
      <c r="O44" s="13" t="s">
        <v>81</v>
      </c>
      <c r="P44" s="17" t="s">
        <v>161</v>
      </c>
    </row>
    <row r="45" spans="1:16">
      <c r="A45" s="7">
        <v>41</v>
      </c>
      <c r="B45" s="17" t="s">
        <v>162</v>
      </c>
      <c r="C45" s="17" t="s">
        <v>35</v>
      </c>
      <c r="D45" s="17" t="s">
        <v>118</v>
      </c>
      <c r="E45" s="12" t="s">
        <v>202</v>
      </c>
      <c r="F45" s="26">
        <v>10</v>
      </c>
      <c r="G45" s="37" t="s">
        <v>52</v>
      </c>
      <c r="H45" s="23">
        <v>11</v>
      </c>
      <c r="I45" s="23">
        <v>7</v>
      </c>
      <c r="J45" s="23">
        <v>7</v>
      </c>
      <c r="K45" s="23">
        <v>13</v>
      </c>
      <c r="L45" s="23">
        <f t="shared" si="1"/>
        <v>38</v>
      </c>
      <c r="M45" s="13"/>
      <c r="N45" s="13">
        <v>38</v>
      </c>
      <c r="O45" s="13" t="s">
        <v>81</v>
      </c>
      <c r="P45" s="47" t="s">
        <v>54</v>
      </c>
    </row>
    <row r="46" spans="1:16">
      <c r="A46" s="7">
        <v>42</v>
      </c>
      <c r="B46" s="17" t="s">
        <v>163</v>
      </c>
      <c r="C46" s="17" t="s">
        <v>29</v>
      </c>
      <c r="D46" s="17" t="s">
        <v>121</v>
      </c>
      <c r="E46" s="12" t="s">
        <v>202</v>
      </c>
      <c r="F46" s="26">
        <v>10</v>
      </c>
      <c r="G46" s="37" t="s">
        <v>52</v>
      </c>
      <c r="H46" s="23">
        <v>12</v>
      </c>
      <c r="I46" s="23">
        <v>8</v>
      </c>
      <c r="J46" s="23">
        <v>18</v>
      </c>
      <c r="K46" s="23">
        <v>0</v>
      </c>
      <c r="L46" s="23">
        <f t="shared" si="1"/>
        <v>38</v>
      </c>
      <c r="M46" s="13"/>
      <c r="N46" s="13">
        <v>38</v>
      </c>
      <c r="O46" s="13" t="s">
        <v>81</v>
      </c>
      <c r="P46" s="47" t="s">
        <v>54</v>
      </c>
    </row>
    <row r="47" spans="1:16">
      <c r="A47" s="7">
        <v>43</v>
      </c>
      <c r="B47" s="17" t="s">
        <v>164</v>
      </c>
      <c r="C47" s="17" t="s">
        <v>165</v>
      </c>
      <c r="D47" s="17" t="s">
        <v>62</v>
      </c>
      <c r="E47" s="12" t="s">
        <v>202</v>
      </c>
      <c r="F47" s="26">
        <v>10</v>
      </c>
      <c r="G47" s="37" t="s">
        <v>52</v>
      </c>
      <c r="H47" s="23">
        <v>12</v>
      </c>
      <c r="I47" s="23">
        <v>5</v>
      </c>
      <c r="J47" s="23">
        <v>6</v>
      </c>
      <c r="K47" s="23">
        <v>15</v>
      </c>
      <c r="L47" s="23">
        <f t="shared" si="1"/>
        <v>38</v>
      </c>
      <c r="M47" s="13"/>
      <c r="N47" s="13">
        <v>38</v>
      </c>
      <c r="O47" s="13" t="s">
        <v>81</v>
      </c>
      <c r="P47" s="47" t="s">
        <v>54</v>
      </c>
    </row>
    <row r="48" spans="1:16">
      <c r="A48" s="7">
        <v>44</v>
      </c>
      <c r="B48" s="50" t="s">
        <v>166</v>
      </c>
      <c r="C48" s="50" t="s">
        <v>167</v>
      </c>
      <c r="D48" s="50" t="s">
        <v>78</v>
      </c>
      <c r="E48" s="12" t="s">
        <v>203</v>
      </c>
      <c r="F48" s="26">
        <v>9</v>
      </c>
      <c r="G48" s="37" t="s">
        <v>52</v>
      </c>
      <c r="H48" s="27">
        <v>9</v>
      </c>
      <c r="I48" s="27">
        <v>6</v>
      </c>
      <c r="J48" s="28">
        <v>6</v>
      </c>
      <c r="K48" s="28">
        <v>16</v>
      </c>
      <c r="L48" s="27">
        <f t="shared" si="1"/>
        <v>37</v>
      </c>
      <c r="M48" s="26"/>
      <c r="N48" s="26">
        <v>37</v>
      </c>
      <c r="O48" s="13" t="s">
        <v>81</v>
      </c>
      <c r="P48" s="50" t="s">
        <v>59</v>
      </c>
    </row>
    <row r="49" spans="1:16">
      <c r="A49" s="7">
        <v>45</v>
      </c>
      <c r="B49" s="17" t="s">
        <v>168</v>
      </c>
      <c r="C49" s="17" t="s">
        <v>169</v>
      </c>
      <c r="D49" s="17" t="s">
        <v>114</v>
      </c>
      <c r="E49" s="12" t="s">
        <v>202</v>
      </c>
      <c r="F49" s="26">
        <v>9</v>
      </c>
      <c r="G49" s="37" t="s">
        <v>52</v>
      </c>
      <c r="H49" s="23">
        <v>14</v>
      </c>
      <c r="I49" s="23">
        <v>16</v>
      </c>
      <c r="J49" s="23">
        <v>6</v>
      </c>
      <c r="K49" s="23">
        <v>0</v>
      </c>
      <c r="L49" s="23">
        <f t="shared" si="1"/>
        <v>36</v>
      </c>
      <c r="M49" s="13"/>
      <c r="N49" s="13">
        <v>36</v>
      </c>
      <c r="O49" s="13" t="s">
        <v>81</v>
      </c>
      <c r="P49" s="47" t="s">
        <v>58</v>
      </c>
    </row>
    <row r="50" spans="1:16">
      <c r="A50" s="7">
        <v>46</v>
      </c>
      <c r="B50" s="17" t="s">
        <v>172</v>
      </c>
      <c r="C50" s="12" t="s">
        <v>207</v>
      </c>
      <c r="D50" s="17" t="s">
        <v>173</v>
      </c>
      <c r="E50" s="12" t="s">
        <v>203</v>
      </c>
      <c r="F50" s="26">
        <v>10</v>
      </c>
      <c r="G50" s="37" t="s">
        <v>52</v>
      </c>
      <c r="H50" s="23">
        <v>11</v>
      </c>
      <c r="I50" s="23">
        <v>0</v>
      </c>
      <c r="J50" s="23">
        <v>5</v>
      </c>
      <c r="K50" s="23">
        <v>19</v>
      </c>
      <c r="L50" s="23">
        <f t="shared" si="1"/>
        <v>35</v>
      </c>
      <c r="M50" s="13"/>
      <c r="N50" s="13">
        <v>35</v>
      </c>
      <c r="O50" s="13" t="s">
        <v>81</v>
      </c>
      <c r="P50" s="17" t="s">
        <v>59</v>
      </c>
    </row>
    <row r="51" spans="1:16">
      <c r="A51" s="7">
        <v>47</v>
      </c>
      <c r="B51" s="17" t="s">
        <v>175</v>
      </c>
      <c r="C51" s="17" t="s">
        <v>109</v>
      </c>
      <c r="D51" s="17" t="s">
        <v>131</v>
      </c>
      <c r="E51" s="12" t="s">
        <v>202</v>
      </c>
      <c r="F51" s="26">
        <v>9</v>
      </c>
      <c r="G51" s="37" t="s">
        <v>52</v>
      </c>
      <c r="H51" s="27">
        <v>10</v>
      </c>
      <c r="I51" s="27">
        <v>7</v>
      </c>
      <c r="J51" s="28">
        <v>9</v>
      </c>
      <c r="K51" s="28">
        <v>8</v>
      </c>
      <c r="L51" s="27">
        <f t="shared" si="1"/>
        <v>34</v>
      </c>
      <c r="M51" s="26"/>
      <c r="N51" s="26">
        <v>34</v>
      </c>
      <c r="O51" s="13" t="s">
        <v>81</v>
      </c>
      <c r="P51" s="17" t="s">
        <v>161</v>
      </c>
    </row>
    <row r="52" spans="1:16">
      <c r="A52" s="7">
        <v>48</v>
      </c>
      <c r="B52" s="17" t="s">
        <v>176</v>
      </c>
      <c r="C52" s="17" t="s">
        <v>29</v>
      </c>
      <c r="D52" s="17" t="s">
        <v>173</v>
      </c>
      <c r="E52" s="12" t="s">
        <v>202</v>
      </c>
      <c r="F52" s="26">
        <v>9</v>
      </c>
      <c r="G52" s="37" t="s">
        <v>52</v>
      </c>
      <c r="H52" s="23">
        <v>10</v>
      </c>
      <c r="I52" s="23">
        <v>6</v>
      </c>
      <c r="J52" s="23">
        <v>3</v>
      </c>
      <c r="K52" s="23">
        <v>14</v>
      </c>
      <c r="L52" s="23">
        <f t="shared" si="1"/>
        <v>33</v>
      </c>
      <c r="M52" s="13"/>
      <c r="N52" s="13">
        <v>33</v>
      </c>
      <c r="O52" s="13" t="s">
        <v>81</v>
      </c>
      <c r="P52" s="17" t="s">
        <v>161</v>
      </c>
    </row>
    <row r="53" spans="1:16">
      <c r="A53" s="7">
        <v>49</v>
      </c>
      <c r="B53" s="17" t="s">
        <v>175</v>
      </c>
      <c r="C53" s="17" t="s">
        <v>29</v>
      </c>
      <c r="D53" s="17" t="s">
        <v>131</v>
      </c>
      <c r="E53" s="12" t="s">
        <v>202</v>
      </c>
      <c r="F53" s="26">
        <v>9</v>
      </c>
      <c r="G53" s="37" t="s">
        <v>52</v>
      </c>
      <c r="H53" s="23">
        <v>9</v>
      </c>
      <c r="I53" s="23">
        <v>5</v>
      </c>
      <c r="J53" s="23">
        <v>6</v>
      </c>
      <c r="K53" s="23">
        <v>12</v>
      </c>
      <c r="L53" s="23">
        <f t="shared" si="1"/>
        <v>32</v>
      </c>
      <c r="M53" s="13"/>
      <c r="N53" s="13">
        <v>32</v>
      </c>
      <c r="O53" s="13" t="s">
        <v>81</v>
      </c>
      <c r="P53" s="17" t="s">
        <v>161</v>
      </c>
    </row>
    <row r="54" spans="1:16">
      <c r="A54" s="7">
        <v>50</v>
      </c>
      <c r="B54" s="17" t="s">
        <v>178</v>
      </c>
      <c r="C54" s="17" t="s">
        <v>179</v>
      </c>
      <c r="D54" s="17" t="s">
        <v>78</v>
      </c>
      <c r="E54" s="12" t="s">
        <v>202</v>
      </c>
      <c r="F54" s="26">
        <v>11</v>
      </c>
      <c r="G54" s="37" t="s">
        <v>52</v>
      </c>
      <c r="H54" s="27">
        <v>10</v>
      </c>
      <c r="I54" s="27">
        <v>5</v>
      </c>
      <c r="J54" s="28">
        <v>4</v>
      </c>
      <c r="K54" s="28">
        <v>12</v>
      </c>
      <c r="L54" s="27">
        <f t="shared" si="1"/>
        <v>31</v>
      </c>
      <c r="M54" s="26"/>
      <c r="N54" s="26">
        <v>31</v>
      </c>
      <c r="O54" s="13" t="s">
        <v>81</v>
      </c>
      <c r="P54" s="47" t="s">
        <v>57</v>
      </c>
    </row>
    <row r="55" spans="1:16">
      <c r="A55" s="7">
        <v>51</v>
      </c>
      <c r="B55" s="17" t="s">
        <v>180</v>
      </c>
      <c r="C55" s="17" t="s">
        <v>100</v>
      </c>
      <c r="D55" s="12" t="s">
        <v>205</v>
      </c>
      <c r="E55" s="12" t="s">
        <v>202</v>
      </c>
      <c r="F55" s="26">
        <v>9</v>
      </c>
      <c r="G55" s="26" t="s">
        <v>52</v>
      </c>
      <c r="H55" s="27">
        <v>12</v>
      </c>
      <c r="I55" s="27">
        <v>7</v>
      </c>
      <c r="J55" s="28">
        <v>6</v>
      </c>
      <c r="K55" s="28">
        <v>5</v>
      </c>
      <c r="L55" s="27">
        <f t="shared" si="1"/>
        <v>30</v>
      </c>
      <c r="M55" s="26"/>
      <c r="N55" s="26">
        <v>30</v>
      </c>
      <c r="O55" s="13" t="s">
        <v>81</v>
      </c>
      <c r="P55" s="17" t="s">
        <v>161</v>
      </c>
    </row>
    <row r="56" spans="1:16">
      <c r="A56" s="7">
        <v>52</v>
      </c>
      <c r="B56" s="17" t="s">
        <v>185</v>
      </c>
      <c r="C56" s="17" t="s">
        <v>186</v>
      </c>
      <c r="D56" s="17" t="s">
        <v>48</v>
      </c>
      <c r="E56" s="12" t="s">
        <v>202</v>
      </c>
      <c r="F56" s="26">
        <v>10</v>
      </c>
      <c r="G56" s="37" t="s">
        <v>52</v>
      </c>
      <c r="H56" s="23">
        <v>13</v>
      </c>
      <c r="I56" s="23">
        <v>6</v>
      </c>
      <c r="J56" s="23">
        <v>8</v>
      </c>
      <c r="K56" s="23">
        <v>0</v>
      </c>
      <c r="L56" s="23">
        <f t="shared" si="1"/>
        <v>27</v>
      </c>
      <c r="M56" s="13"/>
      <c r="N56" s="13">
        <v>27</v>
      </c>
      <c r="O56" s="13" t="s">
        <v>81</v>
      </c>
      <c r="P56" s="47" t="s">
        <v>187</v>
      </c>
    </row>
    <row r="57" spans="1:16">
      <c r="A57" s="7">
        <v>53</v>
      </c>
      <c r="B57" s="17" t="s">
        <v>166</v>
      </c>
      <c r="C57" s="17" t="s">
        <v>29</v>
      </c>
      <c r="D57" s="17" t="s">
        <v>78</v>
      </c>
      <c r="E57" s="12" t="s">
        <v>203</v>
      </c>
      <c r="F57" s="26">
        <v>9</v>
      </c>
      <c r="G57" s="37" t="s">
        <v>52</v>
      </c>
      <c r="H57" s="23">
        <v>12</v>
      </c>
      <c r="I57" s="23">
        <v>0</v>
      </c>
      <c r="J57" s="23">
        <v>6</v>
      </c>
      <c r="K57" s="23">
        <v>6</v>
      </c>
      <c r="L57" s="23">
        <f t="shared" si="1"/>
        <v>24</v>
      </c>
      <c r="M57" s="13"/>
      <c r="N57" s="13">
        <v>24</v>
      </c>
      <c r="O57" s="13" t="s">
        <v>81</v>
      </c>
      <c r="P57" s="17" t="s">
        <v>59</v>
      </c>
    </row>
    <row r="58" spans="1:16">
      <c r="A58" s="7">
        <v>54</v>
      </c>
      <c r="B58" s="17" t="s">
        <v>188</v>
      </c>
      <c r="C58" s="17" t="s">
        <v>125</v>
      </c>
      <c r="D58" s="17" t="s">
        <v>189</v>
      </c>
      <c r="E58" s="12" t="s">
        <v>202</v>
      </c>
      <c r="F58" s="26">
        <v>10</v>
      </c>
      <c r="G58" s="37" t="s">
        <v>52</v>
      </c>
      <c r="H58" s="23">
        <v>14</v>
      </c>
      <c r="I58" s="23">
        <v>3</v>
      </c>
      <c r="J58" s="23">
        <v>7</v>
      </c>
      <c r="K58" s="23">
        <v>0</v>
      </c>
      <c r="L58" s="23">
        <f t="shared" si="1"/>
        <v>24</v>
      </c>
      <c r="M58" s="13"/>
      <c r="N58" s="13">
        <v>24</v>
      </c>
      <c r="O58" s="13" t="s">
        <v>81</v>
      </c>
      <c r="P58" s="47" t="s">
        <v>54</v>
      </c>
    </row>
    <row r="59" spans="1:16">
      <c r="A59" s="7">
        <v>55</v>
      </c>
      <c r="B59" s="17" t="s">
        <v>190</v>
      </c>
      <c r="C59" s="17" t="s">
        <v>84</v>
      </c>
      <c r="D59" s="17" t="s">
        <v>48</v>
      </c>
      <c r="E59" s="12" t="s">
        <v>202</v>
      </c>
      <c r="F59" s="26">
        <v>11</v>
      </c>
      <c r="G59" s="37" t="s">
        <v>52</v>
      </c>
      <c r="H59" s="23">
        <v>12</v>
      </c>
      <c r="I59" s="23">
        <v>3</v>
      </c>
      <c r="J59" s="23">
        <v>8</v>
      </c>
      <c r="K59" s="23">
        <v>0</v>
      </c>
      <c r="L59" s="23">
        <f t="shared" si="1"/>
        <v>23</v>
      </c>
      <c r="M59" s="13"/>
      <c r="N59" s="13">
        <v>23</v>
      </c>
      <c r="O59" s="13" t="s">
        <v>81</v>
      </c>
      <c r="P59" s="47" t="s">
        <v>54</v>
      </c>
    </row>
    <row r="60" spans="1:16">
      <c r="A60" s="7">
        <v>56</v>
      </c>
      <c r="B60" s="17" t="s">
        <v>192</v>
      </c>
      <c r="C60" s="17" t="s">
        <v>193</v>
      </c>
      <c r="D60" s="17" t="s">
        <v>194</v>
      </c>
      <c r="E60" s="12" t="s">
        <v>202</v>
      </c>
      <c r="F60" s="26">
        <v>9</v>
      </c>
      <c r="G60" s="37" t="s">
        <v>52</v>
      </c>
      <c r="H60" s="23">
        <v>11</v>
      </c>
      <c r="I60" s="23">
        <v>5</v>
      </c>
      <c r="J60" s="23">
        <v>5</v>
      </c>
      <c r="K60" s="23">
        <v>0</v>
      </c>
      <c r="L60" s="23">
        <f t="shared" si="1"/>
        <v>21</v>
      </c>
      <c r="M60" s="13"/>
      <c r="N60" s="13">
        <v>21</v>
      </c>
      <c r="O60" s="13" t="s">
        <v>81</v>
      </c>
      <c r="P60" s="47" t="s">
        <v>57</v>
      </c>
    </row>
    <row r="61" spans="1:16">
      <c r="A61" s="7">
        <v>57</v>
      </c>
      <c r="B61" s="17" t="s">
        <v>195</v>
      </c>
      <c r="C61" s="17" t="s">
        <v>196</v>
      </c>
      <c r="D61" s="17" t="s">
        <v>197</v>
      </c>
      <c r="E61" s="12" t="s">
        <v>202</v>
      </c>
      <c r="F61" s="26">
        <v>9</v>
      </c>
      <c r="G61" s="37" t="s">
        <v>52</v>
      </c>
      <c r="H61" s="23">
        <v>8</v>
      </c>
      <c r="I61" s="23">
        <v>4</v>
      </c>
      <c r="J61" s="23">
        <v>4</v>
      </c>
      <c r="K61" s="23">
        <v>0</v>
      </c>
      <c r="L61" s="23">
        <f t="shared" si="1"/>
        <v>16</v>
      </c>
      <c r="M61" s="13"/>
      <c r="N61" s="13">
        <v>16</v>
      </c>
      <c r="O61" s="13" t="s">
        <v>81</v>
      </c>
      <c r="P61" s="47" t="s">
        <v>58</v>
      </c>
    </row>
  </sheetData>
  <mergeCells count="5">
    <mergeCell ref="H3:L3"/>
    <mergeCell ref="A1:P1"/>
    <mergeCell ref="A2:P2"/>
    <mergeCell ref="A4:G4"/>
    <mergeCell ref="M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E3" sqref="E3"/>
    </sheetView>
  </sheetViews>
  <sheetFormatPr defaultRowHeight="15"/>
  <cols>
    <col min="1" max="1" width="4.5703125" customWidth="1"/>
    <col min="2" max="2" width="13" customWidth="1"/>
    <col min="3" max="3" width="12.85546875" customWidth="1"/>
    <col min="4" max="4" width="16.42578125" customWidth="1"/>
    <col min="5" max="5" width="139.5703125" customWidth="1"/>
    <col min="6" max="6" width="5.7109375" customWidth="1"/>
    <col min="7" max="7" width="8.85546875" customWidth="1"/>
    <col min="8" max="8" width="6.28515625" customWidth="1"/>
    <col min="9" max="9" width="6.85546875" customWidth="1"/>
    <col min="10" max="10" width="6.5703125" customWidth="1"/>
    <col min="11" max="11" width="6.85546875" customWidth="1"/>
    <col min="12" max="12" width="6.28515625" customWidth="1"/>
    <col min="13" max="13" width="6.7109375" customWidth="1"/>
    <col min="14" max="14" width="7.140625" customWidth="1"/>
    <col min="15" max="15" width="12.140625" customWidth="1"/>
    <col min="16" max="16" width="33.42578125" customWidth="1"/>
  </cols>
  <sheetData>
    <row r="1" spans="1:16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>
      <c r="A2" s="56" t="s">
        <v>209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90">
      <c r="A3" s="14" t="s">
        <v>0</v>
      </c>
      <c r="B3" s="14" t="s">
        <v>1</v>
      </c>
      <c r="C3" s="14" t="s">
        <v>2</v>
      </c>
      <c r="D3" s="14" t="s">
        <v>3</v>
      </c>
      <c r="E3" s="6" t="s">
        <v>4</v>
      </c>
      <c r="F3" s="14" t="s">
        <v>5</v>
      </c>
      <c r="G3" s="14" t="s">
        <v>6</v>
      </c>
      <c r="H3" s="54" t="s">
        <v>7</v>
      </c>
      <c r="I3" s="54"/>
      <c r="J3" s="54"/>
      <c r="K3" s="54"/>
      <c r="L3" s="54"/>
      <c r="M3" s="14" t="s">
        <v>8</v>
      </c>
      <c r="N3" s="14" t="s">
        <v>9</v>
      </c>
      <c r="O3" s="14" t="s">
        <v>10</v>
      </c>
      <c r="P3" s="8" t="s">
        <v>11</v>
      </c>
    </row>
    <row r="4" spans="1:16" ht="15" customHeight="1">
      <c r="A4" s="57"/>
      <c r="B4" s="58"/>
      <c r="C4" s="58"/>
      <c r="D4" s="58"/>
      <c r="E4" s="58"/>
      <c r="F4" s="58"/>
      <c r="G4" s="59"/>
      <c r="H4" s="8" t="s">
        <v>16</v>
      </c>
      <c r="I4" s="8" t="s">
        <v>17</v>
      </c>
      <c r="J4" s="8" t="s">
        <v>18</v>
      </c>
      <c r="K4" s="8" t="s">
        <v>19</v>
      </c>
      <c r="L4" s="8" t="s">
        <v>21</v>
      </c>
      <c r="M4" s="60"/>
      <c r="N4" s="61"/>
      <c r="O4" s="61"/>
      <c r="P4" s="61"/>
    </row>
    <row r="5" spans="1:16">
      <c r="A5" s="7">
        <v>1</v>
      </c>
      <c r="B5" s="30" t="s">
        <v>70</v>
      </c>
      <c r="C5" s="30" t="s">
        <v>38</v>
      </c>
      <c r="D5" s="30" t="s">
        <v>71</v>
      </c>
      <c r="E5" s="17" t="s">
        <v>199</v>
      </c>
      <c r="F5" s="31">
        <v>8</v>
      </c>
      <c r="G5" s="31" t="s">
        <v>63</v>
      </c>
      <c r="H5" s="23">
        <v>7</v>
      </c>
      <c r="I5" s="23">
        <v>16</v>
      </c>
      <c r="J5" s="23">
        <v>11</v>
      </c>
      <c r="K5" s="23">
        <v>18</v>
      </c>
      <c r="L5" s="23">
        <f t="shared" ref="L5:L14" si="0">SUM(H5:K5)</f>
        <v>52</v>
      </c>
      <c r="M5" s="13"/>
      <c r="N5" s="13">
        <v>52</v>
      </c>
      <c r="O5" s="23" t="s">
        <v>56</v>
      </c>
      <c r="P5" s="32" t="s">
        <v>72</v>
      </c>
    </row>
    <row r="6" spans="1:16">
      <c r="A6" s="7">
        <v>2</v>
      </c>
      <c r="B6" s="33" t="s">
        <v>76</v>
      </c>
      <c r="C6" s="17" t="s">
        <v>77</v>
      </c>
      <c r="D6" s="25" t="s">
        <v>78</v>
      </c>
      <c r="E6" s="17" t="s">
        <v>199</v>
      </c>
      <c r="F6" s="34">
        <v>7</v>
      </c>
      <c r="G6" s="22" t="s">
        <v>63</v>
      </c>
      <c r="H6" s="23">
        <v>10</v>
      </c>
      <c r="I6" s="23">
        <v>18.5</v>
      </c>
      <c r="J6" s="23">
        <v>6</v>
      </c>
      <c r="K6" s="23">
        <v>17</v>
      </c>
      <c r="L6" s="23">
        <f t="shared" si="0"/>
        <v>51.5</v>
      </c>
      <c r="M6" s="13"/>
      <c r="N6" s="13">
        <v>51.5</v>
      </c>
      <c r="O6" s="23" t="s">
        <v>56</v>
      </c>
      <c r="P6" s="32" t="s">
        <v>72</v>
      </c>
    </row>
    <row r="7" spans="1:16">
      <c r="A7" s="35">
        <v>3</v>
      </c>
      <c r="B7" s="33" t="s">
        <v>13</v>
      </c>
      <c r="C7" s="33" t="s">
        <v>14</v>
      </c>
      <c r="D7" s="25" t="s">
        <v>15</v>
      </c>
      <c r="E7" s="17" t="s">
        <v>199</v>
      </c>
      <c r="F7" s="34">
        <v>8</v>
      </c>
      <c r="G7" s="22" t="s">
        <v>63</v>
      </c>
      <c r="H7" s="23">
        <v>4</v>
      </c>
      <c r="I7" s="23">
        <v>22</v>
      </c>
      <c r="J7" s="23">
        <v>7</v>
      </c>
      <c r="K7" s="23">
        <v>12</v>
      </c>
      <c r="L7" s="23">
        <f t="shared" si="0"/>
        <v>45</v>
      </c>
      <c r="M7" s="13"/>
      <c r="N7" s="13">
        <v>45</v>
      </c>
      <c r="O7" s="23" t="s">
        <v>81</v>
      </c>
      <c r="P7" s="32" t="s">
        <v>72</v>
      </c>
    </row>
    <row r="8" spans="1:16">
      <c r="A8" s="35">
        <v>4</v>
      </c>
      <c r="B8" s="33" t="s">
        <v>97</v>
      </c>
      <c r="C8" s="33" t="s">
        <v>98</v>
      </c>
      <c r="D8" s="36" t="s">
        <v>42</v>
      </c>
      <c r="E8" s="17" t="s">
        <v>199</v>
      </c>
      <c r="F8" s="31">
        <v>8</v>
      </c>
      <c r="G8" s="22" t="s">
        <v>63</v>
      </c>
      <c r="H8" s="23">
        <v>7</v>
      </c>
      <c r="I8" s="23">
        <v>11.3</v>
      </c>
      <c r="J8" s="23">
        <v>5</v>
      </c>
      <c r="K8" s="23">
        <v>14</v>
      </c>
      <c r="L8" s="23">
        <f t="shared" si="0"/>
        <v>37.299999999999997</v>
      </c>
      <c r="M8" s="13"/>
      <c r="N8" s="13">
        <v>37.299999999999997</v>
      </c>
      <c r="O8" s="23" t="s">
        <v>81</v>
      </c>
      <c r="P8" s="32" t="s">
        <v>72</v>
      </c>
    </row>
    <row r="9" spans="1:16">
      <c r="A9" s="35">
        <v>5</v>
      </c>
      <c r="B9" s="33" t="s">
        <v>104</v>
      </c>
      <c r="C9" s="33" t="s">
        <v>105</v>
      </c>
      <c r="D9" s="25" t="s">
        <v>48</v>
      </c>
      <c r="E9" s="17" t="s">
        <v>199</v>
      </c>
      <c r="F9" s="34">
        <v>8</v>
      </c>
      <c r="G9" s="22" t="s">
        <v>63</v>
      </c>
      <c r="H9" s="23">
        <v>4</v>
      </c>
      <c r="I9" s="23">
        <v>0</v>
      </c>
      <c r="J9" s="23">
        <v>0</v>
      </c>
      <c r="K9" s="23">
        <v>0</v>
      </c>
      <c r="L9" s="23">
        <f t="shared" si="0"/>
        <v>4</v>
      </c>
      <c r="M9" s="13"/>
      <c r="N9" s="13">
        <v>4</v>
      </c>
      <c r="O9" s="23" t="s">
        <v>81</v>
      </c>
      <c r="P9" s="32" t="s">
        <v>72</v>
      </c>
    </row>
    <row r="10" spans="1:16">
      <c r="A10" s="35">
        <v>6</v>
      </c>
      <c r="B10" s="17" t="s">
        <v>106</v>
      </c>
      <c r="C10" s="17" t="s">
        <v>29</v>
      </c>
      <c r="D10" s="17" t="s">
        <v>107</v>
      </c>
      <c r="E10" s="17" t="s">
        <v>199</v>
      </c>
      <c r="F10" s="26">
        <v>8</v>
      </c>
      <c r="G10" s="26" t="s">
        <v>63</v>
      </c>
      <c r="H10" s="23">
        <v>6</v>
      </c>
      <c r="I10" s="23">
        <v>0</v>
      </c>
      <c r="J10" s="23">
        <v>0</v>
      </c>
      <c r="K10" s="23">
        <v>0</v>
      </c>
      <c r="L10" s="23">
        <f t="shared" si="0"/>
        <v>6</v>
      </c>
      <c r="M10" s="13"/>
      <c r="N10" s="13">
        <v>6</v>
      </c>
      <c r="O10" s="23" t="s">
        <v>81</v>
      </c>
      <c r="P10" s="32" t="s">
        <v>72</v>
      </c>
    </row>
    <row r="11" spans="1:16">
      <c r="A11" s="35">
        <v>7</v>
      </c>
      <c r="B11" s="33" t="s">
        <v>28</v>
      </c>
      <c r="C11" s="17" t="s">
        <v>29</v>
      </c>
      <c r="D11" s="33" t="s">
        <v>30</v>
      </c>
      <c r="E11" s="17" t="s">
        <v>200</v>
      </c>
      <c r="F11" s="26">
        <v>9</v>
      </c>
      <c r="G11" s="37" t="s">
        <v>52</v>
      </c>
      <c r="H11" s="27">
        <v>16</v>
      </c>
      <c r="I11" s="38">
        <v>17</v>
      </c>
      <c r="J11" s="28">
        <v>18</v>
      </c>
      <c r="K11" s="28">
        <v>22</v>
      </c>
      <c r="L11" s="27">
        <f t="shared" si="0"/>
        <v>73</v>
      </c>
      <c r="M11" s="26"/>
      <c r="N11" s="26">
        <v>73</v>
      </c>
      <c r="O11" s="26" t="s">
        <v>53</v>
      </c>
      <c r="P11" s="17" t="s">
        <v>55</v>
      </c>
    </row>
    <row r="12" spans="1:16">
      <c r="A12" s="35">
        <v>8</v>
      </c>
      <c r="B12" s="39" t="s">
        <v>116</v>
      </c>
      <c r="C12" s="17" t="s">
        <v>117</v>
      </c>
      <c r="D12" s="17" t="s">
        <v>118</v>
      </c>
      <c r="E12" s="17" t="s">
        <v>199</v>
      </c>
      <c r="F12" s="26">
        <v>10</v>
      </c>
      <c r="G12" s="29" t="s">
        <v>52</v>
      </c>
      <c r="H12" s="27">
        <v>15</v>
      </c>
      <c r="I12" s="27">
        <v>11</v>
      </c>
      <c r="J12" s="28">
        <v>9</v>
      </c>
      <c r="K12" s="28">
        <v>17</v>
      </c>
      <c r="L12" s="27">
        <f t="shared" si="0"/>
        <v>52</v>
      </c>
      <c r="M12" s="26"/>
      <c r="N12" s="26">
        <v>52</v>
      </c>
      <c r="O12" s="26" t="s">
        <v>56</v>
      </c>
      <c r="P12" s="32" t="s">
        <v>72</v>
      </c>
    </row>
    <row r="13" spans="1:16">
      <c r="A13" s="35">
        <v>9</v>
      </c>
      <c r="B13" s="17" t="s">
        <v>130</v>
      </c>
      <c r="C13" s="33" t="s">
        <v>35</v>
      </c>
      <c r="D13" s="17" t="s">
        <v>131</v>
      </c>
      <c r="E13" s="17" t="s">
        <v>200</v>
      </c>
      <c r="F13" s="40">
        <v>9</v>
      </c>
      <c r="G13" s="37" t="s">
        <v>52</v>
      </c>
      <c r="H13" s="41">
        <v>11</v>
      </c>
      <c r="I13" s="38">
        <v>17</v>
      </c>
      <c r="J13" s="28">
        <v>7</v>
      </c>
      <c r="K13" s="28">
        <v>12</v>
      </c>
      <c r="L13" s="27">
        <f t="shared" si="0"/>
        <v>47</v>
      </c>
      <c r="M13" s="26">
        <v>1</v>
      </c>
      <c r="N13" s="26">
        <v>48</v>
      </c>
      <c r="O13" s="26" t="s">
        <v>56</v>
      </c>
      <c r="P13" s="17" t="s">
        <v>55</v>
      </c>
    </row>
    <row r="14" spans="1:16">
      <c r="A14" s="35">
        <v>10</v>
      </c>
      <c r="B14" s="17" t="s">
        <v>154</v>
      </c>
      <c r="C14" s="17" t="s">
        <v>95</v>
      </c>
      <c r="D14" s="17" t="s">
        <v>68</v>
      </c>
      <c r="E14" s="17" t="s">
        <v>199</v>
      </c>
      <c r="F14" s="26">
        <v>9</v>
      </c>
      <c r="G14" s="26" t="s">
        <v>52</v>
      </c>
      <c r="H14" s="27">
        <v>14</v>
      </c>
      <c r="I14" s="27">
        <v>15</v>
      </c>
      <c r="J14" s="28">
        <v>12</v>
      </c>
      <c r="K14" s="28">
        <v>0</v>
      </c>
      <c r="L14" s="27">
        <f t="shared" si="0"/>
        <v>41</v>
      </c>
      <c r="M14" s="26"/>
      <c r="N14" s="26">
        <v>41</v>
      </c>
      <c r="O14" s="13" t="s">
        <v>81</v>
      </c>
      <c r="P14" s="32" t="s">
        <v>72</v>
      </c>
    </row>
    <row r="15" spans="1:16">
      <c r="A15" s="35">
        <v>11</v>
      </c>
      <c r="B15" s="17" t="s">
        <v>155</v>
      </c>
      <c r="C15" s="17" t="s">
        <v>156</v>
      </c>
      <c r="D15" s="12" t="s">
        <v>15</v>
      </c>
      <c r="E15" s="17" t="s">
        <v>199</v>
      </c>
      <c r="F15" s="26">
        <v>10</v>
      </c>
      <c r="G15" s="37" t="s">
        <v>52</v>
      </c>
      <c r="H15" s="26">
        <v>12</v>
      </c>
      <c r="I15" s="26">
        <v>8</v>
      </c>
      <c r="J15" s="29">
        <v>12</v>
      </c>
      <c r="K15" s="29">
        <v>8</v>
      </c>
      <c r="L15" s="26">
        <v>40</v>
      </c>
      <c r="M15" s="26"/>
      <c r="N15" s="26">
        <v>40</v>
      </c>
      <c r="O15" s="13" t="s">
        <v>81</v>
      </c>
      <c r="P15" s="32" t="s">
        <v>72</v>
      </c>
    </row>
    <row r="16" spans="1:16">
      <c r="A16" s="35">
        <v>12</v>
      </c>
      <c r="B16" s="42" t="s">
        <v>174</v>
      </c>
      <c r="C16" s="43" t="s">
        <v>167</v>
      </c>
      <c r="D16" s="43" t="s">
        <v>48</v>
      </c>
      <c r="E16" s="17" t="s">
        <v>199</v>
      </c>
      <c r="F16" s="26">
        <v>10</v>
      </c>
      <c r="G16" s="37" t="s">
        <v>52</v>
      </c>
      <c r="H16" s="27">
        <v>12</v>
      </c>
      <c r="I16" s="27">
        <v>4</v>
      </c>
      <c r="J16" s="28">
        <v>7</v>
      </c>
      <c r="K16" s="28">
        <v>12</v>
      </c>
      <c r="L16" s="27">
        <f t="shared" ref="L16:L21" si="1">SUM(H16:K16)</f>
        <v>35</v>
      </c>
      <c r="M16" s="26"/>
      <c r="N16" s="26">
        <v>35</v>
      </c>
      <c r="O16" s="13" t="s">
        <v>81</v>
      </c>
      <c r="P16" s="44" t="s">
        <v>72</v>
      </c>
    </row>
    <row r="17" spans="1:16">
      <c r="A17" s="35">
        <v>13</v>
      </c>
      <c r="B17" s="17" t="s">
        <v>177</v>
      </c>
      <c r="C17" s="17" t="s">
        <v>74</v>
      </c>
      <c r="D17" s="17" t="s">
        <v>62</v>
      </c>
      <c r="E17" s="17" t="s">
        <v>199</v>
      </c>
      <c r="F17" s="26">
        <v>9</v>
      </c>
      <c r="G17" s="26" t="s">
        <v>52</v>
      </c>
      <c r="H17" s="27">
        <v>5</v>
      </c>
      <c r="I17" s="27">
        <v>4</v>
      </c>
      <c r="J17" s="28">
        <v>9</v>
      </c>
      <c r="K17" s="28">
        <v>15</v>
      </c>
      <c r="L17" s="27">
        <f t="shared" si="1"/>
        <v>33</v>
      </c>
      <c r="M17" s="26"/>
      <c r="N17" s="26">
        <v>33</v>
      </c>
      <c r="O17" s="13" t="s">
        <v>81</v>
      </c>
      <c r="P17" s="32" t="s">
        <v>72</v>
      </c>
    </row>
    <row r="18" spans="1:16">
      <c r="A18" s="35">
        <v>14</v>
      </c>
      <c r="B18" s="30" t="s">
        <v>181</v>
      </c>
      <c r="C18" s="30" t="s">
        <v>182</v>
      </c>
      <c r="D18" s="30" t="s">
        <v>183</v>
      </c>
      <c r="E18" t="s">
        <v>204</v>
      </c>
      <c r="F18" s="31">
        <v>9</v>
      </c>
      <c r="G18" s="29" t="s">
        <v>52</v>
      </c>
      <c r="H18" s="45">
        <v>12</v>
      </c>
      <c r="I18" s="28">
        <v>5</v>
      </c>
      <c r="J18" s="28">
        <v>12</v>
      </c>
      <c r="K18" s="28">
        <v>0</v>
      </c>
      <c r="L18" s="28">
        <f t="shared" si="1"/>
        <v>29</v>
      </c>
      <c r="M18" s="29"/>
      <c r="N18" s="29">
        <v>29</v>
      </c>
      <c r="O18" s="13" t="s">
        <v>81</v>
      </c>
      <c r="P18" s="17" t="s">
        <v>55</v>
      </c>
    </row>
    <row r="19" spans="1:16">
      <c r="A19" s="35">
        <v>15</v>
      </c>
      <c r="B19" s="17" t="s">
        <v>184</v>
      </c>
      <c r="C19" s="17" t="s">
        <v>120</v>
      </c>
      <c r="D19" s="17" t="s">
        <v>134</v>
      </c>
      <c r="E19" s="17" t="s">
        <v>200</v>
      </c>
      <c r="F19" s="26">
        <v>9</v>
      </c>
      <c r="G19" s="37" t="s">
        <v>52</v>
      </c>
      <c r="H19" s="27">
        <v>8</v>
      </c>
      <c r="I19" s="38">
        <v>8</v>
      </c>
      <c r="J19" s="28">
        <v>12</v>
      </c>
      <c r="K19" s="28">
        <v>0</v>
      </c>
      <c r="L19" s="27">
        <f t="shared" si="1"/>
        <v>28</v>
      </c>
      <c r="M19" s="26"/>
      <c r="N19" s="26">
        <v>28</v>
      </c>
      <c r="O19" s="13" t="s">
        <v>81</v>
      </c>
      <c r="P19" s="17" t="s">
        <v>55</v>
      </c>
    </row>
    <row r="20" spans="1:16">
      <c r="A20" s="35">
        <v>16</v>
      </c>
      <c r="B20" s="39" t="s">
        <v>191</v>
      </c>
      <c r="C20" s="17" t="s">
        <v>109</v>
      </c>
      <c r="D20" s="17" t="s">
        <v>189</v>
      </c>
      <c r="E20" s="17" t="s">
        <v>199</v>
      </c>
      <c r="F20" s="26">
        <v>10</v>
      </c>
      <c r="G20" s="29" t="s">
        <v>52</v>
      </c>
      <c r="H20" s="27">
        <v>11</v>
      </c>
      <c r="I20" s="27">
        <v>1</v>
      </c>
      <c r="J20" s="28">
        <v>6</v>
      </c>
      <c r="K20" s="28">
        <v>5</v>
      </c>
      <c r="L20" s="27">
        <f t="shared" si="1"/>
        <v>23</v>
      </c>
      <c r="M20" s="26"/>
      <c r="N20" s="26">
        <v>23</v>
      </c>
      <c r="O20" s="13" t="s">
        <v>81</v>
      </c>
      <c r="P20" s="32" t="s">
        <v>72</v>
      </c>
    </row>
    <row r="21" spans="1:16">
      <c r="A21" s="35">
        <v>17</v>
      </c>
      <c r="B21" s="39" t="s">
        <v>198</v>
      </c>
      <c r="C21" s="46" t="s">
        <v>84</v>
      </c>
      <c r="D21" s="46" t="s">
        <v>173</v>
      </c>
      <c r="E21" s="17" t="s">
        <v>199</v>
      </c>
      <c r="F21" s="26">
        <v>10</v>
      </c>
      <c r="G21" s="37" t="s">
        <v>52</v>
      </c>
      <c r="H21" s="26">
        <v>8</v>
      </c>
      <c r="I21" s="26">
        <v>4</v>
      </c>
      <c r="J21" s="29">
        <v>0</v>
      </c>
      <c r="K21" s="29">
        <v>4</v>
      </c>
      <c r="L21" s="26">
        <f t="shared" si="1"/>
        <v>16</v>
      </c>
      <c r="M21" s="26"/>
      <c r="N21" s="26">
        <v>16</v>
      </c>
      <c r="O21" s="13" t="s">
        <v>81</v>
      </c>
      <c r="P21" s="32" t="s">
        <v>72</v>
      </c>
    </row>
  </sheetData>
  <sortState ref="B5:Q37">
    <sortCondition descending="1" ref="M5:M37"/>
  </sortState>
  <mergeCells count="5">
    <mergeCell ref="H3:L3"/>
    <mergeCell ref="A1:P1"/>
    <mergeCell ref="A2:P2"/>
    <mergeCell ref="A4:G4"/>
    <mergeCell ref="M4:P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E16" sqref="E16"/>
    </sheetView>
  </sheetViews>
  <sheetFormatPr defaultRowHeight="15"/>
  <cols>
    <col min="1" max="1" width="5.5703125" customWidth="1"/>
    <col min="2" max="2" width="11" customWidth="1"/>
    <col min="3" max="3" width="11.5703125" customWidth="1"/>
    <col min="4" max="4" width="17.42578125" customWidth="1"/>
    <col min="5" max="5" width="134.85546875" customWidth="1"/>
    <col min="6" max="6" width="5.5703125" customWidth="1"/>
    <col min="7" max="7" width="8.42578125" customWidth="1"/>
    <col min="8" max="8" width="7.5703125" customWidth="1"/>
    <col min="9" max="9" width="7.42578125" customWidth="1"/>
    <col min="10" max="10" width="6.85546875" customWidth="1"/>
    <col min="11" max="11" width="8.28515625" customWidth="1"/>
    <col min="12" max="14" width="7.140625" customWidth="1"/>
    <col min="15" max="15" width="10.7109375" customWidth="1"/>
    <col min="16" max="16" width="36.140625" customWidth="1"/>
  </cols>
  <sheetData>
    <row r="1" spans="1:16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>
      <c r="A2" s="56" t="s">
        <v>208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5">
      <c r="A3" s="15" t="s">
        <v>0</v>
      </c>
      <c r="B3" s="15" t="s">
        <v>1</v>
      </c>
      <c r="C3" s="15" t="s">
        <v>2</v>
      </c>
      <c r="D3" s="15" t="s">
        <v>3</v>
      </c>
      <c r="E3" s="6" t="s">
        <v>4</v>
      </c>
      <c r="F3" s="15" t="s">
        <v>5</v>
      </c>
      <c r="G3" s="15" t="s">
        <v>6</v>
      </c>
      <c r="H3" s="54" t="s">
        <v>7</v>
      </c>
      <c r="I3" s="54"/>
      <c r="J3" s="54"/>
      <c r="K3" s="54"/>
      <c r="L3" s="54"/>
      <c r="M3" s="15" t="s">
        <v>8</v>
      </c>
      <c r="N3" s="15" t="s">
        <v>9</v>
      </c>
      <c r="O3" s="15" t="s">
        <v>10</v>
      </c>
      <c r="P3" s="15" t="s">
        <v>11</v>
      </c>
    </row>
    <row r="4" spans="1:16" ht="19.5" customHeight="1">
      <c r="A4" s="62"/>
      <c r="B4" s="62"/>
      <c r="C4" s="62"/>
      <c r="D4" s="62"/>
      <c r="E4" s="62"/>
      <c r="F4" s="62"/>
      <c r="G4" s="62"/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21</v>
      </c>
      <c r="M4" s="62"/>
      <c r="N4" s="62"/>
      <c r="O4" s="62"/>
      <c r="P4" s="62"/>
    </row>
    <row r="5" spans="1:16">
      <c r="A5" s="7">
        <v>1</v>
      </c>
      <c r="B5" s="18" t="s">
        <v>113</v>
      </c>
      <c r="C5" s="19" t="s">
        <v>50</v>
      </c>
      <c r="D5" s="20" t="s">
        <v>114</v>
      </c>
      <c r="E5" s="17" t="s">
        <v>201</v>
      </c>
      <c r="F5" s="21">
        <v>8</v>
      </c>
      <c r="G5" s="22" t="s">
        <v>63</v>
      </c>
      <c r="H5" s="23">
        <v>6</v>
      </c>
      <c r="I5" s="23">
        <v>0</v>
      </c>
      <c r="J5" s="23">
        <v>0</v>
      </c>
      <c r="K5" s="23">
        <v>0</v>
      </c>
      <c r="L5" s="23">
        <v>6</v>
      </c>
      <c r="M5" s="13"/>
      <c r="N5" s="13">
        <v>6</v>
      </c>
      <c r="O5" s="23" t="s">
        <v>81</v>
      </c>
      <c r="P5" s="24" t="s">
        <v>115</v>
      </c>
    </row>
    <row r="6" spans="1:16">
      <c r="A6" s="7">
        <v>2</v>
      </c>
      <c r="B6" s="17" t="s">
        <v>152</v>
      </c>
      <c r="C6" s="17" t="s">
        <v>29</v>
      </c>
      <c r="D6" s="25" t="s">
        <v>129</v>
      </c>
      <c r="E6" s="17" t="s">
        <v>201</v>
      </c>
      <c r="F6" s="26">
        <v>10</v>
      </c>
      <c r="G6" s="26" t="s">
        <v>52</v>
      </c>
      <c r="H6" s="27">
        <v>10</v>
      </c>
      <c r="I6" s="27">
        <v>13</v>
      </c>
      <c r="J6" s="28">
        <v>7</v>
      </c>
      <c r="K6" s="28">
        <v>11</v>
      </c>
      <c r="L6" s="27">
        <f t="shared" ref="L6:L7" si="0">SUM(H6:K6)</f>
        <v>41</v>
      </c>
      <c r="M6" s="26"/>
      <c r="N6" s="26">
        <v>41</v>
      </c>
      <c r="O6" s="13" t="s">
        <v>81</v>
      </c>
      <c r="P6" s="17" t="s">
        <v>153</v>
      </c>
    </row>
    <row r="7" spans="1:16">
      <c r="A7" s="16">
        <v>3</v>
      </c>
      <c r="B7" s="17" t="s">
        <v>170</v>
      </c>
      <c r="C7" s="17" t="s">
        <v>112</v>
      </c>
      <c r="D7" s="17" t="s">
        <v>171</v>
      </c>
      <c r="E7" s="17" t="s">
        <v>201</v>
      </c>
      <c r="F7" s="26">
        <v>10</v>
      </c>
      <c r="G7" s="26" t="s">
        <v>52</v>
      </c>
      <c r="H7" s="27">
        <v>6</v>
      </c>
      <c r="I7" s="27">
        <v>13</v>
      </c>
      <c r="J7" s="28">
        <v>9</v>
      </c>
      <c r="K7" s="28">
        <v>8</v>
      </c>
      <c r="L7" s="27">
        <f t="shared" si="0"/>
        <v>36</v>
      </c>
      <c r="M7" s="26"/>
      <c r="N7" s="26">
        <v>36</v>
      </c>
      <c r="O7" s="13" t="s">
        <v>81</v>
      </c>
      <c r="P7" s="17" t="s">
        <v>153</v>
      </c>
    </row>
    <row r="8" spans="1:16">
      <c r="A8" s="52"/>
      <c r="B8" s="53"/>
      <c r="C8" s="53"/>
      <c r="D8" s="53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1:16">
      <c r="A9" s="52"/>
      <c r="B9" s="53"/>
      <c r="C9" s="53"/>
      <c r="D9" s="53"/>
      <c r="E9" s="53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>
      <c r="A10" s="52"/>
      <c r="B10" s="53"/>
      <c r="C10" s="53"/>
      <c r="D10" s="53"/>
      <c r="E10" s="53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</row>
    <row r="11" spans="1:16">
      <c r="A11" s="52"/>
      <c r="B11" s="53"/>
      <c r="C11" s="53"/>
      <c r="D11" s="53"/>
      <c r="E11" s="53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>
      <c r="A12" s="52"/>
      <c r="B12" s="53"/>
      <c r="C12" s="53"/>
      <c r="D12" s="53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>
      <c r="A13" s="52"/>
      <c r="B13" s="53"/>
      <c r="C13" s="53"/>
      <c r="D13" s="53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</row>
    <row r="14" spans="1:16">
      <c r="A14" s="52"/>
      <c r="B14" s="53"/>
      <c r="C14" s="53"/>
      <c r="D14" s="53"/>
      <c r="E14" s="53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>
      <c r="A15" s="52"/>
      <c r="B15" s="53"/>
      <c r="C15" s="53"/>
      <c r="D15" s="53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1:16">
      <c r="A16" s="52"/>
      <c r="B16" s="53"/>
      <c r="C16" s="53"/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</row>
    <row r="17" spans="1:16">
      <c r="A17" s="52"/>
      <c r="B17" s="53"/>
      <c r="C17" s="53"/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</row>
    <row r="18" spans="1:16">
      <c r="A18" s="52"/>
      <c r="B18" s="53"/>
      <c r="C18" s="53"/>
      <c r="D18" s="53"/>
      <c r="E18" s="53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</row>
    <row r="19" spans="1:16">
      <c r="A19" s="52"/>
      <c r="B19" s="53"/>
      <c r="C19" s="53"/>
      <c r="D19" s="53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</row>
    <row r="20" spans="1:16">
      <c r="A20" s="52"/>
      <c r="B20" s="53"/>
      <c r="C20" s="53"/>
      <c r="D20" s="53"/>
      <c r="E20" s="5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1:16">
      <c r="A21" s="52"/>
      <c r="B21" s="53"/>
      <c r="C21" s="53"/>
      <c r="D21" s="53"/>
      <c r="E21" s="5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>
      <c r="A22" s="52"/>
      <c r="B22" s="53"/>
      <c r="C22" s="53"/>
      <c r="D22" s="53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>
      <c r="A23" s="52"/>
      <c r="B23" s="53"/>
      <c r="C23" s="53"/>
      <c r="D23" s="53"/>
      <c r="E23" s="53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</row>
    <row r="24" spans="1:16">
      <c r="A24" s="52"/>
      <c r="B24" s="53"/>
      <c r="C24" s="53"/>
      <c r="D24" s="53"/>
      <c r="E24" s="5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</row>
    <row r="25" spans="1:16">
      <c r="A25" s="52"/>
      <c r="B25" s="53"/>
      <c r="C25" s="53"/>
      <c r="D25" s="53"/>
      <c r="E25" s="53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6">
      <c r="A26" s="52"/>
      <c r="B26" s="53"/>
      <c r="C26" s="53"/>
      <c r="D26" s="53"/>
      <c r="E26" s="53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</row>
    <row r="27" spans="1:16">
      <c r="A27" s="52"/>
      <c r="B27" s="53"/>
      <c r="C27" s="53"/>
      <c r="D27" s="53"/>
      <c r="E27" s="53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</row>
  </sheetData>
  <mergeCells count="5">
    <mergeCell ref="H3:L3"/>
    <mergeCell ref="A1:P1"/>
    <mergeCell ref="A2:P2"/>
    <mergeCell ref="A4:G4"/>
    <mergeCell ref="M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 </vt:lpstr>
      <vt:lpstr>Ленинский район</vt:lpstr>
      <vt:lpstr>Нахимовский район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2018-11-14T08:47:06Z</dcterms:created>
  <dcterms:modified xsi:type="dcterms:W3CDTF">2018-12-17T06:49:49Z</dcterms:modified>
</cp:coreProperties>
</file>