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490" activeTab="1"/>
  </bookViews>
  <sheets>
    <sheet name="Балаклавский" sheetId="1" r:id="rId1"/>
    <sheet name="Гагаринский" sheetId="2" r:id="rId2"/>
    <sheet name="Ленинский" sheetId="3" r:id="rId3"/>
    <sheet name="Нахимовский" sheetId="4" r:id="rId4"/>
    <sheet name="Лист1" sheetId="5" r:id="rId5"/>
  </sheets>
  <externalReferences>
    <externalReference r:id="rId6"/>
  </externalReferences>
  <definedNames>
    <definedName name="_xlnm._FilterDatabase" localSheetId="1" hidden="1">Гагаринский!$A$59:$O$69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2" l="1"/>
  <c r="O13" i="2"/>
</calcChain>
</file>

<file path=xl/sharedStrings.xml><?xml version="1.0" encoding="utf-8"?>
<sst xmlns="http://schemas.openxmlformats.org/spreadsheetml/2006/main" count="1940" uniqueCount="411">
  <si>
    <t>Форма 4</t>
  </si>
  <si>
    <t>Индивидуальные результаты участников школьного этапа всероссийской олимпиады школьников в 2025/26 учебном году в городе Севастополе</t>
  </si>
  <si>
    <t>№ п.п.</t>
  </si>
  <si>
    <t>Фамилия</t>
  </si>
  <si>
    <t>Имя</t>
  </si>
  <si>
    <t>Отчество</t>
  </si>
  <si>
    <t>Наименование общеобразовательной организации</t>
  </si>
  <si>
    <t>Класс обучения</t>
  </si>
  <si>
    <t>Класс, за который выполняется задание</t>
  </si>
  <si>
    <t>Фамилия Имя Отчество учителя/тренера (полностью)</t>
  </si>
  <si>
    <t>Общее количество баллов</t>
  </si>
  <si>
    <t>Процент выполнения заданий</t>
  </si>
  <si>
    <t>Статус участника</t>
  </si>
  <si>
    <t>Астрономия. Онлайн. 23.09.25г.</t>
  </si>
  <si>
    <t>Иван</t>
  </si>
  <si>
    <t>Арина</t>
  </si>
  <si>
    <t>Алексеевна</t>
  </si>
  <si>
    <t>Анастасия</t>
  </si>
  <si>
    <t>Сергеевна</t>
  </si>
  <si>
    <t>Екатерина</t>
  </si>
  <si>
    <t>Романовна</t>
  </si>
  <si>
    <t>Государственное бюджетное образовательное учреждение города Севастополя «Билингвальная гимназия  № 2»</t>
  </si>
  <si>
    <t>Вероника</t>
  </si>
  <si>
    <t>Александровна</t>
  </si>
  <si>
    <t>Алексей</t>
  </si>
  <si>
    <t>Сергеевич</t>
  </si>
  <si>
    <t>Олеговна</t>
  </si>
  <si>
    <t>София</t>
  </si>
  <si>
    <t>Тимур</t>
  </si>
  <si>
    <t>Ярослав</t>
  </si>
  <si>
    <t>Игоревич</t>
  </si>
  <si>
    <t>Дмитрий</t>
  </si>
  <si>
    <t>Александрович</t>
  </si>
  <si>
    <t>Романович</t>
  </si>
  <si>
    <t>Алиса</t>
  </si>
  <si>
    <t>Андрей</t>
  </si>
  <si>
    <t>Петрович</t>
  </si>
  <si>
    <t>Анна</t>
  </si>
  <si>
    <t>Русланович</t>
  </si>
  <si>
    <t>Евгеньевич</t>
  </si>
  <si>
    <t>Андреевич</t>
  </si>
  <si>
    <t>Тимофей</t>
  </si>
  <si>
    <t>Владимирович</t>
  </si>
  <si>
    <t>Егор</t>
  </si>
  <si>
    <t>Владимир</t>
  </si>
  <si>
    <t>Дмитриевич</t>
  </si>
  <si>
    <t>Ильинична</t>
  </si>
  <si>
    <t>Мария</t>
  </si>
  <si>
    <t>Варвара</t>
  </si>
  <si>
    <t>Михайловна</t>
  </si>
  <si>
    <t>Елизавета</t>
  </si>
  <si>
    <t>Дмитриевна</t>
  </si>
  <si>
    <t>Владимировна</t>
  </si>
  <si>
    <t>Алексеевич</t>
  </si>
  <si>
    <t>Олегович</t>
  </si>
  <si>
    <t>Игоревна</t>
  </si>
  <si>
    <t>Глеб</t>
  </si>
  <si>
    <t>Денисович</t>
  </si>
  <si>
    <t>Юрьевич</t>
  </si>
  <si>
    <t>Даниил</t>
  </si>
  <si>
    <t>Евгеньевна</t>
  </si>
  <si>
    <t>Воротынцева Елена Евгеньевна</t>
  </si>
  <si>
    <t>Давид</t>
  </si>
  <si>
    <t>Артём</t>
  </si>
  <si>
    <t>Вадимовна</t>
  </si>
  <si>
    <t>Юрьевна</t>
  </si>
  <si>
    <t>Вера</t>
  </si>
  <si>
    <t>Александра</t>
  </si>
  <si>
    <t>Денисовна</t>
  </si>
  <si>
    <t>Чумаков</t>
  </si>
  <si>
    <t>Сергей</t>
  </si>
  <si>
    <t>Никита</t>
  </si>
  <si>
    <t>Александр</t>
  </si>
  <si>
    <t>Злата</t>
  </si>
  <si>
    <t>Дарья</t>
  </si>
  <si>
    <t>Ростислав</t>
  </si>
  <si>
    <t>Романов</t>
  </si>
  <si>
    <t>Татьяна</t>
  </si>
  <si>
    <t>Иванов</t>
  </si>
  <si>
    <t>Васильевич</t>
  </si>
  <si>
    <t>Владислав</t>
  </si>
  <si>
    <t>Витальевич</t>
  </si>
  <si>
    <t>Витальевна</t>
  </si>
  <si>
    <t>Государственное бюджетное образовательное учреждение города Севастополя «Средняя общеобразовательная школа № 29 имени М.Т. Калашникова</t>
  </si>
  <si>
    <t>Красовская Марина Вячеславовна</t>
  </si>
  <si>
    <t>Воронцова</t>
  </si>
  <si>
    <t>Илья</t>
  </si>
  <si>
    <t>Бевзюк</t>
  </si>
  <si>
    <t>Спирина</t>
  </si>
  <si>
    <t>Ольга</t>
  </si>
  <si>
    <t>Вячеславовна</t>
  </si>
  <si>
    <t>Андреевна</t>
  </si>
  <si>
    <t>Антонович</t>
  </si>
  <si>
    <t>Виктория</t>
  </si>
  <si>
    <t>Петрик</t>
  </si>
  <si>
    <t>Ткачук</t>
  </si>
  <si>
    <t>Сидорова</t>
  </si>
  <si>
    <t>Яна</t>
  </si>
  <si>
    <t>Фоминых</t>
  </si>
  <si>
    <t>Бачурин</t>
  </si>
  <si>
    <t>ГБОУ СОШ № 54</t>
  </si>
  <si>
    <t>Яковкина Т.Ю</t>
  </si>
  <si>
    <t xml:space="preserve">Лапшинов </t>
  </si>
  <si>
    <t xml:space="preserve">Никита </t>
  </si>
  <si>
    <t>ГБОУ «СОШ № 57 с реализацией дополнительных программ в области искусств имени дважды Героя Советского Союза маршала авиации Савицкого  Е.Я.»</t>
  </si>
  <si>
    <t>Прокопенко А.В.</t>
  </si>
  <si>
    <t>Черноморец М.Ю.</t>
  </si>
  <si>
    <t>Новиков</t>
  </si>
  <si>
    <t>Павел</t>
  </si>
  <si>
    <t>Шагеев</t>
  </si>
  <si>
    <t>Робертович</t>
  </si>
  <si>
    <t>Стрельников</t>
  </si>
  <si>
    <t xml:space="preserve">Федор </t>
  </si>
  <si>
    <t>Безруков</t>
  </si>
  <si>
    <t>Яковлева</t>
  </si>
  <si>
    <t>Макаров</t>
  </si>
  <si>
    <t>Гарьевич</t>
  </si>
  <si>
    <t xml:space="preserve">Фита </t>
  </si>
  <si>
    <t xml:space="preserve">Елена </t>
  </si>
  <si>
    <t xml:space="preserve">Александровна </t>
  </si>
  <si>
    <t>Фёдор</t>
  </si>
  <si>
    <t>ЧУ ООШ "Мои Горизонты"</t>
  </si>
  <si>
    <t>Джалялов Р.И.</t>
  </si>
  <si>
    <t>Фролова</t>
  </si>
  <si>
    <t xml:space="preserve">Василенко </t>
  </si>
  <si>
    <t xml:space="preserve">Климент </t>
  </si>
  <si>
    <t>Государственное бюджетное образовательное учреждение города Севастополя «Средняя общеобразовательная школа № 15 имени Александра Павловича Байбутлова»</t>
  </si>
  <si>
    <t>Алымова Елена Александровна</t>
  </si>
  <si>
    <t>Данил</t>
  </si>
  <si>
    <t xml:space="preserve">Дурдина </t>
  </si>
  <si>
    <t xml:space="preserve">Виктория </t>
  </si>
  <si>
    <t>Сагайдак</t>
  </si>
  <si>
    <t>Шинкарева</t>
  </si>
  <si>
    <t xml:space="preserve">Кирилл </t>
  </si>
  <si>
    <t>Государственное бюджетное образовательное учреждение города Севастополя «Средняя общеобразовательная школа №23 имени Б.А. Кучера»</t>
  </si>
  <si>
    <t>Фурсенко Екатерина Олеговна</t>
  </si>
  <si>
    <t>Шушляпин</t>
  </si>
  <si>
    <t>Кононенко</t>
  </si>
  <si>
    <t>Николаевич</t>
  </si>
  <si>
    <t>Клименко</t>
  </si>
  <si>
    <t xml:space="preserve">Алеев </t>
  </si>
  <si>
    <t xml:space="preserve">Амир </t>
  </si>
  <si>
    <t>Ринатович</t>
  </si>
  <si>
    <t>Долиненко</t>
  </si>
  <si>
    <t>Вадимович</t>
  </si>
  <si>
    <t>Рипп А.А.</t>
  </si>
  <si>
    <t>СОШ № 34</t>
  </si>
  <si>
    <t>Кристина</t>
  </si>
  <si>
    <t>Артем</t>
  </si>
  <si>
    <t>Хрячкова</t>
  </si>
  <si>
    <t xml:space="preserve">Шафоростов </t>
  </si>
  <si>
    <t xml:space="preserve">Максим </t>
  </si>
  <si>
    <t xml:space="preserve">Мария </t>
  </si>
  <si>
    <t xml:space="preserve">Москаленко </t>
  </si>
  <si>
    <t xml:space="preserve">Кравцов </t>
  </si>
  <si>
    <t xml:space="preserve">Даниил </t>
  </si>
  <si>
    <t>Евгеньеви</t>
  </si>
  <si>
    <t>Руслановна</t>
  </si>
  <si>
    <t xml:space="preserve">Александра </t>
  </si>
  <si>
    <t xml:space="preserve">Алексеева </t>
  </si>
  <si>
    <t>Жереб Л.И.</t>
  </si>
  <si>
    <t xml:space="preserve">Андреищева </t>
  </si>
  <si>
    <t xml:space="preserve">Колесникова </t>
  </si>
  <si>
    <t xml:space="preserve">Марина </t>
  </si>
  <si>
    <t xml:space="preserve">Душенко </t>
  </si>
  <si>
    <t xml:space="preserve">Диана </t>
  </si>
  <si>
    <t xml:space="preserve">Ткачук </t>
  </si>
  <si>
    <t xml:space="preserve">Анастасия </t>
  </si>
  <si>
    <t xml:space="preserve">Чехрова </t>
  </si>
  <si>
    <t xml:space="preserve">Кристина </t>
  </si>
  <si>
    <t xml:space="preserve">Маргарита </t>
  </si>
  <si>
    <t xml:space="preserve">Кривунец </t>
  </si>
  <si>
    <t xml:space="preserve">Наталья </t>
  </si>
  <si>
    <t xml:space="preserve">Дарья </t>
  </si>
  <si>
    <t xml:space="preserve">Горлова </t>
  </si>
  <si>
    <t xml:space="preserve">Государственнон бюджетное образовательное учреждение Средняя общеобразовательная школа № 37 им Героя Советсского Союза С.А. Неустроева </t>
  </si>
  <si>
    <t>Колбас Елена Владиславовна</t>
  </si>
  <si>
    <t>Владислава</t>
  </si>
  <si>
    <t>Атремовна</t>
  </si>
  <si>
    <t>Шадрин</t>
  </si>
  <si>
    <t>Петухов</t>
  </si>
  <si>
    <t>Верейкин</t>
  </si>
  <si>
    <t>Баранов</t>
  </si>
  <si>
    <t>Егорович</t>
  </si>
  <si>
    <t>Старюк</t>
  </si>
  <si>
    <t>Николь</t>
  </si>
  <si>
    <t>Ярослава</t>
  </si>
  <si>
    <t>Леонидович</t>
  </si>
  <si>
    <t>Государственное бюджетное образовательное учреждение города Севастополя «Средняя общеобразовательная школа № 49»</t>
  </si>
  <si>
    <t>Барановская Светлана Александровна</t>
  </si>
  <si>
    <t>Фирсенко</t>
  </si>
  <si>
    <t xml:space="preserve">Климчук Татьяна Алексеевна </t>
  </si>
  <si>
    <t xml:space="preserve">Шихманова </t>
  </si>
  <si>
    <t xml:space="preserve">Алина </t>
  </si>
  <si>
    <t>Викторович</t>
  </si>
  <si>
    <t>Лазаренко</t>
  </si>
  <si>
    <t>Белогорцева</t>
  </si>
  <si>
    <t>Диана</t>
  </si>
  <si>
    <t>Стадник</t>
  </si>
  <si>
    <t xml:space="preserve">     ----</t>
  </si>
  <si>
    <t>Шеляг</t>
  </si>
  <si>
    <t>Шалыгин</t>
  </si>
  <si>
    <t>Владиславович</t>
  </si>
  <si>
    <t>ГБОУ СОШ №61</t>
  </si>
  <si>
    <t>Исаева Наталья Геннадьевна</t>
  </si>
  <si>
    <t xml:space="preserve">Кудряшов </t>
  </si>
  <si>
    <t xml:space="preserve">Трофим </t>
  </si>
  <si>
    <t>Нагорная</t>
  </si>
  <si>
    <t>ГБОУ "Инженерная школа"</t>
  </si>
  <si>
    <t>Добролюбова Виолетта Александровна</t>
  </si>
  <si>
    <t>Рощупкин</t>
  </si>
  <si>
    <t>Станиславович</t>
  </si>
  <si>
    <t>ЧУ ОО Школа Мариамполь</t>
  </si>
  <si>
    <t>Новосёлов</t>
  </si>
  <si>
    <t>Государственное бюджетное образовательное учреждение города Севастополя «Средняя общеобразовательная школа № 30 имени Героя Советского Союза Г.А. Рубцова»</t>
  </si>
  <si>
    <t>Логутенко Лилия Леонидовна</t>
  </si>
  <si>
    <t>Дрич</t>
  </si>
  <si>
    <t>Макренюк Ольга Анатольевна</t>
  </si>
  <si>
    <t>Колупаев</t>
  </si>
  <si>
    <t>Оксенчук</t>
  </si>
  <si>
    <t>Данильченко</t>
  </si>
  <si>
    <t>Кирилловна</t>
  </si>
  <si>
    <t>Лысюк</t>
  </si>
  <si>
    <t>Гимн № 1</t>
  </si>
  <si>
    <t>Суходольская</t>
  </si>
  <si>
    <t>Колодин</t>
  </si>
  <si>
    <t>ГБОУ "СОШ№3" им. А.Невского</t>
  </si>
  <si>
    <t>Щебетовская Наталья Витальевна</t>
  </si>
  <si>
    <t>Анатольевна</t>
  </si>
  <si>
    <t>Зубакин</t>
  </si>
  <si>
    <t>Климов</t>
  </si>
  <si>
    <t>Леухина</t>
  </si>
  <si>
    <t>Яковлев</t>
  </si>
  <si>
    <t>Юрий</t>
  </si>
  <si>
    <t>Баланец</t>
  </si>
  <si>
    <t>Гимназия №7 им. В.И. Великого</t>
  </si>
  <si>
    <t>Коломыдцева И.И.</t>
  </si>
  <si>
    <t>Новицкая В.В.</t>
  </si>
  <si>
    <t>Елена</t>
  </si>
  <si>
    <t>Ефименко</t>
  </si>
  <si>
    <t>Кожемяко</t>
  </si>
  <si>
    <t>Ляшенко</t>
  </si>
  <si>
    <t>Сереевич</t>
  </si>
  <si>
    <t>Миронцева</t>
  </si>
  <si>
    <t>Пшеничных</t>
  </si>
  <si>
    <t>Рукосуев</t>
  </si>
  <si>
    <t>Василий</t>
  </si>
  <si>
    <t>Сидоренко</t>
  </si>
  <si>
    <t>Струков</t>
  </si>
  <si>
    <t>Антон</t>
  </si>
  <si>
    <t>Шилов</t>
  </si>
  <si>
    <t>Валерьевич</t>
  </si>
  <si>
    <t>Шляхова</t>
  </si>
  <si>
    <t>Государственне бюджетное образовательное учреждение города Севастополя "Севастопольский политехнический лицей"</t>
  </si>
  <si>
    <t>Кальчева Татьяна Владимировна</t>
  </si>
  <si>
    <t>Королева</t>
  </si>
  <si>
    <t>Чешхрова</t>
  </si>
  <si>
    <t>Буякова Елена Викторовна</t>
  </si>
  <si>
    <t>Данева</t>
  </si>
  <si>
    <t xml:space="preserve"> Константиновна</t>
  </si>
  <si>
    <t>Заволока</t>
  </si>
  <si>
    <t>Лотоцкий</t>
  </si>
  <si>
    <t>Семен</t>
  </si>
  <si>
    <t>Канунникв</t>
  </si>
  <si>
    <t>Холодюк</t>
  </si>
  <si>
    <t>Романовч</t>
  </si>
  <si>
    <t>Попова</t>
  </si>
  <si>
    <t>Джумшудов</t>
  </si>
  <si>
    <t>Подусова</t>
  </si>
  <si>
    <t>Арбузов</t>
  </si>
  <si>
    <t>Близниченко</t>
  </si>
  <si>
    <t>Пика</t>
  </si>
  <si>
    <t>Виктор</t>
  </si>
  <si>
    <t>ГБОУ СОШ №60</t>
  </si>
  <si>
    <t>Крюгер</t>
  </si>
  <si>
    <t>Коробцов</t>
  </si>
  <si>
    <t>Башкова Светлана Владимировна</t>
  </si>
  <si>
    <t>Безверхняя Наталья Алексеевна</t>
  </si>
  <si>
    <t>Николай</t>
  </si>
  <si>
    <t>Цымбалюк</t>
  </si>
  <si>
    <t>Валерий</t>
  </si>
  <si>
    <t>Тамир</t>
  </si>
  <si>
    <t>Зацаринный</t>
  </si>
  <si>
    <t>Валентинович</t>
  </si>
  <si>
    <t>Андреева</t>
  </si>
  <si>
    <t>Ариана</t>
  </si>
  <si>
    <t>ГБОУ Гимназия №5</t>
  </si>
  <si>
    <t>Ермолаев Дмитрий Николаевич</t>
  </si>
  <si>
    <t>Степанищенко</t>
  </si>
  <si>
    <t>Михайленко</t>
  </si>
  <si>
    <t>Пермяков</t>
  </si>
  <si>
    <t>Жоголева</t>
  </si>
  <si>
    <t>Шейко Милена Андреевна</t>
  </si>
  <si>
    <t>СОШ № 6</t>
  </si>
  <si>
    <t>Попова Алена Александровна</t>
  </si>
  <si>
    <t xml:space="preserve">Чернокнижный </t>
  </si>
  <si>
    <t>Демьянчук</t>
  </si>
  <si>
    <t>Лидия</t>
  </si>
  <si>
    <t>Эдуардовна</t>
  </si>
  <si>
    <t>Лынша</t>
  </si>
  <si>
    <t>ГБОУ СОШ № 6</t>
  </si>
  <si>
    <t>Поломошнов Олег Владимирович</t>
  </si>
  <si>
    <t>ГБОУ СОШ № 9</t>
  </si>
  <si>
    <t>Кривда</t>
  </si>
  <si>
    <t xml:space="preserve"> София </t>
  </si>
  <si>
    <t>Наконечная</t>
  </si>
  <si>
    <t xml:space="preserve"> Екатерина </t>
  </si>
  <si>
    <t xml:space="preserve">Шабанов </t>
  </si>
  <si>
    <t xml:space="preserve">Энвер </t>
  </si>
  <si>
    <t>Решатович</t>
  </si>
  <si>
    <t xml:space="preserve">Зорин </t>
  </si>
  <si>
    <t xml:space="preserve">Виталий </t>
  </si>
  <si>
    <t xml:space="preserve">Чефонова </t>
  </si>
  <si>
    <t xml:space="preserve">Ирина </t>
  </si>
  <si>
    <t xml:space="preserve">Озерова </t>
  </si>
  <si>
    <t>Серафима</t>
  </si>
  <si>
    <t xml:space="preserve"> Артемовна</t>
  </si>
  <si>
    <t>Бондаренко</t>
  </si>
  <si>
    <t>Прудникова Татьяна Владимировна</t>
  </si>
  <si>
    <t>Ефанов</t>
  </si>
  <si>
    <t>Коваленко</t>
  </si>
  <si>
    <t>Косогоров</t>
  </si>
  <si>
    <t>Валентин</t>
  </si>
  <si>
    <t>Самохина</t>
  </si>
  <si>
    <t xml:space="preserve">Титяева </t>
  </si>
  <si>
    <t>ГБОУ Гимназия № 10</t>
  </si>
  <si>
    <t>Ерёменко</t>
  </si>
  <si>
    <t>Маркевич</t>
  </si>
  <si>
    <t>Тавониус</t>
  </si>
  <si>
    <t>Линник</t>
  </si>
  <si>
    <t xml:space="preserve">Рулёв </t>
  </si>
  <si>
    <t>Титева Елена Николаевна</t>
  </si>
  <si>
    <t>Лубнин</t>
  </si>
  <si>
    <t>Худяков</t>
  </si>
  <si>
    <t xml:space="preserve">Марк </t>
  </si>
  <si>
    <t>Куприна</t>
  </si>
  <si>
    <t>ГБОУ СОШ № 13</t>
  </si>
  <si>
    <t>Макурина Наталья Валентиновна</t>
  </si>
  <si>
    <t>ГБОУ «СОШ № 40»</t>
  </si>
  <si>
    <t>Даниленко Майя Ивановна</t>
  </si>
  <si>
    <t xml:space="preserve">Свирский </t>
  </si>
  <si>
    <t>Святослав</t>
  </si>
  <si>
    <t>ГБОУ СОШ №42</t>
  </si>
  <si>
    <t>Стецюк Виталий Юрьевич</t>
  </si>
  <si>
    <t>Марьям</t>
  </si>
  <si>
    <t>Валерьвна</t>
  </si>
  <si>
    <t>Мамарахимов</t>
  </si>
  <si>
    <t>Темурбек</t>
  </si>
  <si>
    <t>Шавкатович</t>
  </si>
  <si>
    <t>Осипова</t>
  </si>
  <si>
    <t>Боев</t>
  </si>
  <si>
    <t>Анварович</t>
  </si>
  <si>
    <t>Бурбан</t>
  </si>
  <si>
    <t>Бевз</t>
  </si>
  <si>
    <t>Падышева</t>
  </si>
  <si>
    <t>Некрасова</t>
  </si>
  <si>
    <t>Савинов</t>
  </si>
  <si>
    <t xml:space="preserve">Котовец </t>
  </si>
  <si>
    <t>ГБОУ СОШ 50 имени генерала Е.И.Жидилова</t>
  </si>
  <si>
    <t>Иванец Елена Александровна</t>
  </si>
  <si>
    <t xml:space="preserve">Соловьева </t>
  </si>
  <si>
    <t xml:space="preserve">Домников </t>
  </si>
  <si>
    <t xml:space="preserve">Михаил </t>
  </si>
  <si>
    <t xml:space="preserve">Никитина </t>
  </si>
  <si>
    <t xml:space="preserve">Бадретдинова </t>
  </si>
  <si>
    <t>Мариам</t>
  </si>
  <si>
    <t>Ренатовна</t>
  </si>
  <si>
    <t xml:space="preserve">Лелеков </t>
  </si>
  <si>
    <t>Ткаченко</t>
  </si>
  <si>
    <t xml:space="preserve">Рябуха </t>
  </si>
  <si>
    <t xml:space="preserve">Арина </t>
  </si>
  <si>
    <t>Законов</t>
  </si>
  <si>
    <t>Козлова</t>
  </si>
  <si>
    <t xml:space="preserve"> Михаил</t>
  </si>
  <si>
    <t>Столярова</t>
  </si>
  <si>
    <t>Гимн № 10</t>
  </si>
  <si>
    <t>Муниципальный район</t>
  </si>
  <si>
    <t>Дата рождения</t>
  </si>
  <si>
    <t>Гражданство</t>
  </si>
  <si>
    <t>Количество баллов за апелляцию</t>
  </si>
  <si>
    <t>Нахимовский</t>
  </si>
  <si>
    <t>Ленинский</t>
  </si>
  <si>
    <t>Гагаринский</t>
  </si>
  <si>
    <t>Балаклавский</t>
  </si>
  <si>
    <t>021.11.2011</t>
  </si>
  <si>
    <t>029.09.2012</t>
  </si>
  <si>
    <t>РФ</t>
  </si>
  <si>
    <t>рф</t>
  </si>
  <si>
    <t>участник</t>
  </si>
  <si>
    <t>Муниципальный этап</t>
  </si>
  <si>
    <t>всероссийской олимпиады школьников на территории горола Севастопошля в 2025/2026 учебном году</t>
  </si>
  <si>
    <t>Индивидуальные результаты (рейтинг) участников</t>
  </si>
  <si>
    <t>Дата проведерия</t>
  </si>
  <si>
    <t>19 ноября</t>
  </si>
  <si>
    <t xml:space="preserve">Предмет </t>
  </si>
  <si>
    <t>Астрономия</t>
  </si>
  <si>
    <t>класс</t>
  </si>
  <si>
    <t>Количество учпстников</t>
  </si>
  <si>
    <t>7-11</t>
  </si>
  <si>
    <t>Максимальный балл</t>
  </si>
  <si>
    <t>7,8 кл  40 баллов</t>
  </si>
  <si>
    <t>9,10,11кл  50баллов</t>
  </si>
  <si>
    <t>Председатель жюри</t>
  </si>
  <si>
    <t>Члены жюри</t>
  </si>
  <si>
    <t>Сафроненко Наталья Ивановна</t>
  </si>
  <si>
    <t>Шарапова Наталья Александровна</t>
  </si>
  <si>
    <t>Чубун Елена Сергеевна</t>
  </si>
  <si>
    <t>Крочак Ольга Николаевна</t>
  </si>
  <si>
    <t>Козлова Ольга Васильевна</t>
  </si>
  <si>
    <t>Нестеренко Ольга Викторовра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</si>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</sst>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</font>
    <font>
      <sz val="11"/>
      <name val="Calibri"/>
      <family val="2"/>
      <charset val="204"/>
      <scheme val="minor"/>
    </font>
    <font>
      <sz val="11"/>
      <color rgb="FF00000A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0" fontId="6" fillId="0" borderId="0"/>
    <xf numFmtId="0" fontId="2" fillId="0" borderId="0"/>
  </cellStyleXfs>
  <cellXfs count="231">
    <xf numFmtId="0" fontId="0" fillId="0" borderId="0" xfId="0"/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0" fillId="0" borderId="1" xfId="0" applyBorder="1"/>
    <xf numFmtId="0" fontId="0" fillId="2" borderId="1" xfId="0" applyFont="1" applyFill="1" applyBorder="1" applyAlignment="1">
      <alignment horizontal="center"/>
    </xf>
    <xf numFmtId="0" fontId="0" fillId="0" borderId="1" xfId="0" applyFont="1" applyBorder="1"/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Border="1" applyAlignment="1">
      <alignment vertical="top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/>
    </xf>
    <xf numFmtId="0" fontId="5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/>
    </xf>
    <xf numFmtId="0" fontId="0" fillId="2" borderId="1" xfId="0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1" xfId="0" applyFont="1" applyFill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center"/>
    </xf>
    <xf numFmtId="0" fontId="0" fillId="2" borderId="1" xfId="0" applyFont="1" applyFill="1" applyBorder="1" applyAlignment="1">
      <alignment vertical="top" wrapText="1"/>
    </xf>
    <xf numFmtId="0" fontId="0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top" wrapText="1"/>
    </xf>
    <xf numFmtId="0" fontId="0" fillId="2" borderId="1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vertical="top"/>
    </xf>
    <xf numFmtId="0" fontId="5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vertical="top" wrapText="1"/>
    </xf>
    <xf numFmtId="0" fontId="0" fillId="0" borderId="1" xfId="0" applyFont="1" applyBorder="1" applyAlignment="1">
      <alignment horizontal="left" vertical="top" wrapText="1"/>
    </xf>
    <xf numFmtId="0" fontId="7" fillId="0" borderId="1" xfId="0" applyFont="1" applyBorder="1"/>
    <xf numFmtId="0" fontId="7" fillId="2" borderId="1" xfId="0" applyFont="1" applyFill="1" applyBorder="1" applyAlignment="1">
      <alignment horizontal="center" vertical="top"/>
    </xf>
    <xf numFmtId="0" fontId="7" fillId="0" borderId="1" xfId="0" applyFont="1" applyBorder="1" applyAlignment="1">
      <alignment vertical="top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/>
    </xf>
    <xf numFmtId="9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left" wrapText="1"/>
    </xf>
    <xf numFmtId="0" fontId="0" fillId="0" borderId="5" xfId="0" applyBorder="1"/>
    <xf numFmtId="0" fontId="0" fillId="0" borderId="4" xfId="0" applyBorder="1"/>
    <xf numFmtId="0" fontId="7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center" vertical="top" wrapText="1"/>
    </xf>
    <xf numFmtId="0" fontId="8" fillId="2" borderId="1" xfId="2" applyFont="1" applyFill="1" applyBorder="1" applyAlignment="1">
      <alignment vertical="top" wrapText="1"/>
    </xf>
    <xf numFmtId="0" fontId="8" fillId="2" borderId="1" xfId="2" applyFont="1" applyFill="1" applyBorder="1" applyAlignment="1">
      <alignment horizontal="center" vertical="top" wrapText="1"/>
    </xf>
    <xf numFmtId="0" fontId="0" fillId="0" borderId="5" xfId="0" applyFont="1" applyBorder="1"/>
    <xf numFmtId="0" fontId="0" fillId="0" borderId="5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Font="1" applyBorder="1" applyAlignment="1">
      <alignment horizontal="left"/>
    </xf>
    <xf numFmtId="0" fontId="0" fillId="2" borderId="7" xfId="0" applyFont="1" applyFill="1" applyBorder="1" applyAlignment="1">
      <alignment horizontal="center"/>
    </xf>
    <xf numFmtId="0" fontId="0" fillId="0" borderId="9" xfId="0" applyFont="1" applyBorder="1"/>
    <xf numFmtId="0" fontId="0" fillId="0" borderId="3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9" xfId="0" applyFont="1" applyBorder="1" applyAlignment="1">
      <alignment vertical="top"/>
    </xf>
    <xf numFmtId="0" fontId="0" fillId="0" borderId="3" xfId="0" applyFont="1" applyBorder="1" applyAlignment="1">
      <alignment horizontal="center" vertical="top"/>
    </xf>
    <xf numFmtId="0" fontId="0" fillId="0" borderId="10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0" fontId="5" fillId="0" borderId="5" xfId="0" applyFont="1" applyBorder="1" applyAlignment="1">
      <alignment vertical="top" wrapText="1"/>
    </xf>
    <xf numFmtId="0" fontId="7" fillId="0" borderId="9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0" fillId="0" borderId="9" xfId="0" applyFont="1" applyBorder="1" applyAlignment="1">
      <alignment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0" fontId="0" fillId="0" borderId="6" xfId="0" applyFont="1" applyBorder="1" applyAlignment="1">
      <alignment horizontal="center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top"/>
    </xf>
    <xf numFmtId="0" fontId="7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justify" vertical="top" wrapText="1"/>
    </xf>
    <xf numFmtId="0" fontId="7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 applyProtection="1">
      <alignment horizontal="left" vertical="center"/>
      <protection locked="0"/>
    </xf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 applyAlignment="1"/>
    <xf numFmtId="0" fontId="7" fillId="2" borderId="1" xfId="0" applyFont="1" applyFill="1" applyBorder="1" applyAlignment="1" applyProtection="1">
      <alignment horizontal="center" vertical="center"/>
      <protection locked="0"/>
    </xf>
    <xf numFmtId="164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Protection="1">
      <protection locked="0"/>
    </xf>
    <xf numFmtId="0" fontId="7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center" vertical="top" wrapText="1"/>
    </xf>
    <xf numFmtId="0" fontId="0" fillId="2" borderId="1" xfId="0" applyFont="1" applyFill="1" applyBorder="1" applyAlignment="1"/>
    <xf numFmtId="0" fontId="0" fillId="2" borderId="1" xfId="0" applyFont="1" applyFill="1" applyBorder="1" applyAlignment="1" applyProtection="1">
      <alignment horizontal="center" vertical="center"/>
      <protection locked="0"/>
    </xf>
    <xf numFmtId="164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Protection="1">
      <protection locked="0"/>
    </xf>
    <xf numFmtId="0" fontId="7" fillId="2" borderId="1" xfId="1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wrapText="1"/>
    </xf>
    <xf numFmtId="164" fontId="5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left"/>
    </xf>
    <xf numFmtId="0" fontId="0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vertical="center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5" fillId="2" borderId="0" xfId="0" applyFont="1" applyFill="1" applyAlignment="1">
      <alignment horizontal="center"/>
    </xf>
    <xf numFmtId="0" fontId="0" fillId="2" borderId="5" xfId="0" applyFont="1" applyFill="1" applyBorder="1" applyAlignment="1">
      <alignment vertical="center" wrapText="1"/>
    </xf>
    <xf numFmtId="0" fontId="0" fillId="2" borderId="5" xfId="0" applyFont="1" applyFill="1" applyBorder="1"/>
    <xf numFmtId="0" fontId="5" fillId="2" borderId="5" xfId="0" applyFont="1" applyFill="1" applyBorder="1" applyAlignment="1">
      <alignment vertical="top" wrapText="1"/>
    </xf>
    <xf numFmtId="0" fontId="7" fillId="2" borderId="5" xfId="0" applyFont="1" applyFill="1" applyBorder="1" applyAlignment="1">
      <alignment vertical="center" wrapText="1"/>
    </xf>
    <xf numFmtId="0" fontId="0" fillId="2" borderId="7" xfId="0" applyFont="1" applyFill="1" applyBorder="1"/>
    <xf numFmtId="0" fontId="0" fillId="2" borderId="7" xfId="0" applyFont="1" applyFill="1" applyBorder="1" applyAlignment="1">
      <alignment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vertical="center" wrapText="1"/>
    </xf>
    <xf numFmtId="0" fontId="0" fillId="2" borderId="8" xfId="0" applyFont="1" applyFill="1" applyBorder="1" applyAlignment="1">
      <alignment horizontal="center"/>
    </xf>
    <xf numFmtId="0" fontId="0" fillId="2" borderId="8" xfId="0" applyFont="1" applyFill="1" applyBorder="1"/>
    <xf numFmtId="0" fontId="0" fillId="0" borderId="10" xfId="0" applyFont="1" applyBorder="1"/>
    <xf numFmtId="0" fontId="0" fillId="0" borderId="10" xfId="0" applyFont="1" applyBorder="1" applyAlignment="1">
      <alignment vertical="top"/>
    </xf>
    <xf numFmtId="0" fontId="7" fillId="0" borderId="10" xfId="0" applyFont="1" applyBorder="1" applyAlignment="1">
      <alignment vertical="center" wrapText="1"/>
    </xf>
    <xf numFmtId="0" fontId="0" fillId="0" borderId="10" xfId="0" applyFont="1" applyBorder="1" applyAlignment="1">
      <alignment vertical="center" wrapText="1"/>
    </xf>
    <xf numFmtId="0" fontId="0" fillId="2" borderId="11" xfId="0" applyFont="1" applyFill="1" applyBorder="1"/>
    <xf numFmtId="0" fontId="7" fillId="2" borderId="11" xfId="0" applyFont="1" applyFill="1" applyBorder="1" applyAlignment="1">
      <alignment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left" vertical="top"/>
    </xf>
    <xf numFmtId="14" fontId="7" fillId="2" borderId="1" xfId="0" applyNumberFormat="1" applyFont="1" applyFill="1" applyBorder="1"/>
    <xf numFmtId="1" fontId="7" fillId="2" borderId="1" xfId="0" applyNumberFormat="1" applyFont="1" applyFill="1" applyBorder="1" applyAlignment="1">
      <alignment horizontal="center" vertical="top" wrapText="1"/>
    </xf>
    <xf numFmtId="14" fontId="0" fillId="2" borderId="1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top"/>
    </xf>
    <xf numFmtId="0" fontId="0" fillId="0" borderId="1" xfId="0" applyFont="1" applyFill="1" applyBorder="1" applyAlignment="1">
      <alignment horizontal="right" vertical="center" wrapText="1"/>
    </xf>
    <xf numFmtId="14" fontId="0" fillId="2" borderId="1" xfId="0" applyNumberFormat="1" applyFont="1" applyFill="1" applyBorder="1" applyAlignment="1">
      <alignment horizontal="right"/>
    </xf>
    <xf numFmtId="14" fontId="0" fillId="2" borderId="1" xfId="0" applyNumberFormat="1" applyFont="1" applyFill="1" applyBorder="1" applyAlignment="1">
      <alignment horizontal="right" vertical="top" wrapText="1"/>
    </xf>
    <xf numFmtId="14" fontId="7" fillId="2" borderId="1" xfId="0" applyNumberFormat="1" applyFont="1" applyFill="1" applyBorder="1" applyAlignment="1">
      <alignment horizontal="right" vertical="top" wrapText="1"/>
    </xf>
    <xf numFmtId="14" fontId="0" fillId="0" borderId="1" xfId="0" applyNumberFormat="1" applyFont="1" applyBorder="1" applyAlignment="1">
      <alignment horizontal="right"/>
    </xf>
    <xf numFmtId="14" fontId="0" fillId="0" borderId="1" xfId="0" applyNumberFormat="1" applyFont="1" applyBorder="1" applyAlignment="1">
      <alignment horizontal="right" vertical="top" wrapText="1"/>
    </xf>
    <xf numFmtId="0" fontId="7" fillId="2" borderId="1" xfId="0" applyFont="1" applyFill="1" applyBorder="1" applyAlignment="1">
      <alignment horizontal="right" vertical="top" wrapText="1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" xfId="0" applyFont="1" applyBorder="1" applyAlignment="1">
      <alignment horizontal="right"/>
    </xf>
    <xf numFmtId="0" fontId="0" fillId="0" borderId="5" xfId="0" applyFont="1" applyBorder="1" applyAlignment="1">
      <alignment horizontal="right"/>
    </xf>
    <xf numFmtId="14" fontId="0" fillId="0" borderId="1" xfId="0" applyNumberFormat="1" applyFont="1" applyBorder="1" applyAlignment="1">
      <alignment horizontal="right" vertical="center" wrapText="1"/>
    </xf>
    <xf numFmtId="0" fontId="0" fillId="0" borderId="0" xfId="0" applyAlignment="1">
      <alignment horizontal="right"/>
    </xf>
    <xf numFmtId="14" fontId="0" fillId="2" borderId="1" xfId="0" applyNumberFormat="1" applyFont="1" applyFill="1" applyBorder="1" applyAlignment="1">
      <alignment horizontal="right" vertical="top"/>
    </xf>
    <xf numFmtId="14" fontId="0" fillId="0" borderId="1" xfId="0" applyNumberFormat="1" applyFont="1" applyBorder="1" applyAlignment="1">
      <alignment horizontal="right" vertical="top"/>
    </xf>
    <xf numFmtId="14" fontId="7" fillId="0" borderId="1" xfId="0" applyNumberFormat="1" applyFont="1" applyBorder="1" applyAlignment="1">
      <alignment horizontal="right" vertical="center" wrapText="1"/>
    </xf>
    <xf numFmtId="14" fontId="0" fillId="0" borderId="5" xfId="0" applyNumberFormat="1" applyFont="1" applyBorder="1" applyAlignment="1">
      <alignment horizontal="right" vertical="top"/>
    </xf>
    <xf numFmtId="14" fontId="7" fillId="2" borderId="1" xfId="0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horizontal="right" vertical="top"/>
    </xf>
    <xf numFmtId="14" fontId="0" fillId="0" borderId="1" xfId="0" applyNumberFormat="1" applyBorder="1" applyAlignment="1">
      <alignment horizontal="right" vertical="center" wrapText="1"/>
    </xf>
    <xf numFmtId="14" fontId="7" fillId="2" borderId="5" xfId="0" applyNumberFormat="1" applyFont="1" applyFill="1" applyBorder="1" applyAlignment="1">
      <alignment horizontal="right" vertical="center" wrapText="1"/>
    </xf>
    <xf numFmtId="14" fontId="0" fillId="2" borderId="5" xfId="0" applyNumberFormat="1" applyFont="1" applyFill="1" applyBorder="1" applyAlignment="1">
      <alignment horizontal="right"/>
    </xf>
    <xf numFmtId="14" fontId="0" fillId="2" borderId="5" xfId="0" applyNumberFormat="1" applyFont="1" applyFill="1" applyBorder="1" applyAlignment="1">
      <alignment horizontal="right" vertical="top"/>
    </xf>
    <xf numFmtId="14" fontId="0" fillId="0" borderId="5" xfId="0" applyNumberFormat="1" applyFont="1" applyBorder="1" applyAlignment="1">
      <alignment horizontal="right"/>
    </xf>
    <xf numFmtId="14" fontId="0" fillId="2" borderId="7" xfId="0" applyNumberFormat="1" applyFont="1" applyFill="1" applyBorder="1" applyAlignment="1">
      <alignment horizontal="right"/>
    </xf>
    <xf numFmtId="14" fontId="7" fillId="2" borderId="7" xfId="0" applyNumberFormat="1" applyFont="1" applyFill="1" applyBorder="1" applyAlignment="1">
      <alignment horizontal="right" vertical="center" wrapText="1"/>
    </xf>
    <xf numFmtId="14" fontId="7" fillId="0" borderId="8" xfId="0" applyNumberFormat="1" applyFont="1" applyBorder="1" applyAlignment="1">
      <alignment horizontal="right" vertical="center" wrapText="1"/>
    </xf>
    <xf numFmtId="0" fontId="0" fillId="0" borderId="5" xfId="0" applyFont="1" applyFill="1" applyBorder="1" applyAlignment="1">
      <alignment horizontal="center" vertical="top"/>
    </xf>
    <xf numFmtId="0" fontId="0" fillId="2" borderId="5" xfId="0" applyFont="1" applyFill="1" applyBorder="1" applyAlignment="1">
      <alignment horizontal="center"/>
    </xf>
    <xf numFmtId="0" fontId="7" fillId="0" borderId="11" xfId="0" applyFont="1" applyBorder="1" applyAlignment="1">
      <alignment horizontal="left" vertical="center" wrapText="1"/>
    </xf>
    <xf numFmtId="0" fontId="0" fillId="0" borderId="7" xfId="0" applyFont="1" applyBorder="1"/>
    <xf numFmtId="14" fontId="0" fillId="0" borderId="7" xfId="0" applyNumberFormat="1" applyFont="1" applyBorder="1" applyAlignment="1">
      <alignment horizontal="right"/>
    </xf>
    <xf numFmtId="0" fontId="0" fillId="0" borderId="7" xfId="0" applyFont="1" applyBorder="1" applyAlignment="1">
      <alignment horizont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top"/>
    </xf>
    <xf numFmtId="0" fontId="0" fillId="0" borderId="8" xfId="0" applyFont="1" applyBorder="1" applyAlignment="1">
      <alignment vertical="top"/>
    </xf>
    <xf numFmtId="14" fontId="7" fillId="2" borderId="1" xfId="0" applyNumberFormat="1" applyFont="1" applyFill="1" applyBorder="1" applyAlignment="1">
      <alignment horizontal="right"/>
    </xf>
    <xf numFmtId="0" fontId="7" fillId="0" borderId="1" xfId="0" applyFont="1" applyBorder="1" applyAlignment="1">
      <alignment horizontal="right" vertical="top"/>
    </xf>
    <xf numFmtId="14" fontId="7" fillId="0" borderId="1" xfId="0" applyNumberFormat="1" applyFont="1" applyBorder="1" applyAlignment="1">
      <alignment horizontal="right"/>
    </xf>
    <xf numFmtId="14" fontId="7" fillId="2" borderId="1" xfId="0" applyNumberFormat="1" applyFont="1" applyFill="1" applyBorder="1" applyAlignment="1">
      <alignment horizontal="right" vertical="top"/>
    </xf>
    <xf numFmtId="14" fontId="7" fillId="2" borderId="1" xfId="0" applyNumberFormat="1" applyFont="1" applyFill="1" applyBorder="1" applyAlignment="1">
      <alignment horizontal="right" wrapText="1"/>
    </xf>
    <xf numFmtId="14" fontId="7" fillId="2" borderId="1" xfId="0" applyNumberFormat="1" applyFont="1" applyFill="1" applyBorder="1" applyAlignment="1">
      <alignment horizontal="right" vertical="center"/>
    </xf>
    <xf numFmtId="14" fontId="7" fillId="0" borderId="1" xfId="0" applyNumberFormat="1" applyFont="1" applyBorder="1" applyAlignment="1">
      <alignment horizontal="right" vertical="center"/>
    </xf>
    <xf numFmtId="14" fontId="7" fillId="0" borderId="1" xfId="0" applyNumberFormat="1" applyFont="1" applyBorder="1" applyAlignment="1">
      <alignment horizontal="right" wrapText="1"/>
    </xf>
    <xf numFmtId="14" fontId="7" fillId="0" borderId="1" xfId="0" applyNumberFormat="1" applyFont="1" applyBorder="1" applyAlignment="1">
      <alignment horizontal="right" vertical="top"/>
    </xf>
    <xf numFmtId="0" fontId="0" fillId="0" borderId="1" xfId="0" applyFont="1" applyBorder="1" applyAlignment="1">
      <alignment horizontal="right" vertical="top"/>
    </xf>
    <xf numFmtId="14" fontId="5" fillId="2" borderId="1" xfId="0" applyNumberFormat="1" applyFont="1" applyFill="1" applyBorder="1" applyAlignment="1">
      <alignment horizontal="right" vertical="top" wrapText="1"/>
    </xf>
    <xf numFmtId="14" fontId="0" fillId="2" borderId="1" xfId="0" applyNumberFormat="1" applyFont="1" applyFill="1" applyBorder="1" applyAlignment="1">
      <alignment horizontal="right" vertical="center"/>
    </xf>
    <xf numFmtId="14" fontId="5" fillId="0" borderId="1" xfId="0" applyNumberFormat="1" applyFont="1" applyBorder="1" applyAlignment="1">
      <alignment horizontal="right" vertical="top" wrapText="1"/>
    </xf>
    <xf numFmtId="14" fontId="0" fillId="2" borderId="1" xfId="0" applyNumberFormat="1" applyFont="1" applyFill="1" applyBorder="1" applyAlignment="1">
      <alignment horizontal="right" wrapText="1"/>
    </xf>
    <xf numFmtId="0" fontId="4" fillId="0" borderId="1" xfId="0" applyFont="1" applyBorder="1" applyAlignment="1">
      <alignment horizontal="right" vertical="top" wrapTex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left" vertical="top"/>
    </xf>
    <xf numFmtId="0" fontId="1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>
      <alignment horizontal="center" vertical="top"/>
    </xf>
    <xf numFmtId="0" fontId="9" fillId="0" borderId="0" xfId="0" applyFont="1"/>
    <xf numFmtId="49" fontId="0" fillId="0" borderId="0" xfId="0" applyNumberFormat="1" applyBorder="1" applyAlignment="1">
      <alignment horizontal="left" vertical="top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right"/>
    </xf>
    <xf numFmtId="0" fontId="0" fillId="0" borderId="2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7" fillId="3" borderId="1" xfId="0" applyFont="1" applyFill="1" applyBorder="1"/>
    <xf numFmtId="14" fontId="7" fillId="3" borderId="1" xfId="0" applyNumberFormat="1" applyFont="1" applyFill="1" applyBorder="1" applyAlignment="1">
      <alignment horizontal="right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left" wrapText="1"/>
    </xf>
    <xf numFmtId="14" fontId="7" fillId="3" borderId="1" xfId="0" applyNumberFormat="1" applyFont="1" applyFill="1" applyBorder="1" applyAlignment="1">
      <alignment horizontal="right" wrapText="1"/>
    </xf>
    <xf numFmtId="0" fontId="7" fillId="3" borderId="1" xfId="0" applyFont="1" applyFill="1" applyBorder="1" applyAlignment="1">
      <alignment vertical="top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vertical="top" wrapText="1"/>
    </xf>
    <xf numFmtId="0" fontId="0" fillId="3" borderId="1" xfId="0" applyFill="1" applyBorder="1" applyAlignment="1">
      <alignment horizontal="center" vertical="top"/>
    </xf>
    <xf numFmtId="14" fontId="7" fillId="3" borderId="1" xfId="0" applyNumberFormat="1" applyFont="1" applyFill="1" applyBorder="1"/>
    <xf numFmtId="0" fontId="7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/>
    <xf numFmtId="14" fontId="0" fillId="3" borderId="1" xfId="0" applyNumberFormat="1" applyFont="1" applyFill="1" applyBorder="1" applyAlignment="1">
      <alignment horizontal="right"/>
    </xf>
    <xf numFmtId="0" fontId="0" fillId="3" borderId="1" xfId="0" applyFont="1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5" fillId="3" borderId="1" xfId="0" applyFont="1" applyFill="1" applyBorder="1" applyAlignment="1">
      <alignment horizontal="left" vertical="top" wrapText="1"/>
    </xf>
    <xf numFmtId="0" fontId="0" fillId="3" borderId="1" xfId="0" applyFont="1" applyFill="1" applyBorder="1" applyAlignment="1">
      <alignment vertical="top"/>
    </xf>
    <xf numFmtId="14" fontId="0" fillId="3" borderId="1" xfId="0" applyNumberFormat="1" applyFont="1" applyFill="1" applyBorder="1" applyAlignment="1">
      <alignment horizontal="right" vertical="top"/>
    </xf>
    <xf numFmtId="0" fontId="5" fillId="3" borderId="1" xfId="0" applyFont="1" applyFill="1" applyBorder="1" applyAlignment="1">
      <alignment vertical="top" wrapText="1"/>
    </xf>
    <xf numFmtId="0" fontId="0" fillId="3" borderId="1" xfId="0" applyFont="1" applyFill="1" applyBorder="1" applyAlignment="1">
      <alignment horizontal="center" vertical="top"/>
    </xf>
    <xf numFmtId="0" fontId="7" fillId="3" borderId="1" xfId="0" applyFont="1" applyFill="1" applyBorder="1" applyAlignment="1">
      <alignment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88;&#1089;/Desktop/&#1064;&#1069;%20&#1092;&#1080;&#1079;&#1080;&#1082;&#1072;%20%20&#1056;&#1072;&#1079;&#1074;&#1080;&#1090;&#1080;&#1103;%20&#1080;%20&#1090;&#1074;&#1086;&#1088;&#1095;&#1077;&#1089;&#1090;&#1074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>
        <row r="8">
          <cell r="N8" t="str">
            <v>Кобрын ТА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workbookViewId="0">
      <selection activeCell="A5" sqref="A5:O5"/>
    </sheetView>
  </sheetViews>
  <sheetFormatPr defaultRowHeight="15" x14ac:dyDescent="0.25"/>
  <cols>
    <col min="1" max="1" width="4.7109375" customWidth="1"/>
    <col min="2" max="2" width="18" customWidth="1"/>
    <col min="3" max="3" width="15.85546875" customWidth="1"/>
    <col min="4" max="4" width="17.85546875" customWidth="1"/>
    <col min="5" max="7" width="15.85546875" customWidth="1"/>
    <col min="8" max="8" width="19.5703125" customWidth="1"/>
    <col min="9" max="9" width="10.7109375" customWidth="1"/>
    <col min="12" max="12" width="11.85546875" customWidth="1"/>
    <col min="13" max="13" width="13" customWidth="1"/>
    <col min="14" max="14" width="18.7109375" customWidth="1"/>
    <col min="15" max="15" width="34.5703125" customWidth="1"/>
  </cols>
  <sheetData>
    <row r="1" spans="1:15" x14ac:dyDescent="0.25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</row>
    <row r="2" spans="1:15" x14ac:dyDescent="0.2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5" x14ac:dyDescent="0.25">
      <c r="A3" s="199" t="s">
        <v>13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</row>
    <row r="4" spans="1:15" ht="120" customHeight="1" x14ac:dyDescent="0.25">
      <c r="A4" s="1" t="s">
        <v>2</v>
      </c>
      <c r="B4" s="1" t="s">
        <v>376</v>
      </c>
      <c r="C4" s="2" t="s">
        <v>3</v>
      </c>
      <c r="D4" s="2" t="s">
        <v>4</v>
      </c>
      <c r="E4" s="2" t="s">
        <v>5</v>
      </c>
      <c r="F4" s="2" t="s">
        <v>377</v>
      </c>
      <c r="G4" s="2" t="s">
        <v>378</v>
      </c>
      <c r="H4" s="2" t="s">
        <v>6</v>
      </c>
      <c r="I4" s="2" t="s">
        <v>7</v>
      </c>
      <c r="J4" s="2" t="s">
        <v>8</v>
      </c>
      <c r="K4" s="2" t="s">
        <v>379</v>
      </c>
      <c r="L4" s="3" t="s">
        <v>10</v>
      </c>
      <c r="M4" s="9" t="s">
        <v>11</v>
      </c>
      <c r="N4" s="8" t="s">
        <v>12</v>
      </c>
      <c r="O4" s="1" t="s">
        <v>9</v>
      </c>
    </row>
    <row r="5" spans="1:15" x14ac:dyDescent="0.25">
      <c r="A5" s="4">
        <v>1</v>
      </c>
      <c r="B5" s="4" t="s">
        <v>383</v>
      </c>
      <c r="C5" s="81" t="s">
        <v>216</v>
      </c>
      <c r="D5" s="82" t="s">
        <v>120</v>
      </c>
      <c r="E5" s="82" t="s">
        <v>53</v>
      </c>
      <c r="F5" s="141">
        <v>40605</v>
      </c>
      <c r="G5" s="82" t="s">
        <v>387</v>
      </c>
      <c r="H5" s="82" t="s">
        <v>214</v>
      </c>
      <c r="I5" s="83">
        <v>8</v>
      </c>
      <c r="J5" s="83">
        <v>8</v>
      </c>
      <c r="K5" s="83">
        <v>0</v>
      </c>
      <c r="L5" s="84">
        <v>29</v>
      </c>
      <c r="M5" s="84">
        <v>73</v>
      </c>
      <c r="N5" s="83" t="s">
        <v>388</v>
      </c>
      <c r="O5" s="82" t="s">
        <v>215</v>
      </c>
    </row>
    <row r="6" spans="1:15" x14ac:dyDescent="0.25">
      <c r="A6" s="4"/>
      <c r="B6" s="4"/>
      <c r="C6" s="81"/>
      <c r="D6" s="82"/>
      <c r="E6" s="82"/>
      <c r="F6" s="82"/>
      <c r="G6" s="82"/>
      <c r="H6" s="82"/>
      <c r="I6" s="83"/>
      <c r="J6" s="83"/>
      <c r="K6" s="83"/>
      <c r="L6" s="84"/>
      <c r="M6" s="84"/>
      <c r="N6" s="83"/>
      <c r="O6" s="82"/>
    </row>
    <row r="7" spans="1:15" x14ac:dyDescent="0.25">
      <c r="A7" s="4"/>
      <c r="B7" s="4"/>
      <c r="C7" s="81"/>
      <c r="D7" s="5"/>
      <c r="E7" s="5"/>
      <c r="F7" s="5"/>
      <c r="G7" s="5"/>
      <c r="H7" s="5"/>
      <c r="I7" s="12"/>
      <c r="J7" s="12"/>
      <c r="K7" s="12"/>
      <c r="L7" s="6"/>
      <c r="M7" s="11"/>
      <c r="N7" s="11"/>
      <c r="O7" s="7"/>
    </row>
  </sheetData>
  <sortState ref="C27:O28">
    <sortCondition descending="1" ref="L27:L28"/>
  </sortState>
  <mergeCells count="2">
    <mergeCell ref="A1:M1"/>
    <mergeCell ref="A3:M3"/>
  </mergeCell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7"/>
  <sheetViews>
    <sheetView tabSelected="1" topLeftCell="A169" workbookViewId="0">
      <selection activeCell="A178" sqref="A178:XFD178"/>
    </sheetView>
  </sheetViews>
  <sheetFormatPr defaultRowHeight="15" x14ac:dyDescent="0.25"/>
  <cols>
    <col min="1" max="1" width="5" customWidth="1"/>
    <col min="2" max="2" width="16" customWidth="1"/>
    <col min="3" max="3" width="15" customWidth="1"/>
    <col min="4" max="4" width="16.5703125" customWidth="1"/>
    <col min="5" max="5" width="16.42578125" customWidth="1"/>
    <col min="6" max="6" width="14.7109375" style="157" customWidth="1"/>
    <col min="7" max="7" width="9.140625" customWidth="1"/>
    <col min="8" max="8" width="22.140625" customWidth="1"/>
    <col min="9" max="9" width="6.28515625" customWidth="1"/>
    <col min="11" max="12" width="7.5703125" customWidth="1"/>
    <col min="13" max="13" width="8.42578125" style="197" customWidth="1"/>
    <col min="14" max="14" width="11.5703125" customWidth="1"/>
    <col min="15" max="15" width="38.28515625" customWidth="1"/>
  </cols>
  <sheetData>
    <row r="1" spans="1:15" x14ac:dyDescent="0.25">
      <c r="A1" s="198"/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</row>
    <row r="2" spans="1:15" ht="15.75" x14ac:dyDescent="0.25">
      <c r="A2" s="140"/>
      <c r="B2" s="200"/>
      <c r="C2" s="200"/>
      <c r="D2" s="201" t="s">
        <v>389</v>
      </c>
      <c r="E2" s="201"/>
      <c r="F2" s="201"/>
      <c r="G2" s="201"/>
      <c r="H2" s="200"/>
      <c r="I2" s="200"/>
      <c r="J2" s="200"/>
      <c r="K2" s="200"/>
      <c r="L2" s="200"/>
      <c r="M2" s="200"/>
      <c r="N2" s="202"/>
    </row>
    <row r="3" spans="1:15" ht="15.75" x14ac:dyDescent="0.25">
      <c r="A3" s="140"/>
      <c r="B3" s="201" t="s">
        <v>390</v>
      </c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</row>
    <row r="4" spans="1:15" ht="15.75" x14ac:dyDescent="0.25">
      <c r="A4" s="140"/>
      <c r="B4" s="200"/>
      <c r="C4" s="201" t="s">
        <v>391</v>
      </c>
      <c r="D4" s="201"/>
      <c r="E4" s="201"/>
      <c r="F4" s="201"/>
      <c r="G4" s="201"/>
      <c r="H4" s="201"/>
      <c r="I4" s="201"/>
      <c r="J4" s="201"/>
      <c r="K4" s="201"/>
      <c r="L4" s="200"/>
      <c r="M4" s="200"/>
      <c r="N4" s="202"/>
    </row>
    <row r="5" spans="1:15" x14ac:dyDescent="0.25">
      <c r="A5" s="140"/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</row>
    <row r="6" spans="1:15" x14ac:dyDescent="0.25">
      <c r="A6" s="140"/>
      <c r="B6" s="140" t="s">
        <v>392</v>
      </c>
      <c r="D6" s="140" t="s">
        <v>393</v>
      </c>
      <c r="E6" s="140"/>
      <c r="F6" s="140"/>
      <c r="G6" s="140"/>
      <c r="H6" s="140"/>
      <c r="I6" s="140"/>
      <c r="J6" s="140"/>
      <c r="K6" s="140"/>
      <c r="L6" s="140"/>
      <c r="M6" s="140"/>
    </row>
    <row r="7" spans="1:15" x14ac:dyDescent="0.25">
      <c r="A7" s="140"/>
      <c r="B7" s="140" t="s">
        <v>394</v>
      </c>
      <c r="D7" s="140" t="s">
        <v>395</v>
      </c>
      <c r="E7" s="140"/>
      <c r="F7" s="140"/>
      <c r="G7" s="140"/>
      <c r="H7" s="140"/>
      <c r="I7" s="140"/>
      <c r="J7" s="140"/>
      <c r="K7" s="140"/>
      <c r="L7" s="140"/>
      <c r="M7" s="140"/>
    </row>
    <row r="8" spans="1:15" x14ac:dyDescent="0.25">
      <c r="A8" s="140"/>
      <c r="B8" s="140" t="s">
        <v>396</v>
      </c>
      <c r="D8" s="203" t="s">
        <v>398</v>
      </c>
      <c r="E8" s="140"/>
      <c r="F8" s="140"/>
      <c r="G8" s="140"/>
      <c r="H8" s="140"/>
      <c r="I8" s="140"/>
      <c r="J8" s="140"/>
      <c r="K8" s="140"/>
      <c r="L8" s="140"/>
      <c r="M8" s="140"/>
    </row>
    <row r="9" spans="1:15" x14ac:dyDescent="0.25">
      <c r="A9" s="140"/>
      <c r="B9" s="140" t="s">
        <v>397</v>
      </c>
      <c r="C9" s="140"/>
      <c r="D9" s="140">
        <v>148</v>
      </c>
      <c r="E9" s="140"/>
      <c r="F9" s="140"/>
      <c r="G9" s="140"/>
      <c r="H9" s="140"/>
      <c r="I9" s="140"/>
      <c r="J9" s="140"/>
      <c r="K9" s="140"/>
      <c r="L9" s="140"/>
      <c r="M9" s="140"/>
    </row>
    <row r="10" spans="1:15" x14ac:dyDescent="0.25">
      <c r="A10" s="140"/>
      <c r="B10" s="140" t="s">
        <v>399</v>
      </c>
      <c r="D10" s="203" t="s">
        <v>400</v>
      </c>
      <c r="E10" s="140" t="s">
        <v>401</v>
      </c>
      <c r="F10" s="140"/>
      <c r="G10" s="140"/>
      <c r="H10" s="140"/>
      <c r="I10" s="140"/>
      <c r="J10" s="140"/>
      <c r="K10" s="140"/>
      <c r="L10" s="140"/>
      <c r="M10" s="140"/>
    </row>
    <row r="11" spans="1:15" x14ac:dyDescent="0.25">
      <c r="A11" s="140"/>
      <c r="E11" s="140"/>
      <c r="F11" s="140"/>
      <c r="G11" s="140"/>
      <c r="H11" s="140"/>
      <c r="I11" s="140"/>
      <c r="J11" s="140"/>
      <c r="K11" s="140"/>
      <c r="L11" s="140"/>
      <c r="M11" s="140"/>
    </row>
    <row r="12" spans="1:15" ht="90" x14ac:dyDescent="0.25">
      <c r="A12" s="1" t="s">
        <v>2</v>
      </c>
      <c r="B12" s="1" t="s">
        <v>376</v>
      </c>
      <c r="C12" s="2" t="s">
        <v>3</v>
      </c>
      <c r="D12" s="2" t="s">
        <v>4</v>
      </c>
      <c r="E12" s="2" t="s">
        <v>5</v>
      </c>
      <c r="F12" s="145" t="s">
        <v>377</v>
      </c>
      <c r="G12" s="2" t="s">
        <v>378</v>
      </c>
      <c r="H12" s="2" t="s">
        <v>6</v>
      </c>
      <c r="I12" s="2" t="s">
        <v>7</v>
      </c>
      <c r="J12" s="2" t="s">
        <v>8</v>
      </c>
      <c r="K12" s="2" t="s">
        <v>379</v>
      </c>
      <c r="L12" s="2" t="s">
        <v>10</v>
      </c>
      <c r="M12" s="1" t="s">
        <v>11</v>
      </c>
      <c r="N12" s="206" t="s">
        <v>12</v>
      </c>
      <c r="O12" s="1" t="s">
        <v>9</v>
      </c>
    </row>
    <row r="13" spans="1:15" x14ac:dyDescent="0.25">
      <c r="A13" s="207">
        <v>1</v>
      </c>
      <c r="B13" s="207" t="s">
        <v>382</v>
      </c>
      <c r="C13" s="208" t="s">
        <v>213</v>
      </c>
      <c r="D13" s="208" t="s">
        <v>44</v>
      </c>
      <c r="E13" s="208" t="s">
        <v>183</v>
      </c>
      <c r="F13" s="209">
        <v>40811</v>
      </c>
      <c r="G13" s="208" t="s">
        <v>386</v>
      </c>
      <c r="H13" s="208" t="s">
        <v>212</v>
      </c>
      <c r="I13" s="210">
        <v>7</v>
      </c>
      <c r="J13" s="210">
        <f>I13</f>
        <v>7</v>
      </c>
      <c r="K13" s="210">
        <v>0</v>
      </c>
      <c r="L13" s="210">
        <v>18</v>
      </c>
      <c r="M13" s="210">
        <v>45</v>
      </c>
      <c r="N13" s="211" t="s">
        <v>410</v>
      </c>
      <c r="O13" s="208" t="str">
        <f>[1]Лист1!$N$8</f>
        <v>Кобрын ТА</v>
      </c>
    </row>
    <row r="14" spans="1:15" x14ac:dyDescent="0.25">
      <c r="A14" s="11">
        <v>2</v>
      </c>
      <c r="B14" s="11" t="s">
        <v>382</v>
      </c>
      <c r="C14" s="82" t="s">
        <v>140</v>
      </c>
      <c r="D14" s="82" t="s">
        <v>141</v>
      </c>
      <c r="E14" s="82" t="s">
        <v>142</v>
      </c>
      <c r="F14" s="182">
        <v>41130</v>
      </c>
      <c r="G14" s="82" t="s">
        <v>386</v>
      </c>
      <c r="H14" s="82" t="s">
        <v>134</v>
      </c>
      <c r="I14" s="38">
        <v>7</v>
      </c>
      <c r="J14" s="38">
        <v>7</v>
      </c>
      <c r="K14" s="38">
        <v>0</v>
      </c>
      <c r="L14" s="30">
        <v>11</v>
      </c>
      <c r="M14" s="30">
        <v>28</v>
      </c>
      <c r="N14" s="38" t="s">
        <v>388</v>
      </c>
      <c r="O14" s="82" t="s">
        <v>135</v>
      </c>
    </row>
    <row r="15" spans="1:15" x14ac:dyDescent="0.25">
      <c r="A15" s="139">
        <v>3</v>
      </c>
      <c r="B15" s="11" t="s">
        <v>382</v>
      </c>
      <c r="C15" s="90" t="s">
        <v>99</v>
      </c>
      <c r="D15" s="90" t="s">
        <v>31</v>
      </c>
      <c r="E15" s="90" t="s">
        <v>54</v>
      </c>
      <c r="F15" s="148">
        <v>41203</v>
      </c>
      <c r="G15" s="82" t="s">
        <v>386</v>
      </c>
      <c r="H15" s="90" t="s">
        <v>100</v>
      </c>
      <c r="I15" s="30">
        <v>7</v>
      </c>
      <c r="J15" s="30">
        <v>7</v>
      </c>
      <c r="K15" s="30">
        <v>0</v>
      </c>
      <c r="L15" s="91">
        <v>7</v>
      </c>
      <c r="M15" s="38">
        <v>18</v>
      </c>
      <c r="N15" s="38" t="s">
        <v>388</v>
      </c>
      <c r="O15" s="92" t="s">
        <v>101</v>
      </c>
    </row>
    <row r="16" spans="1:15" x14ac:dyDescent="0.25">
      <c r="A16" s="139">
        <v>4</v>
      </c>
      <c r="B16" s="11" t="s">
        <v>382</v>
      </c>
      <c r="C16" s="87" t="s">
        <v>102</v>
      </c>
      <c r="D16" s="87" t="s">
        <v>103</v>
      </c>
      <c r="E16" s="93" t="s">
        <v>45</v>
      </c>
      <c r="F16" s="182">
        <v>41234</v>
      </c>
      <c r="G16" s="82" t="s">
        <v>386</v>
      </c>
      <c r="H16" s="94" t="s">
        <v>104</v>
      </c>
      <c r="I16" s="95">
        <v>7</v>
      </c>
      <c r="J16" s="95">
        <v>7</v>
      </c>
      <c r="K16" s="95">
        <v>0</v>
      </c>
      <c r="L16" s="96">
        <v>6</v>
      </c>
      <c r="M16" s="96">
        <v>15</v>
      </c>
      <c r="N16" s="38" t="s">
        <v>388</v>
      </c>
      <c r="O16" s="97" t="s">
        <v>105</v>
      </c>
    </row>
    <row r="17" spans="1:15" x14ac:dyDescent="0.25">
      <c r="A17" s="139">
        <v>5</v>
      </c>
      <c r="B17" s="11" t="s">
        <v>382</v>
      </c>
      <c r="C17" s="82" t="s">
        <v>137</v>
      </c>
      <c r="D17" s="82" t="s">
        <v>31</v>
      </c>
      <c r="E17" s="82" t="s">
        <v>138</v>
      </c>
      <c r="F17" s="182">
        <v>41046</v>
      </c>
      <c r="G17" s="82" t="s">
        <v>386</v>
      </c>
      <c r="H17" s="82" t="s">
        <v>134</v>
      </c>
      <c r="I17" s="83">
        <v>7</v>
      </c>
      <c r="J17" s="83">
        <v>7</v>
      </c>
      <c r="K17" s="83">
        <v>0</v>
      </c>
      <c r="L17" s="30">
        <v>1</v>
      </c>
      <c r="M17" s="30">
        <v>3</v>
      </c>
      <c r="N17" s="38" t="s">
        <v>388</v>
      </c>
      <c r="O17" s="82" t="s">
        <v>135</v>
      </c>
    </row>
    <row r="18" spans="1:15" x14ac:dyDescent="0.25">
      <c r="A18" s="139">
        <v>6</v>
      </c>
      <c r="B18" s="11" t="s">
        <v>382</v>
      </c>
      <c r="C18" s="82" t="s">
        <v>136</v>
      </c>
      <c r="D18" s="82" t="s">
        <v>35</v>
      </c>
      <c r="E18" s="82" t="s">
        <v>40</v>
      </c>
      <c r="F18" s="182">
        <v>41238</v>
      </c>
      <c r="G18" s="82" t="s">
        <v>386</v>
      </c>
      <c r="H18" s="82" t="s">
        <v>134</v>
      </c>
      <c r="I18" s="83">
        <v>7</v>
      </c>
      <c r="J18" s="83">
        <v>7</v>
      </c>
      <c r="K18" s="83">
        <v>0</v>
      </c>
      <c r="L18" s="30">
        <v>0</v>
      </c>
      <c r="M18" s="30">
        <v>0</v>
      </c>
      <c r="N18" s="38" t="s">
        <v>388</v>
      </c>
      <c r="O18" s="82" t="s">
        <v>135</v>
      </c>
    </row>
    <row r="19" spans="1:15" x14ac:dyDescent="0.25">
      <c r="A19" s="139">
        <v>7</v>
      </c>
      <c r="B19" s="11" t="s">
        <v>382</v>
      </c>
      <c r="C19" s="82" t="s">
        <v>139</v>
      </c>
      <c r="D19" s="82" t="s">
        <v>24</v>
      </c>
      <c r="E19" s="82" t="s">
        <v>81</v>
      </c>
      <c r="F19" s="182">
        <v>40989</v>
      </c>
      <c r="G19" s="82" t="s">
        <v>386</v>
      </c>
      <c r="H19" s="82" t="s">
        <v>134</v>
      </c>
      <c r="I19" s="38">
        <v>7</v>
      </c>
      <c r="J19" s="38">
        <v>7</v>
      </c>
      <c r="K19" s="38">
        <v>0</v>
      </c>
      <c r="L19" s="30">
        <v>0</v>
      </c>
      <c r="M19" s="30">
        <v>0</v>
      </c>
      <c r="N19" s="38" t="s">
        <v>388</v>
      </c>
      <c r="O19" s="82" t="s">
        <v>135</v>
      </c>
    </row>
    <row r="20" spans="1:15" x14ac:dyDescent="0.25">
      <c r="A20" s="5"/>
      <c r="B20" s="5"/>
      <c r="C20" s="39"/>
      <c r="D20" s="39"/>
      <c r="E20" s="39"/>
      <c r="F20" s="183"/>
      <c r="G20" s="39"/>
      <c r="H20" s="39"/>
      <c r="I20" s="38"/>
      <c r="J20" s="50"/>
      <c r="K20" s="50"/>
      <c r="L20" s="50"/>
      <c r="M20" s="50"/>
      <c r="N20" s="38"/>
      <c r="O20" s="39"/>
    </row>
    <row r="21" spans="1:15" x14ac:dyDescent="0.25">
      <c r="A21" s="11">
        <v>1</v>
      </c>
      <c r="B21" s="11" t="s">
        <v>382</v>
      </c>
      <c r="C21" s="82" t="s">
        <v>143</v>
      </c>
      <c r="D21" s="82" t="s">
        <v>71</v>
      </c>
      <c r="E21" s="82" t="s">
        <v>144</v>
      </c>
      <c r="F21" s="182">
        <v>40808</v>
      </c>
      <c r="G21" s="82" t="s">
        <v>386</v>
      </c>
      <c r="H21" s="82" t="s">
        <v>134</v>
      </c>
      <c r="I21" s="38">
        <v>8</v>
      </c>
      <c r="J21" s="38">
        <v>8</v>
      </c>
      <c r="K21" s="38">
        <v>0</v>
      </c>
      <c r="L21" s="30">
        <v>18</v>
      </c>
      <c r="M21" s="30">
        <v>45</v>
      </c>
      <c r="N21" s="30" t="s">
        <v>410</v>
      </c>
      <c r="O21" s="82" t="s">
        <v>135</v>
      </c>
    </row>
    <row r="22" spans="1:15" x14ac:dyDescent="0.25">
      <c r="A22" s="11">
        <v>2</v>
      </c>
      <c r="B22" s="11" t="s">
        <v>382</v>
      </c>
      <c r="C22" s="37" t="s">
        <v>123</v>
      </c>
      <c r="D22" s="37" t="s">
        <v>22</v>
      </c>
      <c r="E22" s="37" t="s">
        <v>51</v>
      </c>
      <c r="F22" s="184">
        <v>40514</v>
      </c>
      <c r="G22" s="82" t="s">
        <v>386</v>
      </c>
      <c r="H22" s="37" t="s">
        <v>121</v>
      </c>
      <c r="I22" s="41">
        <v>8</v>
      </c>
      <c r="J22" s="41">
        <v>8</v>
      </c>
      <c r="K22" s="38">
        <v>0</v>
      </c>
      <c r="L22" s="41">
        <v>13</v>
      </c>
      <c r="M22" s="41">
        <v>33</v>
      </c>
      <c r="N22" s="30" t="s">
        <v>388</v>
      </c>
      <c r="O22" s="37" t="s">
        <v>122</v>
      </c>
    </row>
    <row r="23" spans="1:15" x14ac:dyDescent="0.25">
      <c r="A23" s="139">
        <v>3</v>
      </c>
      <c r="B23" s="11" t="s">
        <v>382</v>
      </c>
      <c r="C23" s="85" t="s">
        <v>124</v>
      </c>
      <c r="D23" s="85" t="s">
        <v>125</v>
      </c>
      <c r="E23" s="85" t="s">
        <v>38</v>
      </c>
      <c r="F23" s="185">
        <v>41022</v>
      </c>
      <c r="G23" s="82" t="s">
        <v>386</v>
      </c>
      <c r="H23" s="85" t="s">
        <v>126</v>
      </c>
      <c r="I23" s="38">
        <v>8</v>
      </c>
      <c r="J23" s="38">
        <v>8</v>
      </c>
      <c r="K23" s="38">
        <v>0</v>
      </c>
      <c r="L23" s="38">
        <v>5</v>
      </c>
      <c r="M23" s="38">
        <v>13</v>
      </c>
      <c r="N23" s="30" t="s">
        <v>388</v>
      </c>
      <c r="O23" s="86" t="s">
        <v>127</v>
      </c>
    </row>
    <row r="24" spans="1:15" x14ac:dyDescent="0.25">
      <c r="A24" s="139">
        <v>4</v>
      </c>
      <c r="B24" s="11" t="s">
        <v>382</v>
      </c>
      <c r="C24" s="98" t="s">
        <v>150</v>
      </c>
      <c r="D24" s="98" t="s">
        <v>151</v>
      </c>
      <c r="E24" s="98" t="s">
        <v>25</v>
      </c>
      <c r="F24" s="186">
        <v>40800</v>
      </c>
      <c r="G24" s="82" t="s">
        <v>386</v>
      </c>
      <c r="H24" s="81" t="s">
        <v>146</v>
      </c>
      <c r="I24" s="84">
        <v>8</v>
      </c>
      <c r="J24" s="84">
        <v>8</v>
      </c>
      <c r="K24" s="38">
        <v>0</v>
      </c>
      <c r="L24" s="99">
        <v>3</v>
      </c>
      <c r="M24" s="99">
        <v>8</v>
      </c>
      <c r="N24" s="30" t="s">
        <v>388</v>
      </c>
      <c r="O24" s="98" t="s">
        <v>145</v>
      </c>
    </row>
    <row r="25" spans="1:15" x14ac:dyDescent="0.25">
      <c r="A25" s="139">
        <v>5</v>
      </c>
      <c r="B25" s="11" t="s">
        <v>382</v>
      </c>
      <c r="C25" s="86" t="s">
        <v>88</v>
      </c>
      <c r="D25" s="86" t="s">
        <v>89</v>
      </c>
      <c r="E25" s="86" t="s">
        <v>90</v>
      </c>
      <c r="F25" s="148">
        <v>40924</v>
      </c>
      <c r="G25" s="82" t="s">
        <v>386</v>
      </c>
      <c r="H25" s="85" t="s">
        <v>83</v>
      </c>
      <c r="I25" s="30">
        <v>8</v>
      </c>
      <c r="J25" s="30">
        <v>8</v>
      </c>
      <c r="K25" s="38">
        <v>0</v>
      </c>
      <c r="L25" s="30">
        <v>2</v>
      </c>
      <c r="M25" s="30">
        <v>5</v>
      </c>
      <c r="N25" s="30" t="s">
        <v>388</v>
      </c>
      <c r="O25" s="86" t="s">
        <v>84</v>
      </c>
    </row>
    <row r="26" spans="1:15" x14ac:dyDescent="0.25">
      <c r="A26" s="139">
        <v>6</v>
      </c>
      <c r="B26" s="11" t="s">
        <v>382</v>
      </c>
      <c r="C26" s="37" t="s">
        <v>207</v>
      </c>
      <c r="D26" s="37" t="s">
        <v>93</v>
      </c>
      <c r="E26" s="37" t="s">
        <v>18</v>
      </c>
      <c r="F26" s="184">
        <v>40927</v>
      </c>
      <c r="G26" s="82" t="s">
        <v>386</v>
      </c>
      <c r="H26" s="37" t="s">
        <v>208</v>
      </c>
      <c r="I26" s="41">
        <v>8</v>
      </c>
      <c r="J26" s="41">
        <v>8</v>
      </c>
      <c r="K26" s="38">
        <v>0</v>
      </c>
      <c r="L26" s="41">
        <v>2</v>
      </c>
      <c r="M26" s="42">
        <v>0.05</v>
      </c>
      <c r="N26" s="30" t="s">
        <v>388</v>
      </c>
      <c r="O26" s="37" t="s">
        <v>209</v>
      </c>
    </row>
    <row r="27" spans="1:15" x14ac:dyDescent="0.25">
      <c r="A27" s="139">
        <v>7</v>
      </c>
      <c r="B27" s="11" t="s">
        <v>382</v>
      </c>
      <c r="C27" s="86" t="s">
        <v>85</v>
      </c>
      <c r="D27" s="86" t="s">
        <v>17</v>
      </c>
      <c r="E27" s="86" t="s">
        <v>20</v>
      </c>
      <c r="F27" s="148">
        <v>40718</v>
      </c>
      <c r="G27" s="82" t="s">
        <v>386</v>
      </c>
      <c r="H27" s="85" t="s">
        <v>83</v>
      </c>
      <c r="I27" s="30">
        <v>8</v>
      </c>
      <c r="J27" s="30">
        <v>8</v>
      </c>
      <c r="K27" s="38">
        <v>0</v>
      </c>
      <c r="L27" s="30">
        <v>0</v>
      </c>
      <c r="M27" s="30">
        <v>0</v>
      </c>
      <c r="N27" s="30" t="s">
        <v>388</v>
      </c>
      <c r="O27" s="86" t="s">
        <v>84</v>
      </c>
    </row>
    <row r="28" spans="1:15" x14ac:dyDescent="0.25">
      <c r="A28" s="139">
        <v>8</v>
      </c>
      <c r="B28" s="11" t="s">
        <v>382</v>
      </c>
      <c r="C28" s="87" t="s">
        <v>190</v>
      </c>
      <c r="D28" s="87" t="s">
        <v>170</v>
      </c>
      <c r="E28" s="87" t="s">
        <v>60</v>
      </c>
      <c r="F28" s="187">
        <v>40772</v>
      </c>
      <c r="G28" s="82" t="s">
        <v>386</v>
      </c>
      <c r="H28" s="88" t="s">
        <v>188</v>
      </c>
      <c r="I28" s="89">
        <v>8</v>
      </c>
      <c r="J28" s="89">
        <v>8</v>
      </c>
      <c r="K28" s="38">
        <v>0</v>
      </c>
      <c r="L28" s="89">
        <v>0</v>
      </c>
      <c r="M28" s="89">
        <v>0</v>
      </c>
      <c r="N28" s="30" t="s">
        <v>388</v>
      </c>
      <c r="O28" s="87" t="s">
        <v>191</v>
      </c>
    </row>
    <row r="29" spans="1:15" x14ac:dyDescent="0.25">
      <c r="A29" s="139">
        <v>9</v>
      </c>
      <c r="B29" s="11" t="s">
        <v>382</v>
      </c>
      <c r="C29" s="86" t="s">
        <v>87</v>
      </c>
      <c r="D29" s="86" t="s">
        <v>74</v>
      </c>
      <c r="E29" s="86" t="s">
        <v>23</v>
      </c>
      <c r="F29" s="148">
        <v>40641</v>
      </c>
      <c r="G29" s="82" t="s">
        <v>386</v>
      </c>
      <c r="H29" s="85" t="s">
        <v>83</v>
      </c>
      <c r="I29" s="30">
        <v>8</v>
      </c>
      <c r="J29" s="30">
        <v>8</v>
      </c>
      <c r="K29" s="38">
        <v>0</v>
      </c>
      <c r="L29" s="30">
        <v>0</v>
      </c>
      <c r="M29" s="30">
        <v>0</v>
      </c>
      <c r="N29" s="30" t="s">
        <v>388</v>
      </c>
      <c r="O29" s="86" t="s">
        <v>84</v>
      </c>
    </row>
    <row r="30" spans="1:15" x14ac:dyDescent="0.25">
      <c r="A30" s="139">
        <v>10</v>
      </c>
      <c r="B30" s="11" t="s">
        <v>382</v>
      </c>
      <c r="C30" s="43" t="s">
        <v>192</v>
      </c>
      <c r="D30" s="43" t="s">
        <v>193</v>
      </c>
      <c r="E30" s="43" t="s">
        <v>18</v>
      </c>
      <c r="F30" s="188">
        <v>40828</v>
      </c>
      <c r="G30" s="82" t="s">
        <v>386</v>
      </c>
      <c r="H30" s="44" t="s">
        <v>188</v>
      </c>
      <c r="I30" s="45">
        <v>8</v>
      </c>
      <c r="J30" s="45">
        <v>8</v>
      </c>
      <c r="K30" s="38">
        <v>0</v>
      </c>
      <c r="L30" s="45">
        <v>0</v>
      </c>
      <c r="M30" s="45">
        <v>0</v>
      </c>
      <c r="N30" s="30" t="s">
        <v>388</v>
      </c>
      <c r="O30" s="43" t="s">
        <v>191</v>
      </c>
    </row>
    <row r="31" spans="1:15" x14ac:dyDescent="0.25">
      <c r="A31" s="139">
        <v>11</v>
      </c>
      <c r="B31" s="11" t="s">
        <v>382</v>
      </c>
      <c r="C31" s="51" t="s">
        <v>153</v>
      </c>
      <c r="D31" s="51" t="s">
        <v>133</v>
      </c>
      <c r="E31" s="51" t="s">
        <v>25</v>
      </c>
      <c r="F31" s="189">
        <v>40578</v>
      </c>
      <c r="G31" s="82" t="s">
        <v>386</v>
      </c>
      <c r="H31" s="48" t="s">
        <v>146</v>
      </c>
      <c r="I31" s="47">
        <v>8</v>
      </c>
      <c r="J31" s="47">
        <v>8</v>
      </c>
      <c r="K31" s="38">
        <v>0</v>
      </c>
      <c r="L31" s="49">
        <v>0</v>
      </c>
      <c r="M31" s="49">
        <v>0</v>
      </c>
      <c r="N31" s="30" t="s">
        <v>388</v>
      </c>
      <c r="O31" s="51" t="s">
        <v>145</v>
      </c>
    </row>
    <row r="32" spans="1:15" x14ac:dyDescent="0.25">
      <c r="A32" s="139">
        <v>12</v>
      </c>
      <c r="B32" s="11" t="s">
        <v>382</v>
      </c>
      <c r="C32" s="37" t="s">
        <v>210</v>
      </c>
      <c r="D32" s="37" t="s">
        <v>70</v>
      </c>
      <c r="E32" s="37" t="s">
        <v>211</v>
      </c>
      <c r="F32" s="184">
        <v>40965</v>
      </c>
      <c r="G32" s="82" t="s">
        <v>386</v>
      </c>
      <c r="H32" s="37" t="s">
        <v>208</v>
      </c>
      <c r="I32" s="41">
        <v>8</v>
      </c>
      <c r="J32" s="41">
        <v>8</v>
      </c>
      <c r="K32" s="38">
        <v>0</v>
      </c>
      <c r="L32" s="41">
        <v>0</v>
      </c>
      <c r="M32" s="42">
        <v>0</v>
      </c>
      <c r="N32" s="30" t="s">
        <v>388</v>
      </c>
      <c r="O32" s="37" t="s">
        <v>209</v>
      </c>
    </row>
    <row r="33" spans="1:15" x14ac:dyDescent="0.25">
      <c r="A33" s="139">
        <v>13</v>
      </c>
      <c r="B33" s="11" t="s">
        <v>382</v>
      </c>
      <c r="C33" s="48" t="s">
        <v>154</v>
      </c>
      <c r="D33" s="48" t="s">
        <v>155</v>
      </c>
      <c r="E33" s="48" t="s">
        <v>156</v>
      </c>
      <c r="F33" s="160">
        <v>40821</v>
      </c>
      <c r="G33" s="82" t="s">
        <v>386</v>
      </c>
      <c r="H33" s="48" t="s">
        <v>146</v>
      </c>
      <c r="I33" s="47">
        <v>8</v>
      </c>
      <c r="J33" s="47">
        <v>8</v>
      </c>
      <c r="K33" s="38">
        <v>0</v>
      </c>
      <c r="L33" s="49">
        <v>0</v>
      </c>
      <c r="M33" s="49">
        <v>0</v>
      </c>
      <c r="N33" s="30" t="s">
        <v>388</v>
      </c>
      <c r="O33" s="51" t="s">
        <v>145</v>
      </c>
    </row>
    <row r="35" spans="1:15" x14ac:dyDescent="0.25">
      <c r="A35" s="207">
        <v>1</v>
      </c>
      <c r="B35" s="207" t="s">
        <v>382</v>
      </c>
      <c r="C35" s="212" t="s">
        <v>164</v>
      </c>
      <c r="D35" s="212" t="s">
        <v>165</v>
      </c>
      <c r="E35" s="212" t="s">
        <v>52</v>
      </c>
      <c r="F35" s="213">
        <v>40451</v>
      </c>
      <c r="G35" s="214" t="s">
        <v>386</v>
      </c>
      <c r="H35" s="215" t="s">
        <v>146</v>
      </c>
      <c r="I35" s="216">
        <v>9</v>
      </c>
      <c r="J35" s="216">
        <v>9</v>
      </c>
      <c r="K35" s="211">
        <v>0</v>
      </c>
      <c r="L35" s="216">
        <v>24</v>
      </c>
      <c r="M35" s="216">
        <v>48</v>
      </c>
      <c r="N35" s="217" t="s">
        <v>410</v>
      </c>
      <c r="O35" s="212" t="s">
        <v>160</v>
      </c>
    </row>
    <row r="36" spans="1:15" x14ac:dyDescent="0.25">
      <c r="A36" s="139">
        <v>2</v>
      </c>
      <c r="B36" s="11" t="s">
        <v>382</v>
      </c>
      <c r="C36" s="98" t="s">
        <v>161</v>
      </c>
      <c r="D36" s="98" t="s">
        <v>130</v>
      </c>
      <c r="E36" s="98" t="s">
        <v>51</v>
      </c>
      <c r="F36" s="186">
        <v>40753</v>
      </c>
      <c r="G36" s="85" t="s">
        <v>386</v>
      </c>
      <c r="H36" s="81" t="s">
        <v>146</v>
      </c>
      <c r="I36" s="99">
        <v>9</v>
      </c>
      <c r="J36" s="99">
        <v>9</v>
      </c>
      <c r="K36" s="38">
        <v>0</v>
      </c>
      <c r="L36" s="99">
        <v>15</v>
      </c>
      <c r="M36" s="99">
        <v>30</v>
      </c>
      <c r="N36" s="30" t="s">
        <v>388</v>
      </c>
      <c r="O36" s="98" t="s">
        <v>160</v>
      </c>
    </row>
    <row r="37" spans="1:15" x14ac:dyDescent="0.25">
      <c r="A37" s="139">
        <v>3</v>
      </c>
      <c r="B37" s="11" t="s">
        <v>382</v>
      </c>
      <c r="C37" s="98" t="s">
        <v>162</v>
      </c>
      <c r="D37" s="98" t="s">
        <v>163</v>
      </c>
      <c r="E37" s="98" t="s">
        <v>46</v>
      </c>
      <c r="F37" s="186">
        <v>40420</v>
      </c>
      <c r="G37" s="85" t="s">
        <v>386</v>
      </c>
      <c r="H37" s="81" t="s">
        <v>146</v>
      </c>
      <c r="I37" s="99">
        <v>9</v>
      </c>
      <c r="J37" s="99">
        <v>9</v>
      </c>
      <c r="K37" s="38">
        <v>0</v>
      </c>
      <c r="L37" s="99">
        <v>10</v>
      </c>
      <c r="M37" s="99">
        <v>20</v>
      </c>
      <c r="N37" s="30" t="s">
        <v>388</v>
      </c>
      <c r="O37" s="98" t="s">
        <v>160</v>
      </c>
    </row>
    <row r="38" spans="1:15" x14ac:dyDescent="0.25">
      <c r="A38" s="139">
        <v>4</v>
      </c>
      <c r="B38" s="11" t="s">
        <v>382</v>
      </c>
      <c r="C38" s="43" t="s">
        <v>195</v>
      </c>
      <c r="D38" s="43" t="s">
        <v>73</v>
      </c>
      <c r="E38" s="43" t="s">
        <v>23</v>
      </c>
      <c r="F38" s="188">
        <v>40323</v>
      </c>
      <c r="G38" s="85" t="s">
        <v>386</v>
      </c>
      <c r="H38" s="44" t="s">
        <v>188</v>
      </c>
      <c r="I38" s="45">
        <v>9</v>
      </c>
      <c r="J38" s="45">
        <v>9</v>
      </c>
      <c r="K38" s="38">
        <v>0</v>
      </c>
      <c r="L38" s="45">
        <v>10</v>
      </c>
      <c r="M38" s="45">
        <v>20</v>
      </c>
      <c r="N38" s="30" t="s">
        <v>388</v>
      </c>
      <c r="O38" s="43" t="s">
        <v>191</v>
      </c>
    </row>
    <row r="39" spans="1:15" x14ac:dyDescent="0.25">
      <c r="A39" s="139">
        <v>5</v>
      </c>
      <c r="B39" s="11" t="s">
        <v>382</v>
      </c>
      <c r="C39" s="43" t="s">
        <v>196</v>
      </c>
      <c r="D39" s="43" t="s">
        <v>197</v>
      </c>
      <c r="E39" s="43" t="s">
        <v>51</v>
      </c>
      <c r="F39" s="188">
        <v>40217</v>
      </c>
      <c r="G39" s="85" t="s">
        <v>386</v>
      </c>
      <c r="H39" s="44" t="s">
        <v>188</v>
      </c>
      <c r="I39" s="45">
        <v>9</v>
      </c>
      <c r="J39" s="45">
        <v>9</v>
      </c>
      <c r="K39" s="38">
        <v>0</v>
      </c>
      <c r="L39" s="45">
        <v>4</v>
      </c>
      <c r="M39" s="45">
        <v>8</v>
      </c>
      <c r="N39" s="30" t="s">
        <v>388</v>
      </c>
      <c r="O39" s="43" t="s">
        <v>191</v>
      </c>
    </row>
    <row r="40" spans="1:15" x14ac:dyDescent="0.25">
      <c r="A40" s="139">
        <v>6</v>
      </c>
      <c r="B40" s="11" t="s">
        <v>382</v>
      </c>
      <c r="C40" s="43" t="s">
        <v>198</v>
      </c>
      <c r="D40" s="43" t="s">
        <v>177</v>
      </c>
      <c r="E40" s="45" t="s">
        <v>199</v>
      </c>
      <c r="F40" s="188">
        <v>39894</v>
      </c>
      <c r="G40" s="85" t="s">
        <v>386</v>
      </c>
      <c r="H40" s="44" t="s">
        <v>188</v>
      </c>
      <c r="I40" s="45">
        <v>9</v>
      </c>
      <c r="J40" s="45">
        <v>9</v>
      </c>
      <c r="K40" s="38">
        <v>0</v>
      </c>
      <c r="L40" s="45">
        <v>2</v>
      </c>
      <c r="M40" s="45">
        <v>4</v>
      </c>
      <c r="N40" s="30" t="s">
        <v>388</v>
      </c>
      <c r="O40" s="43" t="s">
        <v>191</v>
      </c>
    </row>
    <row r="41" spans="1:15" x14ac:dyDescent="0.25">
      <c r="A41" s="139">
        <v>7</v>
      </c>
      <c r="B41" s="11" t="s">
        <v>382</v>
      </c>
      <c r="C41" s="85" t="s">
        <v>132</v>
      </c>
      <c r="D41" s="85" t="s">
        <v>48</v>
      </c>
      <c r="E41" s="85"/>
      <c r="F41" s="185">
        <v>40360</v>
      </c>
      <c r="G41" s="85" t="s">
        <v>386</v>
      </c>
      <c r="H41" s="85" t="s">
        <v>126</v>
      </c>
      <c r="I41" s="38">
        <v>9</v>
      </c>
      <c r="J41" s="38">
        <v>9</v>
      </c>
      <c r="K41" s="38">
        <v>0</v>
      </c>
      <c r="L41" s="38">
        <v>0</v>
      </c>
      <c r="M41" s="38">
        <v>0</v>
      </c>
      <c r="N41" s="30" t="s">
        <v>388</v>
      </c>
      <c r="O41" s="86" t="s">
        <v>127</v>
      </c>
    </row>
    <row r="42" spans="1:15" x14ac:dyDescent="0.25">
      <c r="A42" s="139">
        <v>8</v>
      </c>
      <c r="B42" s="11" t="s">
        <v>382</v>
      </c>
      <c r="C42" s="98" t="s">
        <v>159</v>
      </c>
      <c r="D42" s="98" t="s">
        <v>158</v>
      </c>
      <c r="E42" s="98" t="s">
        <v>91</v>
      </c>
      <c r="F42" s="186">
        <v>40392</v>
      </c>
      <c r="G42" s="85" t="s">
        <v>386</v>
      </c>
      <c r="H42" s="81" t="s">
        <v>146</v>
      </c>
      <c r="I42" s="99">
        <v>9</v>
      </c>
      <c r="J42" s="99">
        <v>9</v>
      </c>
      <c r="K42" s="38">
        <v>0</v>
      </c>
      <c r="L42" s="99">
        <v>0</v>
      </c>
      <c r="M42" s="99">
        <v>0</v>
      </c>
      <c r="N42" s="30" t="s">
        <v>388</v>
      </c>
      <c r="O42" s="98" t="s">
        <v>160</v>
      </c>
    </row>
    <row r="43" spans="1:15" x14ac:dyDescent="0.25">
      <c r="A43" s="139">
        <v>9</v>
      </c>
      <c r="B43" s="11" t="s">
        <v>382</v>
      </c>
      <c r="C43" s="98" t="s">
        <v>166</v>
      </c>
      <c r="D43" s="98" t="s">
        <v>167</v>
      </c>
      <c r="E43" s="98" t="s">
        <v>18</v>
      </c>
      <c r="F43" s="186">
        <v>40545</v>
      </c>
      <c r="G43" s="85" t="s">
        <v>386</v>
      </c>
      <c r="H43" s="81" t="s">
        <v>146</v>
      </c>
      <c r="I43" s="99">
        <v>9</v>
      </c>
      <c r="J43" s="99">
        <v>9</v>
      </c>
      <c r="K43" s="38">
        <v>0</v>
      </c>
      <c r="L43" s="99">
        <v>0</v>
      </c>
      <c r="M43" s="99">
        <v>0</v>
      </c>
      <c r="N43" s="30" t="s">
        <v>388</v>
      </c>
      <c r="O43" s="98" t="s">
        <v>160</v>
      </c>
    </row>
    <row r="44" spans="1:15" x14ac:dyDescent="0.25">
      <c r="A44" s="139">
        <v>10</v>
      </c>
      <c r="B44" s="11" t="s">
        <v>382</v>
      </c>
      <c r="C44" s="51" t="s">
        <v>168</v>
      </c>
      <c r="D44" s="51" t="s">
        <v>19</v>
      </c>
      <c r="E44" s="51" t="s">
        <v>23</v>
      </c>
      <c r="F44" s="189">
        <v>40193</v>
      </c>
      <c r="G44" s="85" t="s">
        <v>386</v>
      </c>
      <c r="H44" s="48" t="s">
        <v>146</v>
      </c>
      <c r="I44" s="49">
        <v>9</v>
      </c>
      <c r="J44" s="49">
        <v>9</v>
      </c>
      <c r="K44" s="38">
        <v>0</v>
      </c>
      <c r="L44" s="49">
        <v>0</v>
      </c>
      <c r="M44" s="49">
        <v>0</v>
      </c>
      <c r="N44" s="30" t="s">
        <v>388</v>
      </c>
      <c r="O44" s="51" t="s">
        <v>160</v>
      </c>
    </row>
    <row r="45" spans="1:15" x14ac:dyDescent="0.25">
      <c r="A45" s="139">
        <v>11</v>
      </c>
      <c r="B45" s="11" t="s">
        <v>382</v>
      </c>
      <c r="C45" s="39" t="s">
        <v>129</v>
      </c>
      <c r="D45" s="39" t="s">
        <v>77</v>
      </c>
      <c r="E45" s="39" t="s">
        <v>60</v>
      </c>
      <c r="F45" s="190">
        <v>40403</v>
      </c>
      <c r="G45" s="85" t="s">
        <v>386</v>
      </c>
      <c r="H45" s="39" t="s">
        <v>126</v>
      </c>
      <c r="I45" s="50">
        <v>9</v>
      </c>
      <c r="J45" s="50">
        <v>9</v>
      </c>
      <c r="K45" s="38">
        <v>0</v>
      </c>
      <c r="L45" s="50">
        <v>0</v>
      </c>
      <c r="M45" s="50">
        <v>0</v>
      </c>
      <c r="N45" s="30" t="s">
        <v>388</v>
      </c>
      <c r="O45" s="40" t="s">
        <v>127</v>
      </c>
    </row>
    <row r="46" spans="1:15" x14ac:dyDescent="0.25">
      <c r="A46" s="139">
        <v>12</v>
      </c>
      <c r="B46" s="11" t="s">
        <v>382</v>
      </c>
      <c r="C46" s="85" t="s">
        <v>131</v>
      </c>
      <c r="D46" s="85" t="s">
        <v>71</v>
      </c>
      <c r="E46" s="85" t="s">
        <v>32</v>
      </c>
      <c r="F46" s="185">
        <v>40400</v>
      </c>
      <c r="G46" s="85" t="s">
        <v>386</v>
      </c>
      <c r="H46" s="85" t="s">
        <v>126</v>
      </c>
      <c r="I46" s="38">
        <v>9</v>
      </c>
      <c r="J46" s="38">
        <v>9</v>
      </c>
      <c r="K46" s="38">
        <v>0</v>
      </c>
      <c r="L46" s="38">
        <v>0</v>
      </c>
      <c r="M46" s="38">
        <v>0</v>
      </c>
      <c r="N46" s="30" t="s">
        <v>388</v>
      </c>
      <c r="O46" s="86" t="s">
        <v>127</v>
      </c>
    </row>
    <row r="47" spans="1:15" x14ac:dyDescent="0.25">
      <c r="A47" s="5"/>
      <c r="B47" s="5"/>
      <c r="C47" s="18"/>
      <c r="D47" s="18"/>
      <c r="E47" s="18"/>
      <c r="F47" s="191"/>
      <c r="G47" s="18"/>
      <c r="H47" s="18"/>
      <c r="I47" s="46"/>
      <c r="J47" s="46"/>
      <c r="K47" s="46"/>
      <c r="L47" s="46"/>
      <c r="M47" s="46"/>
      <c r="N47" s="23"/>
      <c r="O47" s="35"/>
    </row>
    <row r="48" spans="1:15" ht="17.25" customHeight="1" x14ac:dyDescent="0.25">
      <c r="A48" s="11">
        <v>2</v>
      </c>
      <c r="B48" s="11" t="s">
        <v>382</v>
      </c>
      <c r="C48" s="28" t="s">
        <v>69</v>
      </c>
      <c r="D48" s="28" t="s">
        <v>70</v>
      </c>
      <c r="E48" s="28" t="s">
        <v>32</v>
      </c>
      <c r="F48" s="148">
        <v>39758</v>
      </c>
      <c r="G48" s="100" t="s">
        <v>386</v>
      </c>
      <c r="H48" s="22" t="s">
        <v>21</v>
      </c>
      <c r="I48" s="23">
        <v>10</v>
      </c>
      <c r="J48" s="23">
        <v>10</v>
      </c>
      <c r="K48" s="23">
        <v>0</v>
      </c>
      <c r="L48" s="23">
        <v>16</v>
      </c>
      <c r="M48" s="23">
        <v>32</v>
      </c>
      <c r="N48" s="23" t="s">
        <v>388</v>
      </c>
      <c r="O48" s="26" t="s">
        <v>61</v>
      </c>
    </row>
    <row r="49" spans="1:15" ht="15.75" customHeight="1" x14ac:dyDescent="0.25">
      <c r="A49" s="11">
        <v>3</v>
      </c>
      <c r="B49" s="11" t="s">
        <v>382</v>
      </c>
      <c r="C49" s="88" t="s">
        <v>111</v>
      </c>
      <c r="D49" s="88" t="s">
        <v>112</v>
      </c>
      <c r="E49" s="88" t="s">
        <v>32</v>
      </c>
      <c r="F49" s="187">
        <v>40027</v>
      </c>
      <c r="G49" s="100" t="s">
        <v>386</v>
      </c>
      <c r="H49" s="102" t="s">
        <v>104</v>
      </c>
      <c r="I49" s="103">
        <v>10</v>
      </c>
      <c r="J49" s="103">
        <v>10</v>
      </c>
      <c r="K49" s="23">
        <v>0</v>
      </c>
      <c r="L49" s="104">
        <v>9</v>
      </c>
      <c r="M49" s="104">
        <v>18</v>
      </c>
      <c r="N49" s="23" t="s">
        <v>388</v>
      </c>
      <c r="O49" s="105" t="s">
        <v>105</v>
      </c>
    </row>
    <row r="50" spans="1:15" x14ac:dyDescent="0.25">
      <c r="A50" s="139">
        <v>1</v>
      </c>
      <c r="B50" s="11" t="s">
        <v>382</v>
      </c>
      <c r="C50" s="100" t="s">
        <v>94</v>
      </c>
      <c r="D50" s="100" t="s">
        <v>19</v>
      </c>
      <c r="E50" s="100" t="s">
        <v>16</v>
      </c>
      <c r="F50" s="192">
        <v>40108</v>
      </c>
      <c r="G50" s="100" t="s">
        <v>386</v>
      </c>
      <c r="H50" s="32" t="s">
        <v>83</v>
      </c>
      <c r="I50" s="101">
        <v>10</v>
      </c>
      <c r="J50" s="101">
        <v>10</v>
      </c>
      <c r="K50" s="23">
        <v>0</v>
      </c>
      <c r="L50" s="101">
        <v>8</v>
      </c>
      <c r="M50" s="101">
        <v>16</v>
      </c>
      <c r="N50" s="23" t="s">
        <v>388</v>
      </c>
      <c r="O50" s="100" t="s">
        <v>84</v>
      </c>
    </row>
    <row r="51" spans="1:15" x14ac:dyDescent="0.25">
      <c r="A51" s="139">
        <v>4</v>
      </c>
      <c r="B51" s="11" t="s">
        <v>382</v>
      </c>
      <c r="C51" s="100" t="s">
        <v>95</v>
      </c>
      <c r="D51" s="100" t="s">
        <v>80</v>
      </c>
      <c r="E51" s="100" t="s">
        <v>30</v>
      </c>
      <c r="F51" s="192">
        <v>40083</v>
      </c>
      <c r="G51" s="100" t="s">
        <v>386</v>
      </c>
      <c r="H51" s="32" t="s">
        <v>83</v>
      </c>
      <c r="I51" s="101">
        <v>10</v>
      </c>
      <c r="J51" s="101">
        <v>10</v>
      </c>
      <c r="K51" s="23">
        <v>0</v>
      </c>
      <c r="L51" s="101">
        <v>7</v>
      </c>
      <c r="M51" s="101">
        <v>14</v>
      </c>
      <c r="N51" s="23" t="s">
        <v>388</v>
      </c>
      <c r="O51" s="100" t="s">
        <v>84</v>
      </c>
    </row>
    <row r="52" spans="1:15" x14ac:dyDescent="0.25">
      <c r="A52" s="139">
        <v>5</v>
      </c>
      <c r="B52" s="11" t="s">
        <v>382</v>
      </c>
      <c r="C52" s="98" t="s">
        <v>205</v>
      </c>
      <c r="D52" s="82" t="s">
        <v>206</v>
      </c>
      <c r="E52" s="98" t="s">
        <v>58</v>
      </c>
      <c r="F52" s="186">
        <v>39926</v>
      </c>
      <c r="G52" s="100" t="s">
        <v>386</v>
      </c>
      <c r="H52" s="93" t="s">
        <v>203</v>
      </c>
      <c r="I52" s="83">
        <v>10</v>
      </c>
      <c r="J52" s="83">
        <v>10</v>
      </c>
      <c r="K52" s="23">
        <v>0</v>
      </c>
      <c r="L52" s="99">
        <v>6</v>
      </c>
      <c r="M52" s="99">
        <v>12</v>
      </c>
      <c r="N52" s="23" t="s">
        <v>388</v>
      </c>
      <c r="O52" s="98" t="s">
        <v>204</v>
      </c>
    </row>
    <row r="53" spans="1:15" x14ac:dyDescent="0.25">
      <c r="A53" s="139">
        <v>6</v>
      </c>
      <c r="B53" s="11" t="s">
        <v>382</v>
      </c>
      <c r="C53" s="27" t="s">
        <v>109</v>
      </c>
      <c r="D53" s="27" t="s">
        <v>63</v>
      </c>
      <c r="E53" s="27" t="s">
        <v>110</v>
      </c>
      <c r="F53" s="193">
        <v>40072</v>
      </c>
      <c r="G53" s="100" t="s">
        <v>386</v>
      </c>
      <c r="H53" s="102" t="s">
        <v>104</v>
      </c>
      <c r="I53" s="103">
        <v>10</v>
      </c>
      <c r="J53" s="103">
        <v>10</v>
      </c>
      <c r="K53" s="23">
        <v>0</v>
      </c>
      <c r="L53" s="104">
        <v>6</v>
      </c>
      <c r="M53" s="104">
        <v>12</v>
      </c>
      <c r="N53" s="23" t="s">
        <v>388</v>
      </c>
      <c r="O53" s="105" t="s">
        <v>105</v>
      </c>
    </row>
    <row r="54" spans="1:15" x14ac:dyDescent="0.25">
      <c r="A54" s="139">
        <v>7</v>
      </c>
      <c r="B54" s="11" t="s">
        <v>382</v>
      </c>
      <c r="C54" s="27" t="s">
        <v>113</v>
      </c>
      <c r="D54" s="27" t="s">
        <v>43</v>
      </c>
      <c r="E54" s="27" t="s">
        <v>54</v>
      </c>
      <c r="F54" s="193">
        <v>40027</v>
      </c>
      <c r="G54" s="100" t="s">
        <v>386</v>
      </c>
      <c r="H54" s="102" t="s">
        <v>104</v>
      </c>
      <c r="I54" s="103">
        <v>10</v>
      </c>
      <c r="J54" s="103">
        <v>10</v>
      </c>
      <c r="K54" s="23">
        <v>0</v>
      </c>
      <c r="L54" s="108">
        <v>6</v>
      </c>
      <c r="M54" s="108">
        <v>12</v>
      </c>
      <c r="N54" s="23" t="s">
        <v>388</v>
      </c>
      <c r="O54" s="105" t="s">
        <v>105</v>
      </c>
    </row>
    <row r="55" spans="1:15" x14ac:dyDescent="0.25">
      <c r="A55" s="139">
        <v>8</v>
      </c>
      <c r="B55" s="11" t="s">
        <v>382</v>
      </c>
      <c r="C55" s="17" t="s">
        <v>96</v>
      </c>
      <c r="D55" s="17" t="s">
        <v>97</v>
      </c>
      <c r="E55" s="17" t="s">
        <v>55</v>
      </c>
      <c r="F55" s="194">
        <v>39824</v>
      </c>
      <c r="G55" s="100" t="s">
        <v>386</v>
      </c>
      <c r="H55" s="18" t="s">
        <v>83</v>
      </c>
      <c r="I55" s="19">
        <v>10</v>
      </c>
      <c r="J55" s="19">
        <v>10</v>
      </c>
      <c r="K55" s="23">
        <v>0</v>
      </c>
      <c r="L55" s="19">
        <v>5</v>
      </c>
      <c r="M55" s="19">
        <v>10</v>
      </c>
      <c r="N55" s="23" t="s">
        <v>388</v>
      </c>
      <c r="O55" s="17" t="s">
        <v>84</v>
      </c>
    </row>
    <row r="56" spans="1:15" x14ac:dyDescent="0.25">
      <c r="A56" s="139">
        <v>9</v>
      </c>
      <c r="B56" s="11" t="s">
        <v>382</v>
      </c>
      <c r="C56" s="106" t="s">
        <v>171</v>
      </c>
      <c r="D56" s="107" t="s">
        <v>172</v>
      </c>
      <c r="E56" s="107" t="s">
        <v>23</v>
      </c>
      <c r="F56" s="195">
        <v>40063</v>
      </c>
      <c r="G56" s="100" t="s">
        <v>386</v>
      </c>
      <c r="H56" s="33" t="s">
        <v>146</v>
      </c>
      <c r="I56" s="34">
        <v>10</v>
      </c>
      <c r="J56" s="34">
        <v>10</v>
      </c>
      <c r="K56" s="23">
        <v>0</v>
      </c>
      <c r="L56" s="34">
        <v>3</v>
      </c>
      <c r="M56" s="34">
        <v>6</v>
      </c>
      <c r="N56" s="23" t="s">
        <v>388</v>
      </c>
      <c r="O56" s="107" t="s">
        <v>160</v>
      </c>
    </row>
    <row r="57" spans="1:15" x14ac:dyDescent="0.25">
      <c r="A57" s="139">
        <v>10</v>
      </c>
      <c r="B57" s="11" t="s">
        <v>382</v>
      </c>
      <c r="C57" s="7" t="s">
        <v>179</v>
      </c>
      <c r="D57" s="7" t="s">
        <v>24</v>
      </c>
      <c r="E57" s="7" t="s">
        <v>144</v>
      </c>
      <c r="F57" s="149">
        <v>40008</v>
      </c>
      <c r="G57" s="100" t="s">
        <v>386</v>
      </c>
      <c r="H57" s="7" t="s">
        <v>175</v>
      </c>
      <c r="I57" s="46">
        <v>10</v>
      </c>
      <c r="J57" s="46">
        <v>10</v>
      </c>
      <c r="K57" s="23">
        <v>0</v>
      </c>
      <c r="L57" s="46">
        <v>3</v>
      </c>
      <c r="M57" s="46">
        <v>6</v>
      </c>
      <c r="N57" s="23" t="s">
        <v>388</v>
      </c>
      <c r="O57" s="7" t="s">
        <v>176</v>
      </c>
    </row>
    <row r="58" spans="1:15" x14ac:dyDescent="0.25">
      <c r="A58" s="139">
        <v>11</v>
      </c>
      <c r="B58" s="11" t="s">
        <v>382</v>
      </c>
      <c r="C58" s="22" t="s">
        <v>36</v>
      </c>
      <c r="D58" s="22" t="s">
        <v>177</v>
      </c>
      <c r="E58" s="22" t="s">
        <v>178</v>
      </c>
      <c r="F58" s="146">
        <v>39992</v>
      </c>
      <c r="G58" s="100" t="s">
        <v>386</v>
      </c>
      <c r="H58" s="22" t="s">
        <v>175</v>
      </c>
      <c r="I58" s="23">
        <v>10</v>
      </c>
      <c r="J58" s="23">
        <v>10</v>
      </c>
      <c r="K58" s="23">
        <v>0</v>
      </c>
      <c r="L58" s="23">
        <v>1</v>
      </c>
      <c r="M58" s="23">
        <v>2</v>
      </c>
      <c r="N58" s="23" t="s">
        <v>388</v>
      </c>
      <c r="O58" s="22" t="s">
        <v>176</v>
      </c>
    </row>
    <row r="59" spans="1:15" ht="15.75" x14ac:dyDescent="0.25">
      <c r="A59" s="5"/>
      <c r="B59" s="5"/>
      <c r="C59" s="15"/>
      <c r="D59" s="15"/>
      <c r="E59" s="15"/>
      <c r="F59" s="196"/>
      <c r="G59" s="15"/>
      <c r="H59" s="7"/>
      <c r="I59" s="13"/>
      <c r="J59" s="13"/>
      <c r="K59" s="13"/>
      <c r="L59" s="16"/>
      <c r="M59" s="16"/>
      <c r="N59" s="13"/>
      <c r="O59" s="14"/>
    </row>
    <row r="60" spans="1:15" x14ac:dyDescent="0.25">
      <c r="A60" s="11">
        <v>2</v>
      </c>
      <c r="B60" s="11" t="s">
        <v>382</v>
      </c>
      <c r="C60" s="88" t="s">
        <v>115</v>
      </c>
      <c r="D60" s="88" t="s">
        <v>86</v>
      </c>
      <c r="E60" s="88" t="s">
        <v>116</v>
      </c>
      <c r="F60" s="187">
        <v>39589</v>
      </c>
      <c r="G60" s="98" t="s">
        <v>386</v>
      </c>
      <c r="H60" s="94" t="s">
        <v>104</v>
      </c>
      <c r="I60" s="95">
        <v>11</v>
      </c>
      <c r="J60" s="95">
        <v>11</v>
      </c>
      <c r="K60" s="95">
        <v>0</v>
      </c>
      <c r="L60" s="96">
        <v>15</v>
      </c>
      <c r="M60" s="96">
        <v>30</v>
      </c>
      <c r="N60" s="23" t="s">
        <v>388</v>
      </c>
      <c r="O60" s="97" t="s">
        <v>106</v>
      </c>
    </row>
    <row r="61" spans="1:15" x14ac:dyDescent="0.25">
      <c r="A61" s="11">
        <v>3</v>
      </c>
      <c r="B61" s="11" t="s">
        <v>382</v>
      </c>
      <c r="C61" s="82" t="s">
        <v>184</v>
      </c>
      <c r="D61" s="82" t="s">
        <v>185</v>
      </c>
      <c r="E61" s="82" t="s">
        <v>51</v>
      </c>
      <c r="F61" s="182">
        <v>39801</v>
      </c>
      <c r="G61" s="98" t="s">
        <v>386</v>
      </c>
      <c r="H61" s="82" t="s">
        <v>175</v>
      </c>
      <c r="I61" s="38">
        <v>11</v>
      </c>
      <c r="J61" s="38">
        <v>11</v>
      </c>
      <c r="K61" s="95">
        <v>0</v>
      </c>
      <c r="L61" s="38">
        <v>14</v>
      </c>
      <c r="M61" s="38">
        <v>28</v>
      </c>
      <c r="N61" s="23" t="s">
        <v>388</v>
      </c>
      <c r="O61" s="82" t="s">
        <v>176</v>
      </c>
    </row>
    <row r="62" spans="1:15" x14ac:dyDescent="0.25">
      <c r="A62" s="139">
        <v>4</v>
      </c>
      <c r="B62" s="11" t="s">
        <v>382</v>
      </c>
      <c r="C62" s="88" t="s">
        <v>117</v>
      </c>
      <c r="D62" s="88" t="s">
        <v>118</v>
      </c>
      <c r="E62" s="88" t="s">
        <v>119</v>
      </c>
      <c r="F62" s="187">
        <v>39719</v>
      </c>
      <c r="G62" s="98" t="s">
        <v>386</v>
      </c>
      <c r="H62" s="94" t="s">
        <v>104</v>
      </c>
      <c r="I62" s="95">
        <v>11</v>
      </c>
      <c r="J62" s="95">
        <v>11</v>
      </c>
      <c r="K62" s="95">
        <v>0</v>
      </c>
      <c r="L62" s="96">
        <v>13</v>
      </c>
      <c r="M62" s="96">
        <v>26</v>
      </c>
      <c r="N62" s="23" t="s">
        <v>388</v>
      </c>
      <c r="O62" s="97" t="s">
        <v>106</v>
      </c>
    </row>
    <row r="63" spans="1:15" x14ac:dyDescent="0.25">
      <c r="A63" s="139">
        <v>5</v>
      </c>
      <c r="B63" s="11" t="s">
        <v>382</v>
      </c>
      <c r="C63" s="82" t="s">
        <v>181</v>
      </c>
      <c r="D63" s="82" t="s">
        <v>24</v>
      </c>
      <c r="E63" s="82" t="s">
        <v>25</v>
      </c>
      <c r="F63" s="182">
        <v>39554</v>
      </c>
      <c r="G63" s="98" t="s">
        <v>386</v>
      </c>
      <c r="H63" s="82" t="s">
        <v>175</v>
      </c>
      <c r="I63" s="38">
        <v>11</v>
      </c>
      <c r="J63" s="38">
        <v>11</v>
      </c>
      <c r="K63" s="95">
        <v>0</v>
      </c>
      <c r="L63" s="38">
        <v>10</v>
      </c>
      <c r="M63" s="38">
        <v>20</v>
      </c>
      <c r="N63" s="23" t="s">
        <v>388</v>
      </c>
      <c r="O63" s="82" t="s">
        <v>176</v>
      </c>
    </row>
    <row r="64" spans="1:15" x14ac:dyDescent="0.25">
      <c r="A64" s="139">
        <v>1</v>
      </c>
      <c r="B64" s="11" t="s">
        <v>382</v>
      </c>
      <c r="C64" s="98" t="s">
        <v>174</v>
      </c>
      <c r="D64" s="98" t="s">
        <v>167</v>
      </c>
      <c r="E64" s="98" t="s">
        <v>23</v>
      </c>
      <c r="F64" s="186">
        <v>39526</v>
      </c>
      <c r="G64" s="98" t="s">
        <v>386</v>
      </c>
      <c r="H64" s="81" t="s">
        <v>146</v>
      </c>
      <c r="I64" s="99">
        <v>11</v>
      </c>
      <c r="J64" s="99">
        <v>11</v>
      </c>
      <c r="K64" s="95">
        <v>0</v>
      </c>
      <c r="L64" s="99">
        <v>9</v>
      </c>
      <c r="M64" s="99">
        <v>18</v>
      </c>
      <c r="N64" s="23" t="s">
        <v>388</v>
      </c>
      <c r="O64" s="98" t="s">
        <v>160</v>
      </c>
    </row>
    <row r="65" spans="1:15" x14ac:dyDescent="0.25">
      <c r="A65" s="139">
        <v>6</v>
      </c>
      <c r="B65" s="11" t="s">
        <v>382</v>
      </c>
      <c r="C65" s="86" t="s">
        <v>98</v>
      </c>
      <c r="D65" s="86" t="s">
        <v>80</v>
      </c>
      <c r="E65" s="86" t="s">
        <v>40</v>
      </c>
      <c r="F65" s="148">
        <v>39727</v>
      </c>
      <c r="G65" s="98" t="s">
        <v>386</v>
      </c>
      <c r="H65" s="85" t="s">
        <v>83</v>
      </c>
      <c r="I65" s="30">
        <v>11</v>
      </c>
      <c r="J65" s="30">
        <v>11</v>
      </c>
      <c r="K65" s="95">
        <v>0</v>
      </c>
      <c r="L65" s="30">
        <v>8</v>
      </c>
      <c r="M65" s="30">
        <v>16</v>
      </c>
      <c r="N65" s="23" t="s">
        <v>388</v>
      </c>
      <c r="O65" s="86" t="s">
        <v>84</v>
      </c>
    </row>
    <row r="66" spans="1:15" x14ac:dyDescent="0.25">
      <c r="A66" s="139">
        <v>7</v>
      </c>
      <c r="B66" s="11" t="s">
        <v>382</v>
      </c>
      <c r="C66" s="82" t="s">
        <v>180</v>
      </c>
      <c r="D66" s="82" t="s">
        <v>56</v>
      </c>
      <c r="E66" s="82" t="s">
        <v>40</v>
      </c>
      <c r="F66" s="182">
        <v>39858</v>
      </c>
      <c r="G66" s="98" t="s">
        <v>386</v>
      </c>
      <c r="H66" s="82" t="s">
        <v>175</v>
      </c>
      <c r="I66" s="38">
        <v>11</v>
      </c>
      <c r="J66" s="38">
        <v>11</v>
      </c>
      <c r="K66" s="95">
        <v>0</v>
      </c>
      <c r="L66" s="38">
        <v>7</v>
      </c>
      <c r="M66" s="38">
        <v>14</v>
      </c>
      <c r="N66" s="23" t="s">
        <v>388</v>
      </c>
      <c r="O66" s="82" t="s">
        <v>176</v>
      </c>
    </row>
    <row r="67" spans="1:15" x14ac:dyDescent="0.25">
      <c r="A67" s="139">
        <v>8</v>
      </c>
      <c r="B67" s="11" t="s">
        <v>382</v>
      </c>
      <c r="C67" s="82" t="s">
        <v>182</v>
      </c>
      <c r="D67" s="82" t="s">
        <v>72</v>
      </c>
      <c r="E67" s="82" t="s">
        <v>183</v>
      </c>
      <c r="F67" s="182">
        <v>39779</v>
      </c>
      <c r="G67" s="98" t="s">
        <v>386</v>
      </c>
      <c r="H67" s="82" t="s">
        <v>175</v>
      </c>
      <c r="I67" s="38">
        <v>11</v>
      </c>
      <c r="J67" s="38">
        <v>11</v>
      </c>
      <c r="K67" s="95">
        <v>0</v>
      </c>
      <c r="L67" s="38">
        <v>5</v>
      </c>
      <c r="M67" s="38">
        <v>10</v>
      </c>
      <c r="N67" s="23" t="s">
        <v>388</v>
      </c>
      <c r="O67" s="82" t="s">
        <v>176</v>
      </c>
    </row>
    <row r="68" spans="1:15" x14ac:dyDescent="0.25">
      <c r="A68" s="139">
        <v>9</v>
      </c>
      <c r="B68" s="11" t="s">
        <v>382</v>
      </c>
      <c r="C68" s="87" t="s">
        <v>200</v>
      </c>
      <c r="D68" s="87" t="s">
        <v>14</v>
      </c>
      <c r="E68" s="87" t="s">
        <v>138</v>
      </c>
      <c r="F68" s="187">
        <v>39578</v>
      </c>
      <c r="G68" s="98" t="s">
        <v>386</v>
      </c>
      <c r="H68" s="88" t="s">
        <v>188</v>
      </c>
      <c r="I68" s="89">
        <v>11</v>
      </c>
      <c r="J68" s="89">
        <v>11</v>
      </c>
      <c r="K68" s="95">
        <v>0</v>
      </c>
      <c r="L68" s="89">
        <v>4</v>
      </c>
      <c r="M68" s="89">
        <v>8</v>
      </c>
      <c r="N68" s="23" t="s">
        <v>388</v>
      </c>
      <c r="O68" s="87" t="s">
        <v>189</v>
      </c>
    </row>
    <row r="69" spans="1:15" x14ac:dyDescent="0.25">
      <c r="A69" s="139">
        <v>10</v>
      </c>
      <c r="B69" s="11" t="s">
        <v>382</v>
      </c>
      <c r="C69" s="87" t="s">
        <v>201</v>
      </c>
      <c r="D69" s="87" t="s">
        <v>72</v>
      </c>
      <c r="E69" s="87" t="s">
        <v>202</v>
      </c>
      <c r="F69" s="187">
        <v>39642</v>
      </c>
      <c r="G69" s="98" t="s">
        <v>386</v>
      </c>
      <c r="H69" s="88" t="s">
        <v>188</v>
      </c>
      <c r="I69" s="89">
        <v>11</v>
      </c>
      <c r="J69" s="89">
        <v>11</v>
      </c>
      <c r="K69" s="95">
        <v>0</v>
      </c>
      <c r="L69" s="89">
        <v>3</v>
      </c>
      <c r="M69" s="89">
        <v>6</v>
      </c>
      <c r="N69" s="23" t="s">
        <v>388</v>
      </c>
      <c r="O69" s="87" t="s">
        <v>189</v>
      </c>
    </row>
    <row r="70" spans="1:15" x14ac:dyDescent="0.25">
      <c r="A70" s="5"/>
      <c r="B70" s="5"/>
      <c r="C70" s="5"/>
      <c r="D70" s="5"/>
      <c r="E70" s="5"/>
      <c r="F70" s="153"/>
      <c r="G70" s="5"/>
      <c r="H70" s="5"/>
      <c r="I70" s="5"/>
      <c r="J70" s="5"/>
      <c r="K70" s="5"/>
      <c r="L70" s="5"/>
      <c r="M70" s="139"/>
      <c r="N70" s="5"/>
      <c r="O70" s="5"/>
    </row>
    <row r="71" spans="1:15" x14ac:dyDescent="0.25">
      <c r="A71" s="218">
        <v>1</v>
      </c>
      <c r="B71" s="218" t="s">
        <v>383</v>
      </c>
      <c r="C71" s="215" t="s">
        <v>216</v>
      </c>
      <c r="D71" s="208" t="s">
        <v>120</v>
      </c>
      <c r="E71" s="208" t="s">
        <v>53</v>
      </c>
      <c r="F71" s="219">
        <v>40605</v>
      </c>
      <c r="G71" s="208" t="s">
        <v>387</v>
      </c>
      <c r="H71" s="208" t="s">
        <v>214</v>
      </c>
      <c r="I71" s="210">
        <v>8</v>
      </c>
      <c r="J71" s="210">
        <v>8</v>
      </c>
      <c r="K71" s="210">
        <v>0</v>
      </c>
      <c r="L71" s="220">
        <v>29</v>
      </c>
      <c r="M71" s="220">
        <v>73</v>
      </c>
      <c r="N71" s="210" t="s">
        <v>410</v>
      </c>
      <c r="O71" s="208" t="s">
        <v>215</v>
      </c>
    </row>
    <row r="72" spans="1:15" x14ac:dyDescent="0.25">
      <c r="A72" s="5"/>
      <c r="B72" s="5"/>
      <c r="C72" s="5"/>
      <c r="D72" s="5"/>
      <c r="E72" s="5"/>
      <c r="F72" s="153"/>
      <c r="G72" s="5"/>
      <c r="H72" s="5"/>
      <c r="I72" s="5"/>
      <c r="J72" s="5"/>
      <c r="K72" s="5"/>
      <c r="L72" s="5"/>
      <c r="M72" s="139"/>
      <c r="N72" s="5"/>
      <c r="O72" s="5"/>
    </row>
    <row r="73" spans="1:15" ht="14.25" customHeight="1" x14ac:dyDescent="0.25">
      <c r="A73" s="4">
        <v>1</v>
      </c>
      <c r="B73" s="4" t="s">
        <v>381</v>
      </c>
      <c r="C73" s="22" t="s">
        <v>268</v>
      </c>
      <c r="D73" s="22" t="s">
        <v>238</v>
      </c>
      <c r="E73" s="22" t="s">
        <v>65</v>
      </c>
      <c r="F73" s="146">
        <v>41164</v>
      </c>
      <c r="G73" s="22" t="s">
        <v>386</v>
      </c>
      <c r="H73" s="22" t="s">
        <v>253</v>
      </c>
      <c r="I73" s="6">
        <v>7</v>
      </c>
      <c r="J73" s="6">
        <v>7</v>
      </c>
      <c r="K73" s="6"/>
      <c r="L73" s="6">
        <v>14</v>
      </c>
      <c r="M73" s="6">
        <v>35</v>
      </c>
      <c r="N73" s="6" t="s">
        <v>388</v>
      </c>
      <c r="O73" s="22" t="s">
        <v>257</v>
      </c>
    </row>
    <row r="74" spans="1:15" x14ac:dyDescent="0.25">
      <c r="A74" s="4">
        <v>2</v>
      </c>
      <c r="B74" s="4" t="s">
        <v>381</v>
      </c>
      <c r="C74" s="28" t="s">
        <v>219</v>
      </c>
      <c r="D74" s="28" t="s">
        <v>37</v>
      </c>
      <c r="E74" s="28" t="s">
        <v>65</v>
      </c>
      <c r="F74" s="148">
        <v>41050</v>
      </c>
      <c r="G74" s="22" t="s">
        <v>386</v>
      </c>
      <c r="H74" s="58" t="s">
        <v>223</v>
      </c>
      <c r="I74" s="59">
        <v>7</v>
      </c>
      <c r="J74" s="24">
        <v>7</v>
      </c>
      <c r="K74" s="59"/>
      <c r="L74" s="57">
        <v>14</v>
      </c>
      <c r="M74" s="57">
        <v>35</v>
      </c>
      <c r="N74" s="6" t="s">
        <v>388</v>
      </c>
      <c r="O74" s="29" t="s">
        <v>217</v>
      </c>
    </row>
    <row r="75" spans="1:15" x14ac:dyDescent="0.25">
      <c r="A75" s="4">
        <v>3</v>
      </c>
      <c r="B75" s="4" t="s">
        <v>381</v>
      </c>
      <c r="C75" s="28" t="s">
        <v>218</v>
      </c>
      <c r="D75" s="28" t="s">
        <v>71</v>
      </c>
      <c r="E75" s="28" t="s">
        <v>42</v>
      </c>
      <c r="F75" s="148">
        <v>41026</v>
      </c>
      <c r="G75" s="22" t="s">
        <v>386</v>
      </c>
      <c r="H75" s="58" t="s">
        <v>223</v>
      </c>
      <c r="I75" s="59">
        <v>7</v>
      </c>
      <c r="J75" s="24">
        <v>7</v>
      </c>
      <c r="K75" s="59"/>
      <c r="L75" s="57">
        <v>11</v>
      </c>
      <c r="M75" s="57">
        <v>28</v>
      </c>
      <c r="N75" s="6" t="s">
        <v>388</v>
      </c>
      <c r="O75" s="29" t="s">
        <v>217</v>
      </c>
    </row>
    <row r="76" spans="1:15" x14ac:dyDescent="0.25">
      <c r="A76" s="4">
        <v>4</v>
      </c>
      <c r="B76" s="4" t="s">
        <v>381</v>
      </c>
      <c r="C76" s="7" t="s">
        <v>271</v>
      </c>
      <c r="D76" s="7" t="s">
        <v>272</v>
      </c>
      <c r="E76" s="7" t="s">
        <v>58</v>
      </c>
      <c r="F76" s="149">
        <v>40843</v>
      </c>
      <c r="G76" s="22" t="s">
        <v>386</v>
      </c>
      <c r="H76" s="7" t="s">
        <v>253</v>
      </c>
      <c r="I76" s="21">
        <v>7</v>
      </c>
      <c r="J76" s="21">
        <v>7</v>
      </c>
      <c r="K76" s="21"/>
      <c r="L76" s="21">
        <v>11</v>
      </c>
      <c r="M76" s="21">
        <v>28</v>
      </c>
      <c r="N76" s="6" t="s">
        <v>388</v>
      </c>
      <c r="O76" s="7" t="s">
        <v>257</v>
      </c>
    </row>
    <row r="77" spans="1:15" x14ac:dyDescent="0.25">
      <c r="A77" s="4">
        <v>5</v>
      </c>
      <c r="B77" s="4" t="s">
        <v>381</v>
      </c>
      <c r="C77" s="22" t="s">
        <v>269</v>
      </c>
      <c r="D77" s="22" t="s">
        <v>72</v>
      </c>
      <c r="E77" s="22" t="s">
        <v>25</v>
      </c>
      <c r="F77" s="146">
        <v>41602</v>
      </c>
      <c r="G77" s="22" t="s">
        <v>386</v>
      </c>
      <c r="H77" s="22" t="s">
        <v>253</v>
      </c>
      <c r="I77" s="6">
        <v>7</v>
      </c>
      <c r="J77" s="6">
        <v>7</v>
      </c>
      <c r="K77" s="6"/>
      <c r="L77" s="6">
        <v>6</v>
      </c>
      <c r="M77" s="6">
        <v>15</v>
      </c>
      <c r="N77" s="6" t="s">
        <v>388</v>
      </c>
      <c r="O77" s="22" t="s">
        <v>257</v>
      </c>
    </row>
    <row r="78" spans="1:15" x14ac:dyDescent="0.25">
      <c r="A78" s="4">
        <v>6</v>
      </c>
      <c r="B78" s="4" t="s">
        <v>381</v>
      </c>
      <c r="C78" s="28" t="s">
        <v>222</v>
      </c>
      <c r="D78" s="28" t="s">
        <v>74</v>
      </c>
      <c r="E78" s="28" t="s">
        <v>51</v>
      </c>
      <c r="F78" s="148">
        <v>41200</v>
      </c>
      <c r="G78" s="22" t="s">
        <v>386</v>
      </c>
      <c r="H78" s="58" t="s">
        <v>223</v>
      </c>
      <c r="I78" s="59">
        <v>7</v>
      </c>
      <c r="J78" s="59">
        <v>7</v>
      </c>
      <c r="K78" s="59"/>
      <c r="L78" s="57">
        <v>6</v>
      </c>
      <c r="M78" s="57">
        <v>15</v>
      </c>
      <c r="N78" s="6" t="s">
        <v>388</v>
      </c>
      <c r="O78" s="29" t="s">
        <v>217</v>
      </c>
    </row>
    <row r="79" spans="1:15" x14ac:dyDescent="0.25">
      <c r="A79" s="4">
        <v>7</v>
      </c>
      <c r="B79" s="4" t="s">
        <v>381</v>
      </c>
      <c r="C79" s="35" t="s">
        <v>78</v>
      </c>
      <c r="D79" s="35" t="s">
        <v>43</v>
      </c>
      <c r="E79" s="35" t="s">
        <v>53</v>
      </c>
      <c r="F79" s="150">
        <v>41026</v>
      </c>
      <c r="G79" s="22" t="s">
        <v>386</v>
      </c>
      <c r="H79" s="36" t="s">
        <v>273</v>
      </c>
      <c r="I79" s="20">
        <v>7</v>
      </c>
      <c r="J79" s="20">
        <v>7</v>
      </c>
      <c r="K79" s="20"/>
      <c r="L79" s="20">
        <v>5</v>
      </c>
      <c r="M79" s="20">
        <v>13</v>
      </c>
      <c r="N79" s="6" t="s">
        <v>388</v>
      </c>
      <c r="O79" s="35" t="s">
        <v>276</v>
      </c>
    </row>
    <row r="80" spans="1:15" x14ac:dyDescent="0.25">
      <c r="A80" s="4">
        <v>8</v>
      </c>
      <c r="B80" s="4" t="s">
        <v>381</v>
      </c>
      <c r="C80" s="26" t="s">
        <v>149</v>
      </c>
      <c r="D80" s="26" t="s">
        <v>147</v>
      </c>
      <c r="E80" s="26" t="s">
        <v>60</v>
      </c>
      <c r="F80" s="147">
        <v>41021</v>
      </c>
      <c r="G80" s="22" t="s">
        <v>386</v>
      </c>
      <c r="H80" s="31" t="s">
        <v>273</v>
      </c>
      <c r="I80" s="24">
        <v>7</v>
      </c>
      <c r="J80" s="24">
        <v>7</v>
      </c>
      <c r="K80" s="24"/>
      <c r="L80" s="24">
        <v>3</v>
      </c>
      <c r="M80" s="24">
        <v>8</v>
      </c>
      <c r="N80" s="6" t="s">
        <v>388</v>
      </c>
      <c r="O80" s="26" t="s">
        <v>277</v>
      </c>
    </row>
    <row r="81" spans="1:15" x14ac:dyDescent="0.25">
      <c r="A81" s="4">
        <v>9</v>
      </c>
      <c r="B81" s="4" t="s">
        <v>381</v>
      </c>
      <c r="C81" s="7" t="s">
        <v>270</v>
      </c>
      <c r="D81" s="7" t="s">
        <v>47</v>
      </c>
      <c r="E81" s="7" t="s">
        <v>65</v>
      </c>
      <c r="F81" s="149">
        <v>41211</v>
      </c>
      <c r="G81" s="22" t="s">
        <v>386</v>
      </c>
      <c r="H81" s="7" t="s">
        <v>253</v>
      </c>
      <c r="I81" s="21">
        <v>7</v>
      </c>
      <c r="J81" s="21">
        <v>7</v>
      </c>
      <c r="K81" s="21"/>
      <c r="L81" s="21">
        <v>1</v>
      </c>
      <c r="M81" s="21">
        <v>3</v>
      </c>
      <c r="N81" s="6" t="s">
        <v>388</v>
      </c>
      <c r="O81" s="7" t="s">
        <v>257</v>
      </c>
    </row>
    <row r="82" spans="1:15" x14ac:dyDescent="0.25">
      <c r="A82" s="4">
        <v>10</v>
      </c>
      <c r="B82" s="4" t="s">
        <v>381</v>
      </c>
      <c r="C82" s="22" t="s">
        <v>225</v>
      </c>
      <c r="D82" s="22" t="s">
        <v>24</v>
      </c>
      <c r="E82" s="22" t="s">
        <v>45</v>
      </c>
      <c r="F82" s="146">
        <v>41033</v>
      </c>
      <c r="G82" s="22" t="s">
        <v>386</v>
      </c>
      <c r="H82" s="22" t="s">
        <v>226</v>
      </c>
      <c r="I82" s="6">
        <v>7</v>
      </c>
      <c r="J82" s="6">
        <v>7</v>
      </c>
      <c r="K82" s="6"/>
      <c r="L82" s="6">
        <v>0</v>
      </c>
      <c r="M82" s="6">
        <v>0</v>
      </c>
      <c r="N82" s="6" t="s">
        <v>388</v>
      </c>
      <c r="O82" s="22" t="s">
        <v>227</v>
      </c>
    </row>
    <row r="83" spans="1:15" x14ac:dyDescent="0.25">
      <c r="A83" s="4">
        <v>11</v>
      </c>
      <c r="B83" s="4" t="s">
        <v>381</v>
      </c>
      <c r="C83" s="28" t="s">
        <v>220</v>
      </c>
      <c r="D83" s="28" t="s">
        <v>66</v>
      </c>
      <c r="E83" s="28" t="s">
        <v>221</v>
      </c>
      <c r="F83" s="151" t="s">
        <v>385</v>
      </c>
      <c r="G83" s="22" t="s">
        <v>386</v>
      </c>
      <c r="H83" s="58" t="s">
        <v>223</v>
      </c>
      <c r="I83" s="59">
        <v>7</v>
      </c>
      <c r="J83" s="59">
        <v>7</v>
      </c>
      <c r="K83" s="59"/>
      <c r="L83" s="57">
        <v>0</v>
      </c>
      <c r="M83" s="57">
        <v>0</v>
      </c>
      <c r="N83" s="6" t="s">
        <v>388</v>
      </c>
      <c r="O83" s="29" t="s">
        <v>217</v>
      </c>
    </row>
    <row r="84" spans="1:15" x14ac:dyDescent="0.25">
      <c r="A84" s="5"/>
      <c r="B84" s="5"/>
      <c r="C84" s="7"/>
      <c r="D84" s="7"/>
      <c r="E84" s="7"/>
      <c r="F84" s="154"/>
      <c r="G84" s="7"/>
      <c r="H84" s="7"/>
      <c r="I84" s="7"/>
      <c r="J84" s="7"/>
      <c r="K84" s="7"/>
      <c r="L84" s="7"/>
      <c r="M84" s="7"/>
      <c r="N84" s="7"/>
      <c r="O84" s="7"/>
    </row>
    <row r="85" spans="1:15" x14ac:dyDescent="0.25">
      <c r="A85" s="139">
        <v>1</v>
      </c>
      <c r="B85" s="139" t="s">
        <v>381</v>
      </c>
      <c r="C85" s="22" t="s">
        <v>256</v>
      </c>
      <c r="D85" s="22" t="s">
        <v>74</v>
      </c>
      <c r="E85" s="22" t="s">
        <v>23</v>
      </c>
      <c r="F85" s="146">
        <v>40745</v>
      </c>
      <c r="G85" s="22" t="s">
        <v>386</v>
      </c>
      <c r="H85" s="22" t="s">
        <v>253</v>
      </c>
      <c r="I85" s="6">
        <v>8</v>
      </c>
      <c r="J85" s="6">
        <v>8</v>
      </c>
      <c r="K85" s="6"/>
      <c r="L85" s="6">
        <v>0</v>
      </c>
      <c r="M85" s="6">
        <v>0</v>
      </c>
      <c r="N85" s="6" t="s">
        <v>388</v>
      </c>
      <c r="O85" s="22" t="s">
        <v>257</v>
      </c>
    </row>
    <row r="86" spans="1:15" x14ac:dyDescent="0.25">
      <c r="A86" s="139">
        <v>2</v>
      </c>
      <c r="B86" s="139" t="s">
        <v>381</v>
      </c>
      <c r="C86" s="22" t="s">
        <v>261</v>
      </c>
      <c r="D86" s="22" t="s">
        <v>262</v>
      </c>
      <c r="E86" s="22" t="s">
        <v>187</v>
      </c>
      <c r="F86" s="146">
        <v>40978</v>
      </c>
      <c r="G86" s="22" t="s">
        <v>386</v>
      </c>
      <c r="H86" s="22" t="s">
        <v>253</v>
      </c>
      <c r="I86" s="6">
        <v>8</v>
      </c>
      <c r="J86" s="6">
        <v>8</v>
      </c>
      <c r="K86" s="6"/>
      <c r="L86" s="6">
        <v>1</v>
      </c>
      <c r="M86" s="6">
        <v>3</v>
      </c>
      <c r="N86" s="6" t="s">
        <v>388</v>
      </c>
      <c r="O86" s="22" t="s">
        <v>257</v>
      </c>
    </row>
    <row r="87" spans="1:15" x14ac:dyDescent="0.25">
      <c r="A87" s="139">
        <v>3</v>
      </c>
      <c r="B87" s="139" t="s">
        <v>381</v>
      </c>
      <c r="C87" s="22" t="s">
        <v>264</v>
      </c>
      <c r="D87" s="22" t="s">
        <v>35</v>
      </c>
      <c r="E87" s="22" t="s">
        <v>265</v>
      </c>
      <c r="F87" s="146">
        <v>40787</v>
      </c>
      <c r="G87" s="22" t="s">
        <v>386</v>
      </c>
      <c r="H87" s="22" t="s">
        <v>253</v>
      </c>
      <c r="I87" s="6">
        <v>8</v>
      </c>
      <c r="J87" s="6">
        <v>8</v>
      </c>
      <c r="K87" s="6"/>
      <c r="L87" s="6">
        <v>1</v>
      </c>
      <c r="M87" s="6">
        <v>3</v>
      </c>
      <c r="N87" s="6" t="s">
        <v>388</v>
      </c>
      <c r="O87" s="22" t="s">
        <v>257</v>
      </c>
    </row>
    <row r="88" spans="1:15" x14ac:dyDescent="0.25">
      <c r="A88" s="139">
        <v>4</v>
      </c>
      <c r="B88" s="139" t="s">
        <v>381</v>
      </c>
      <c r="C88" s="22" t="s">
        <v>267</v>
      </c>
      <c r="D88" s="22" t="s">
        <v>41</v>
      </c>
      <c r="E88" s="22" t="s">
        <v>39</v>
      </c>
      <c r="F88" s="146">
        <v>40701</v>
      </c>
      <c r="G88" s="22" t="s">
        <v>386</v>
      </c>
      <c r="H88" s="22" t="s">
        <v>253</v>
      </c>
      <c r="I88" s="6">
        <v>8</v>
      </c>
      <c r="J88" s="6">
        <v>8</v>
      </c>
      <c r="K88" s="6"/>
      <c r="L88" s="6">
        <v>3</v>
      </c>
      <c r="M88" s="6">
        <v>3</v>
      </c>
      <c r="N88" s="6" t="s">
        <v>388</v>
      </c>
      <c r="O88" s="22" t="s">
        <v>257</v>
      </c>
    </row>
    <row r="89" spans="1:15" x14ac:dyDescent="0.25">
      <c r="A89" s="139">
        <v>5</v>
      </c>
      <c r="B89" s="139" t="s">
        <v>381</v>
      </c>
      <c r="C89" s="22" t="s">
        <v>258</v>
      </c>
      <c r="D89" s="22" t="s">
        <v>173</v>
      </c>
      <c r="E89" s="22" t="s">
        <v>259</v>
      </c>
      <c r="F89" s="146">
        <v>40678</v>
      </c>
      <c r="G89" s="22" t="s">
        <v>386</v>
      </c>
      <c r="H89" s="22" t="s">
        <v>253</v>
      </c>
      <c r="I89" s="6">
        <v>8</v>
      </c>
      <c r="J89" s="6">
        <v>8</v>
      </c>
      <c r="K89" s="6"/>
      <c r="L89" s="6">
        <v>0</v>
      </c>
      <c r="M89" s="6">
        <v>0</v>
      </c>
      <c r="N89" s="6" t="s">
        <v>388</v>
      </c>
      <c r="O89" s="22" t="s">
        <v>257</v>
      </c>
    </row>
    <row r="90" spans="1:15" x14ac:dyDescent="0.25">
      <c r="A90" s="139">
        <v>6</v>
      </c>
      <c r="B90" s="139" t="s">
        <v>381</v>
      </c>
      <c r="C90" s="22" t="s">
        <v>260</v>
      </c>
      <c r="D90" s="22" t="s">
        <v>148</v>
      </c>
      <c r="E90" s="22" t="s">
        <v>40</v>
      </c>
      <c r="F90" s="146">
        <v>40925</v>
      </c>
      <c r="G90" s="22" t="s">
        <v>386</v>
      </c>
      <c r="H90" s="22" t="s">
        <v>253</v>
      </c>
      <c r="I90" s="6">
        <v>8</v>
      </c>
      <c r="J90" s="6">
        <v>8</v>
      </c>
      <c r="K90" s="6"/>
      <c r="L90" s="6">
        <v>0</v>
      </c>
      <c r="M90" s="6">
        <v>0</v>
      </c>
      <c r="N90" s="6" t="s">
        <v>388</v>
      </c>
      <c r="O90" s="22" t="s">
        <v>257</v>
      </c>
    </row>
    <row r="91" spans="1:15" x14ac:dyDescent="0.25">
      <c r="A91" s="139">
        <v>7</v>
      </c>
      <c r="B91" s="139" t="s">
        <v>381</v>
      </c>
      <c r="C91" s="22" t="s">
        <v>263</v>
      </c>
      <c r="D91" s="22" t="s">
        <v>128</v>
      </c>
      <c r="E91" s="22" t="s">
        <v>45</v>
      </c>
      <c r="F91" s="146">
        <v>40761</v>
      </c>
      <c r="G91" s="22" t="s">
        <v>386</v>
      </c>
      <c r="H91" s="22" t="s">
        <v>253</v>
      </c>
      <c r="I91" s="6">
        <v>8</v>
      </c>
      <c r="J91" s="6">
        <v>8</v>
      </c>
      <c r="K91" s="6"/>
      <c r="L91" s="6">
        <v>0</v>
      </c>
      <c r="M91" s="6">
        <v>0</v>
      </c>
      <c r="N91" s="6" t="s">
        <v>388</v>
      </c>
      <c r="O91" s="22" t="s">
        <v>257</v>
      </c>
    </row>
    <row r="92" spans="1:15" x14ac:dyDescent="0.25">
      <c r="A92" s="139">
        <v>8</v>
      </c>
      <c r="B92" s="139" t="s">
        <v>381</v>
      </c>
      <c r="C92" s="22" t="s">
        <v>266</v>
      </c>
      <c r="D92" s="22" t="s">
        <v>15</v>
      </c>
      <c r="E92" s="22" t="s">
        <v>228</v>
      </c>
      <c r="F92" s="146">
        <v>40595</v>
      </c>
      <c r="G92" s="22" t="s">
        <v>386</v>
      </c>
      <c r="H92" s="22" t="s">
        <v>253</v>
      </c>
      <c r="I92" s="6">
        <v>8</v>
      </c>
      <c r="J92" s="6">
        <v>8</v>
      </c>
      <c r="K92" s="6"/>
      <c r="L92" s="6">
        <v>0</v>
      </c>
      <c r="M92" s="6">
        <v>0</v>
      </c>
      <c r="N92" s="6" t="s">
        <v>388</v>
      </c>
      <c r="O92" s="22" t="s">
        <v>257</v>
      </c>
    </row>
    <row r="93" spans="1:15" x14ac:dyDescent="0.25">
      <c r="A93" s="139">
        <v>9</v>
      </c>
      <c r="B93" s="139" t="s">
        <v>381</v>
      </c>
      <c r="C93" s="111" t="s">
        <v>279</v>
      </c>
      <c r="D93" s="111" t="s">
        <v>86</v>
      </c>
      <c r="E93" s="111" t="s">
        <v>194</v>
      </c>
      <c r="F93" s="143">
        <v>40882</v>
      </c>
      <c r="G93" s="22" t="s">
        <v>386</v>
      </c>
      <c r="H93" s="109" t="s">
        <v>273</v>
      </c>
      <c r="I93" s="110">
        <v>8</v>
      </c>
      <c r="J93" s="110">
        <v>8</v>
      </c>
      <c r="K93" s="110"/>
      <c r="L93" s="110">
        <v>0</v>
      </c>
      <c r="M93" s="110">
        <v>0</v>
      </c>
      <c r="N93" s="6" t="s">
        <v>388</v>
      </c>
      <c r="O93" s="111" t="s">
        <v>277</v>
      </c>
    </row>
    <row r="94" spans="1:15" x14ac:dyDescent="0.25">
      <c r="A94" s="139">
        <v>10</v>
      </c>
      <c r="B94" s="139" t="s">
        <v>381</v>
      </c>
      <c r="C94" s="28" t="s">
        <v>224</v>
      </c>
      <c r="D94" s="28" t="s">
        <v>186</v>
      </c>
      <c r="E94" s="28" t="s">
        <v>52</v>
      </c>
      <c r="F94" s="148">
        <v>40545</v>
      </c>
      <c r="G94" s="22" t="s">
        <v>386</v>
      </c>
      <c r="H94" s="58" t="s">
        <v>223</v>
      </c>
      <c r="I94" s="59">
        <v>8</v>
      </c>
      <c r="J94" s="59">
        <v>8</v>
      </c>
      <c r="K94" s="59"/>
      <c r="L94" s="142">
        <v>0</v>
      </c>
      <c r="M94" s="57">
        <v>0</v>
      </c>
      <c r="N94" s="6" t="s">
        <v>388</v>
      </c>
      <c r="O94" s="29" t="s">
        <v>217</v>
      </c>
    </row>
    <row r="95" spans="1:15" x14ac:dyDescent="0.25">
      <c r="A95" s="5"/>
      <c r="B95" s="5"/>
      <c r="C95" s="7"/>
      <c r="D95" s="7"/>
      <c r="E95" s="7"/>
      <c r="F95" s="154"/>
      <c r="G95" s="7"/>
      <c r="H95" s="7"/>
      <c r="I95" s="7"/>
      <c r="J95" s="7"/>
      <c r="K95" s="7"/>
      <c r="L95" s="7"/>
      <c r="M95" s="7"/>
      <c r="N95" s="7"/>
      <c r="O95" s="7"/>
    </row>
    <row r="96" spans="1:15" x14ac:dyDescent="0.25">
      <c r="A96" s="139">
        <v>1</v>
      </c>
      <c r="B96" s="139" t="s">
        <v>381</v>
      </c>
      <c r="C96" s="22" t="s">
        <v>229</v>
      </c>
      <c r="D96" s="22" t="s">
        <v>44</v>
      </c>
      <c r="E96" s="22" t="s">
        <v>42</v>
      </c>
      <c r="F96" s="146">
        <v>40240</v>
      </c>
      <c r="G96" s="22" t="s">
        <v>386</v>
      </c>
      <c r="H96" s="22" t="s">
        <v>226</v>
      </c>
      <c r="I96" s="6">
        <v>9</v>
      </c>
      <c r="J96" s="6">
        <v>9</v>
      </c>
      <c r="K96" s="6"/>
      <c r="L96" s="6">
        <v>12</v>
      </c>
      <c r="M96" s="6">
        <v>24</v>
      </c>
      <c r="N96" s="6" t="s">
        <v>388</v>
      </c>
      <c r="O96" s="22" t="s">
        <v>227</v>
      </c>
    </row>
    <row r="97" spans="1:15" x14ac:dyDescent="0.25">
      <c r="A97" s="207">
        <v>2</v>
      </c>
      <c r="B97" s="207" t="s">
        <v>381</v>
      </c>
      <c r="C97" s="221" t="s">
        <v>255</v>
      </c>
      <c r="D97" s="221" t="s">
        <v>47</v>
      </c>
      <c r="E97" s="221" t="s">
        <v>26</v>
      </c>
      <c r="F97" s="222">
        <v>40368</v>
      </c>
      <c r="G97" s="221" t="s">
        <v>386</v>
      </c>
      <c r="H97" s="221" t="s">
        <v>253</v>
      </c>
      <c r="I97" s="223">
        <v>9</v>
      </c>
      <c r="J97" s="223">
        <v>9</v>
      </c>
      <c r="K97" s="223"/>
      <c r="L97" s="223">
        <v>33</v>
      </c>
      <c r="M97" s="223">
        <v>66</v>
      </c>
      <c r="N97" s="223" t="s">
        <v>410</v>
      </c>
      <c r="O97" s="221" t="s">
        <v>254</v>
      </c>
    </row>
    <row r="98" spans="1:15" x14ac:dyDescent="0.25">
      <c r="A98" s="139">
        <v>3</v>
      </c>
      <c r="B98" s="139" t="s">
        <v>381</v>
      </c>
      <c r="C98" s="22" t="s">
        <v>232</v>
      </c>
      <c r="D98" s="22" t="s">
        <v>108</v>
      </c>
      <c r="E98" s="22" t="s">
        <v>57</v>
      </c>
      <c r="F98" s="146">
        <v>40260</v>
      </c>
      <c r="G98" s="22" t="s">
        <v>386</v>
      </c>
      <c r="H98" s="22" t="s">
        <v>226</v>
      </c>
      <c r="I98" s="6">
        <v>9</v>
      </c>
      <c r="J98" s="6">
        <v>9</v>
      </c>
      <c r="K98" s="6"/>
      <c r="L98" s="6">
        <v>10</v>
      </c>
      <c r="M98" s="6">
        <v>20</v>
      </c>
      <c r="N98" s="6" t="s">
        <v>388</v>
      </c>
      <c r="O98" s="22" t="s">
        <v>227</v>
      </c>
    </row>
    <row r="99" spans="1:15" x14ac:dyDescent="0.25">
      <c r="A99" s="139">
        <v>4</v>
      </c>
      <c r="B99" s="139" t="s">
        <v>381</v>
      </c>
      <c r="C99" s="22" t="s">
        <v>230</v>
      </c>
      <c r="D99" s="22" t="s">
        <v>59</v>
      </c>
      <c r="E99" s="22" t="s">
        <v>25</v>
      </c>
      <c r="F99" s="146">
        <v>40395</v>
      </c>
      <c r="G99" s="22" t="s">
        <v>386</v>
      </c>
      <c r="H99" s="22" t="s">
        <v>226</v>
      </c>
      <c r="I99" s="6">
        <v>9</v>
      </c>
      <c r="J99" s="6">
        <v>9</v>
      </c>
      <c r="K99" s="6"/>
      <c r="L99" s="6">
        <v>5</v>
      </c>
      <c r="M99" s="6">
        <v>10</v>
      </c>
      <c r="N99" s="6" t="s">
        <v>388</v>
      </c>
      <c r="O99" s="22" t="s">
        <v>227</v>
      </c>
    </row>
    <row r="100" spans="1:15" x14ac:dyDescent="0.25">
      <c r="A100" s="139">
        <v>5</v>
      </c>
      <c r="B100" s="139" t="s">
        <v>381</v>
      </c>
      <c r="C100" s="22" t="s">
        <v>231</v>
      </c>
      <c r="D100" s="22" t="s">
        <v>47</v>
      </c>
      <c r="E100" s="22" t="s">
        <v>26</v>
      </c>
      <c r="F100" s="146">
        <v>40605</v>
      </c>
      <c r="G100" s="22" t="s">
        <v>386</v>
      </c>
      <c r="H100" s="22" t="s">
        <v>226</v>
      </c>
      <c r="I100" s="6">
        <v>9</v>
      </c>
      <c r="J100" s="6">
        <v>9</v>
      </c>
      <c r="K100" s="6"/>
      <c r="L100" s="6">
        <v>5</v>
      </c>
      <c r="M100" s="6">
        <v>10</v>
      </c>
      <c r="N100" s="6" t="s">
        <v>388</v>
      </c>
      <c r="O100" s="22" t="s">
        <v>227</v>
      </c>
    </row>
    <row r="101" spans="1:15" x14ac:dyDescent="0.25">
      <c r="A101" s="139">
        <v>6</v>
      </c>
      <c r="B101" s="139" t="s">
        <v>381</v>
      </c>
      <c r="C101" s="109" t="s">
        <v>275</v>
      </c>
      <c r="D101" s="109" t="s">
        <v>281</v>
      </c>
      <c r="E101" s="109" t="s">
        <v>92</v>
      </c>
      <c r="F101" s="143">
        <v>40281</v>
      </c>
      <c r="G101" s="22" t="s">
        <v>386</v>
      </c>
      <c r="H101" s="109" t="s">
        <v>273</v>
      </c>
      <c r="I101" s="110">
        <v>9</v>
      </c>
      <c r="J101" s="110">
        <v>9</v>
      </c>
      <c r="K101" s="110"/>
      <c r="L101" s="110">
        <v>0</v>
      </c>
      <c r="M101" s="110">
        <v>0</v>
      </c>
      <c r="N101" s="6" t="s">
        <v>388</v>
      </c>
      <c r="O101" s="109" t="s">
        <v>276</v>
      </c>
    </row>
    <row r="102" spans="1:15" x14ac:dyDescent="0.25">
      <c r="A102" s="5"/>
      <c r="B102" s="52"/>
      <c r="C102" s="60"/>
      <c r="D102" s="60"/>
      <c r="E102" s="60"/>
      <c r="F102" s="155"/>
      <c r="G102" s="60"/>
      <c r="H102" s="60"/>
      <c r="I102" s="60"/>
      <c r="J102" s="60"/>
      <c r="K102" s="60"/>
      <c r="L102" s="60"/>
      <c r="M102" s="60"/>
      <c r="N102" s="60"/>
      <c r="O102" s="60"/>
    </row>
    <row r="103" spans="1:15" x14ac:dyDescent="0.25">
      <c r="A103" s="62">
        <v>1</v>
      </c>
      <c r="B103" s="62" t="s">
        <v>381</v>
      </c>
      <c r="C103" s="111" t="s">
        <v>282</v>
      </c>
      <c r="D103" s="111" t="s">
        <v>72</v>
      </c>
      <c r="E103" s="111" t="s">
        <v>92</v>
      </c>
      <c r="F103" s="143">
        <v>39871</v>
      </c>
      <c r="G103" s="111" t="s">
        <v>386</v>
      </c>
      <c r="H103" s="110" t="s">
        <v>273</v>
      </c>
      <c r="I103" s="110">
        <v>10</v>
      </c>
      <c r="J103" s="110">
        <v>10</v>
      </c>
      <c r="K103" s="110"/>
      <c r="L103" s="110">
        <v>6</v>
      </c>
      <c r="M103" s="110">
        <v>12</v>
      </c>
      <c r="N103" s="110" t="s">
        <v>388</v>
      </c>
      <c r="O103" s="111" t="s">
        <v>276</v>
      </c>
    </row>
    <row r="104" spans="1:15" x14ac:dyDescent="0.25">
      <c r="A104" s="5"/>
      <c r="B104" s="53"/>
      <c r="C104" s="53"/>
      <c r="D104" s="53"/>
      <c r="E104" s="53"/>
      <c r="F104" s="152"/>
      <c r="G104" s="53"/>
      <c r="H104" s="53"/>
      <c r="I104" s="53"/>
      <c r="J104" s="53"/>
      <c r="K104" s="53"/>
      <c r="L104" s="53"/>
      <c r="M104" s="53"/>
      <c r="N104" s="53"/>
      <c r="O104" s="53"/>
    </row>
    <row r="105" spans="1:15" x14ac:dyDescent="0.25">
      <c r="A105" s="139">
        <v>1</v>
      </c>
      <c r="B105" s="139" t="s">
        <v>381</v>
      </c>
      <c r="C105" s="112" t="s">
        <v>247</v>
      </c>
      <c r="D105" s="112" t="s">
        <v>22</v>
      </c>
      <c r="E105" s="112" t="s">
        <v>23</v>
      </c>
      <c r="F105" s="146">
        <v>39774</v>
      </c>
      <c r="G105" s="112" t="s">
        <v>386</v>
      </c>
      <c r="H105" s="112" t="s">
        <v>235</v>
      </c>
      <c r="I105" s="6">
        <v>11</v>
      </c>
      <c r="J105" s="6">
        <v>11</v>
      </c>
      <c r="K105" s="6"/>
      <c r="L105" s="113">
        <v>7</v>
      </c>
      <c r="M105" s="6">
        <v>14</v>
      </c>
      <c r="N105" s="6" t="s">
        <v>388</v>
      </c>
      <c r="O105" s="22" t="s">
        <v>237</v>
      </c>
    </row>
    <row r="106" spans="1:15" x14ac:dyDescent="0.25">
      <c r="A106" s="139">
        <v>2</v>
      </c>
      <c r="B106" s="139" t="s">
        <v>381</v>
      </c>
      <c r="C106" s="112" t="s">
        <v>114</v>
      </c>
      <c r="D106" s="112" t="s">
        <v>15</v>
      </c>
      <c r="E106" s="112" t="s">
        <v>65</v>
      </c>
      <c r="F106" s="146">
        <v>39576</v>
      </c>
      <c r="G106" s="112" t="s">
        <v>386</v>
      </c>
      <c r="H106" s="112" t="s">
        <v>235</v>
      </c>
      <c r="I106" s="6">
        <v>11</v>
      </c>
      <c r="J106" s="6">
        <v>11</v>
      </c>
      <c r="K106" s="6"/>
      <c r="L106" s="6">
        <v>8</v>
      </c>
      <c r="M106" s="6">
        <v>16</v>
      </c>
      <c r="N106" s="6" t="s">
        <v>388</v>
      </c>
      <c r="O106" s="22" t="s">
        <v>237</v>
      </c>
    </row>
    <row r="107" spans="1:15" x14ac:dyDescent="0.25">
      <c r="A107" s="139">
        <v>3</v>
      </c>
      <c r="B107" s="139" t="s">
        <v>381</v>
      </c>
      <c r="C107" s="112" t="s">
        <v>244</v>
      </c>
      <c r="D107" s="112" t="s">
        <v>108</v>
      </c>
      <c r="E107" s="112" t="s">
        <v>25</v>
      </c>
      <c r="F107" s="146">
        <v>39830</v>
      </c>
      <c r="G107" s="112" t="s">
        <v>386</v>
      </c>
      <c r="H107" s="112" t="s">
        <v>235</v>
      </c>
      <c r="I107" s="6">
        <v>11</v>
      </c>
      <c r="J107" s="6">
        <v>11</v>
      </c>
      <c r="K107" s="6"/>
      <c r="L107" s="6">
        <v>7</v>
      </c>
      <c r="M107" s="6">
        <v>14</v>
      </c>
      <c r="N107" s="6" t="s">
        <v>388</v>
      </c>
      <c r="O107" s="22" t="s">
        <v>236</v>
      </c>
    </row>
    <row r="108" spans="1:15" x14ac:dyDescent="0.25">
      <c r="A108" s="139">
        <v>4</v>
      </c>
      <c r="B108" s="139" t="s">
        <v>381</v>
      </c>
      <c r="C108" s="55" t="s">
        <v>274</v>
      </c>
      <c r="D108" s="55" t="s">
        <v>22</v>
      </c>
      <c r="E108" s="55" t="s">
        <v>52</v>
      </c>
      <c r="F108" s="156">
        <v>39851</v>
      </c>
      <c r="G108" s="112" t="s">
        <v>386</v>
      </c>
      <c r="H108" s="1" t="s">
        <v>273</v>
      </c>
      <c r="I108" s="1">
        <v>11</v>
      </c>
      <c r="J108" s="1">
        <v>11</v>
      </c>
      <c r="K108" s="1"/>
      <c r="L108" s="1">
        <v>7</v>
      </c>
      <c r="M108" s="1">
        <v>14</v>
      </c>
      <c r="N108" s="6" t="s">
        <v>388</v>
      </c>
      <c r="O108" s="55" t="s">
        <v>276</v>
      </c>
    </row>
    <row r="109" spans="1:15" x14ac:dyDescent="0.25">
      <c r="A109" s="139">
        <v>5</v>
      </c>
      <c r="B109" s="139" t="s">
        <v>381</v>
      </c>
      <c r="C109" s="63" t="s">
        <v>243</v>
      </c>
      <c r="D109" s="63" t="s">
        <v>238</v>
      </c>
      <c r="E109" s="63" t="s">
        <v>16</v>
      </c>
      <c r="F109" s="149">
        <v>39762</v>
      </c>
      <c r="G109" s="112" t="s">
        <v>386</v>
      </c>
      <c r="H109" s="63" t="s">
        <v>235</v>
      </c>
      <c r="I109" s="21">
        <v>11</v>
      </c>
      <c r="J109" s="21">
        <v>11</v>
      </c>
      <c r="K109" s="21"/>
      <c r="L109" s="21">
        <v>7</v>
      </c>
      <c r="M109" s="21">
        <v>14</v>
      </c>
      <c r="N109" s="6" t="s">
        <v>388</v>
      </c>
      <c r="O109" s="7" t="s">
        <v>236</v>
      </c>
    </row>
    <row r="110" spans="1:15" x14ac:dyDescent="0.25">
      <c r="A110" s="139">
        <v>6</v>
      </c>
      <c r="B110" s="139" t="s">
        <v>381</v>
      </c>
      <c r="C110" s="112" t="s">
        <v>252</v>
      </c>
      <c r="D110" s="112" t="s">
        <v>37</v>
      </c>
      <c r="E110" s="112" t="s">
        <v>82</v>
      </c>
      <c r="F110" s="146">
        <v>39747</v>
      </c>
      <c r="G110" s="112" t="s">
        <v>386</v>
      </c>
      <c r="H110" s="112" t="s">
        <v>235</v>
      </c>
      <c r="I110" s="6">
        <v>11</v>
      </c>
      <c r="J110" s="6">
        <v>11</v>
      </c>
      <c r="K110" s="6"/>
      <c r="L110" s="6">
        <v>6</v>
      </c>
      <c r="M110" s="6">
        <v>12</v>
      </c>
      <c r="N110" s="6" t="s">
        <v>388</v>
      </c>
      <c r="O110" s="22" t="s">
        <v>237</v>
      </c>
    </row>
    <row r="111" spans="1:15" x14ac:dyDescent="0.25">
      <c r="A111" s="139">
        <v>7</v>
      </c>
      <c r="B111" s="139" t="s">
        <v>381</v>
      </c>
      <c r="C111" s="112" t="s">
        <v>240</v>
      </c>
      <c r="D111" s="112" t="s">
        <v>48</v>
      </c>
      <c r="E111" s="112" t="s">
        <v>64</v>
      </c>
      <c r="F111" s="146">
        <v>39732</v>
      </c>
      <c r="G111" s="112" t="s">
        <v>386</v>
      </c>
      <c r="H111" s="112" t="s">
        <v>235</v>
      </c>
      <c r="I111" s="6">
        <v>11</v>
      </c>
      <c r="J111" s="6">
        <v>11</v>
      </c>
      <c r="K111" s="6"/>
      <c r="L111" s="6">
        <v>6</v>
      </c>
      <c r="M111" s="6">
        <v>12</v>
      </c>
      <c r="N111" s="6" t="s">
        <v>388</v>
      </c>
      <c r="O111" s="22" t="s">
        <v>236</v>
      </c>
    </row>
    <row r="112" spans="1:15" x14ac:dyDescent="0.25">
      <c r="A112" s="139">
        <v>8</v>
      </c>
      <c r="B112" s="139" t="s">
        <v>381</v>
      </c>
      <c r="C112" s="112" t="s">
        <v>234</v>
      </c>
      <c r="D112" s="112" t="s">
        <v>73</v>
      </c>
      <c r="E112" s="112" t="s">
        <v>18</v>
      </c>
      <c r="F112" s="146">
        <v>39722</v>
      </c>
      <c r="G112" s="112" t="s">
        <v>386</v>
      </c>
      <c r="H112" s="112" t="s">
        <v>235</v>
      </c>
      <c r="I112" s="6">
        <v>11</v>
      </c>
      <c r="J112" s="6">
        <v>11</v>
      </c>
      <c r="K112" s="6"/>
      <c r="L112" s="6">
        <v>5</v>
      </c>
      <c r="M112" s="6">
        <v>10</v>
      </c>
      <c r="N112" s="6" t="s">
        <v>388</v>
      </c>
      <c r="O112" s="22" t="s">
        <v>236</v>
      </c>
    </row>
    <row r="113" spans="1:15" x14ac:dyDescent="0.25">
      <c r="A113" s="139">
        <v>9</v>
      </c>
      <c r="B113" s="139" t="s">
        <v>381</v>
      </c>
      <c r="C113" s="112" t="s">
        <v>248</v>
      </c>
      <c r="D113" s="112" t="s">
        <v>62</v>
      </c>
      <c r="E113" s="112" t="s">
        <v>32</v>
      </c>
      <c r="F113" s="146">
        <v>39787</v>
      </c>
      <c r="G113" s="112" t="s">
        <v>386</v>
      </c>
      <c r="H113" s="112" t="s">
        <v>235</v>
      </c>
      <c r="I113" s="6">
        <v>11</v>
      </c>
      <c r="J113" s="6">
        <v>11</v>
      </c>
      <c r="K113" s="6"/>
      <c r="L113" s="6">
        <v>5</v>
      </c>
      <c r="M113" s="6">
        <v>10</v>
      </c>
      <c r="N113" s="6" t="s">
        <v>388</v>
      </c>
      <c r="O113" s="22" t="s">
        <v>237</v>
      </c>
    </row>
    <row r="114" spans="1:15" x14ac:dyDescent="0.25">
      <c r="A114" s="139">
        <v>10</v>
      </c>
      <c r="B114" s="139" t="s">
        <v>381</v>
      </c>
      <c r="C114" s="112" t="s">
        <v>241</v>
      </c>
      <c r="D114" s="112" t="s">
        <v>31</v>
      </c>
      <c r="E114" s="112" t="s">
        <v>242</v>
      </c>
      <c r="F114" s="146">
        <v>39875</v>
      </c>
      <c r="G114" s="112" t="s">
        <v>386</v>
      </c>
      <c r="H114" s="112" t="s">
        <v>235</v>
      </c>
      <c r="I114" s="6">
        <v>11</v>
      </c>
      <c r="J114" s="6">
        <v>11</v>
      </c>
      <c r="K114" s="6"/>
      <c r="L114" s="113">
        <v>4</v>
      </c>
      <c r="M114" s="6">
        <v>8</v>
      </c>
      <c r="N114" s="6" t="s">
        <v>388</v>
      </c>
      <c r="O114" s="22" t="s">
        <v>236</v>
      </c>
    </row>
    <row r="115" spans="1:15" x14ac:dyDescent="0.25">
      <c r="A115" s="139">
        <v>11</v>
      </c>
      <c r="B115" s="139" t="s">
        <v>381</v>
      </c>
      <c r="C115" s="112" t="s">
        <v>250</v>
      </c>
      <c r="D115" s="112" t="s">
        <v>72</v>
      </c>
      <c r="E115" s="112" t="s">
        <v>251</v>
      </c>
      <c r="F115" s="146">
        <v>39681</v>
      </c>
      <c r="G115" s="112" t="s">
        <v>386</v>
      </c>
      <c r="H115" s="112" t="s">
        <v>235</v>
      </c>
      <c r="I115" s="6">
        <v>11</v>
      </c>
      <c r="J115" s="6">
        <v>11</v>
      </c>
      <c r="K115" s="6"/>
      <c r="L115" s="6">
        <v>4</v>
      </c>
      <c r="M115" s="6">
        <v>8</v>
      </c>
      <c r="N115" s="6" t="s">
        <v>388</v>
      </c>
      <c r="O115" s="22" t="s">
        <v>236</v>
      </c>
    </row>
    <row r="116" spans="1:15" x14ac:dyDescent="0.25">
      <c r="A116" s="139">
        <v>12</v>
      </c>
      <c r="B116" s="139" t="s">
        <v>381</v>
      </c>
      <c r="C116" s="63" t="s">
        <v>239</v>
      </c>
      <c r="D116" s="63" t="s">
        <v>67</v>
      </c>
      <c r="E116" s="63" t="s">
        <v>23</v>
      </c>
      <c r="F116" s="149">
        <v>39756</v>
      </c>
      <c r="G116" s="112" t="s">
        <v>386</v>
      </c>
      <c r="H116" s="63" t="s">
        <v>235</v>
      </c>
      <c r="I116" s="21">
        <v>11</v>
      </c>
      <c r="J116" s="21">
        <v>11</v>
      </c>
      <c r="K116" s="21"/>
      <c r="L116" s="21">
        <v>4</v>
      </c>
      <c r="M116" s="21">
        <v>8</v>
      </c>
      <c r="N116" s="6" t="s">
        <v>388</v>
      </c>
      <c r="O116" s="7" t="s">
        <v>237</v>
      </c>
    </row>
    <row r="117" spans="1:15" x14ac:dyDescent="0.25">
      <c r="A117" s="139">
        <v>13</v>
      </c>
      <c r="B117" s="139" t="s">
        <v>381</v>
      </c>
      <c r="C117" s="112" t="s">
        <v>245</v>
      </c>
      <c r="D117" s="112" t="s">
        <v>246</v>
      </c>
      <c r="E117" s="112" t="s">
        <v>33</v>
      </c>
      <c r="F117" s="146">
        <v>39528</v>
      </c>
      <c r="G117" s="112" t="s">
        <v>386</v>
      </c>
      <c r="H117" s="112" t="s">
        <v>235</v>
      </c>
      <c r="I117" s="6">
        <v>11</v>
      </c>
      <c r="J117" s="6">
        <v>11</v>
      </c>
      <c r="K117" s="6"/>
      <c r="L117" s="6">
        <v>2</v>
      </c>
      <c r="M117" s="6">
        <v>4</v>
      </c>
      <c r="N117" s="6" t="s">
        <v>388</v>
      </c>
      <c r="O117" s="22" t="s">
        <v>236</v>
      </c>
    </row>
    <row r="118" spans="1:15" x14ac:dyDescent="0.25">
      <c r="M118"/>
    </row>
    <row r="119" spans="1:15" x14ac:dyDescent="0.25">
      <c r="A119" s="224">
        <v>1</v>
      </c>
      <c r="B119" s="224" t="s">
        <v>380</v>
      </c>
      <c r="C119" s="225" t="s">
        <v>319</v>
      </c>
      <c r="D119" s="226" t="s">
        <v>249</v>
      </c>
      <c r="E119" s="226" t="s">
        <v>32</v>
      </c>
      <c r="F119" s="227">
        <v>41069</v>
      </c>
      <c r="G119" s="226" t="s">
        <v>386</v>
      </c>
      <c r="H119" s="228" t="s">
        <v>325</v>
      </c>
      <c r="I119" s="229">
        <v>7</v>
      </c>
      <c r="J119" s="229">
        <v>7</v>
      </c>
      <c r="K119" s="229"/>
      <c r="L119" s="229">
        <v>19</v>
      </c>
      <c r="M119" s="229">
        <v>48</v>
      </c>
      <c r="N119" s="229" t="s">
        <v>410</v>
      </c>
      <c r="O119" s="226" t="s">
        <v>318</v>
      </c>
    </row>
    <row r="120" spans="1:15" x14ac:dyDescent="0.25">
      <c r="A120" s="62">
        <v>2</v>
      </c>
      <c r="B120" s="62" t="s">
        <v>380</v>
      </c>
      <c r="C120" s="71" t="s">
        <v>323</v>
      </c>
      <c r="D120" s="18" t="s">
        <v>93</v>
      </c>
      <c r="E120" s="18" t="s">
        <v>18</v>
      </c>
      <c r="F120" s="159">
        <v>41004</v>
      </c>
      <c r="G120" s="32" t="s">
        <v>386</v>
      </c>
      <c r="H120" s="17" t="s">
        <v>325</v>
      </c>
      <c r="I120" s="46">
        <v>7</v>
      </c>
      <c r="J120" s="46">
        <v>7</v>
      </c>
      <c r="K120" s="46"/>
      <c r="L120" s="46">
        <v>13</v>
      </c>
      <c r="M120" s="46">
        <v>33</v>
      </c>
      <c r="N120" s="23" t="s">
        <v>388</v>
      </c>
      <c r="O120" s="18" t="s">
        <v>318</v>
      </c>
    </row>
    <row r="121" spans="1:15" x14ac:dyDescent="0.25">
      <c r="A121" s="62">
        <v>3</v>
      </c>
      <c r="B121" s="62" t="s">
        <v>380</v>
      </c>
      <c r="C121" s="71" t="s">
        <v>321</v>
      </c>
      <c r="D121" s="18" t="s">
        <v>322</v>
      </c>
      <c r="E121" s="18" t="s">
        <v>81</v>
      </c>
      <c r="F121" s="159">
        <v>41143</v>
      </c>
      <c r="G121" s="32" t="s">
        <v>386</v>
      </c>
      <c r="H121" s="17" t="s">
        <v>325</v>
      </c>
      <c r="I121" s="46">
        <v>7</v>
      </c>
      <c r="J121" s="46">
        <v>7</v>
      </c>
      <c r="K121" s="46"/>
      <c r="L121" s="46">
        <v>9</v>
      </c>
      <c r="M121" s="46">
        <v>23</v>
      </c>
      <c r="N121" s="23" t="s">
        <v>388</v>
      </c>
      <c r="O121" s="18" t="s">
        <v>318</v>
      </c>
    </row>
    <row r="122" spans="1:15" x14ac:dyDescent="0.25">
      <c r="A122" s="62">
        <v>4</v>
      </c>
      <c r="B122" s="62" t="s">
        <v>380</v>
      </c>
      <c r="C122" s="71" t="s">
        <v>324</v>
      </c>
      <c r="D122" s="18" t="s">
        <v>89</v>
      </c>
      <c r="E122" s="18" t="s">
        <v>23</v>
      </c>
      <c r="F122" s="159">
        <v>40989</v>
      </c>
      <c r="G122" s="32" t="s">
        <v>386</v>
      </c>
      <c r="H122" s="17" t="s">
        <v>325</v>
      </c>
      <c r="I122" s="46">
        <v>7</v>
      </c>
      <c r="J122" s="46">
        <v>7</v>
      </c>
      <c r="K122" s="46"/>
      <c r="L122" s="46">
        <v>9</v>
      </c>
      <c r="M122" s="46">
        <v>23</v>
      </c>
      <c r="N122" s="23" t="s">
        <v>388</v>
      </c>
      <c r="O122" s="18" t="s">
        <v>318</v>
      </c>
    </row>
    <row r="123" spans="1:15" x14ac:dyDescent="0.25">
      <c r="A123" s="62">
        <v>5</v>
      </c>
      <c r="B123" s="62" t="s">
        <v>380</v>
      </c>
      <c r="C123" s="48" t="s">
        <v>371</v>
      </c>
      <c r="D123" s="7" t="s">
        <v>148</v>
      </c>
      <c r="E123" s="7" t="s">
        <v>25</v>
      </c>
      <c r="F123" s="149">
        <v>41007</v>
      </c>
      <c r="G123" s="32" t="s">
        <v>386</v>
      </c>
      <c r="H123" s="7" t="s">
        <v>358</v>
      </c>
      <c r="I123" s="21">
        <v>7</v>
      </c>
      <c r="J123" s="21">
        <v>7</v>
      </c>
      <c r="K123" s="21"/>
      <c r="L123" s="21">
        <v>9</v>
      </c>
      <c r="M123" s="21">
        <v>23</v>
      </c>
      <c r="N123" s="23" t="s">
        <v>388</v>
      </c>
      <c r="O123" s="7" t="s">
        <v>359</v>
      </c>
    </row>
    <row r="124" spans="1:15" x14ac:dyDescent="0.25">
      <c r="A124" s="62">
        <v>6</v>
      </c>
      <c r="B124" s="62" t="s">
        <v>380</v>
      </c>
      <c r="C124" s="48" t="s">
        <v>107</v>
      </c>
      <c r="D124" s="7" t="s">
        <v>373</v>
      </c>
      <c r="E124" s="7" t="s">
        <v>32</v>
      </c>
      <c r="F124" s="149">
        <v>41040</v>
      </c>
      <c r="G124" s="32" t="s">
        <v>386</v>
      </c>
      <c r="H124" s="7" t="s">
        <v>358</v>
      </c>
      <c r="I124" s="21">
        <v>7</v>
      </c>
      <c r="J124" s="21">
        <v>7</v>
      </c>
      <c r="K124" s="21"/>
      <c r="L124" s="21">
        <v>9</v>
      </c>
      <c r="M124" s="21">
        <v>23</v>
      </c>
      <c r="N124" s="23" t="s">
        <v>388</v>
      </c>
      <c r="O124" s="7" t="s">
        <v>359</v>
      </c>
    </row>
    <row r="125" spans="1:15" x14ac:dyDescent="0.25">
      <c r="A125" s="62">
        <v>7</v>
      </c>
      <c r="B125" s="62" t="s">
        <v>380</v>
      </c>
      <c r="C125" s="71" t="s">
        <v>320</v>
      </c>
      <c r="D125" s="68" t="s">
        <v>233</v>
      </c>
      <c r="E125" s="133" t="s">
        <v>42</v>
      </c>
      <c r="F125" s="159">
        <v>40863</v>
      </c>
      <c r="G125" s="32" t="s">
        <v>386</v>
      </c>
      <c r="H125" s="17" t="s">
        <v>325</v>
      </c>
      <c r="I125" s="69">
        <v>7</v>
      </c>
      <c r="J125" s="69">
        <v>7</v>
      </c>
      <c r="K125" s="69"/>
      <c r="L125" s="69">
        <v>6</v>
      </c>
      <c r="M125" s="69">
        <v>15</v>
      </c>
      <c r="N125" s="23" t="s">
        <v>388</v>
      </c>
      <c r="O125" s="18" t="s">
        <v>318</v>
      </c>
    </row>
    <row r="126" spans="1:15" x14ac:dyDescent="0.25">
      <c r="A126" s="62">
        <v>8</v>
      </c>
      <c r="B126" s="62" t="s">
        <v>380</v>
      </c>
      <c r="C126" s="55" t="s">
        <v>349</v>
      </c>
      <c r="D126" s="76" t="s">
        <v>27</v>
      </c>
      <c r="E126" s="135" t="s">
        <v>49</v>
      </c>
      <c r="F126" s="156">
        <v>41289</v>
      </c>
      <c r="G126" s="32" t="s">
        <v>386</v>
      </c>
      <c r="H126" s="55" t="s">
        <v>342</v>
      </c>
      <c r="I126" s="77">
        <v>7</v>
      </c>
      <c r="J126" s="77">
        <v>7</v>
      </c>
      <c r="K126" s="77"/>
      <c r="L126" s="77">
        <v>6</v>
      </c>
      <c r="M126" s="77">
        <v>15</v>
      </c>
      <c r="N126" s="23" t="s">
        <v>388</v>
      </c>
      <c r="O126" s="55" t="s">
        <v>343</v>
      </c>
    </row>
    <row r="127" spans="1:15" x14ac:dyDescent="0.25">
      <c r="A127" s="62">
        <v>9</v>
      </c>
      <c r="B127" s="62" t="s">
        <v>380</v>
      </c>
      <c r="C127" s="54" t="s">
        <v>314</v>
      </c>
      <c r="D127" s="73" t="s">
        <v>315</v>
      </c>
      <c r="E127" s="134" t="s">
        <v>316</v>
      </c>
      <c r="F127" s="160">
        <v>40970</v>
      </c>
      <c r="G127" s="32" t="s">
        <v>386</v>
      </c>
      <c r="H127" s="54" t="s">
        <v>302</v>
      </c>
      <c r="I127" s="74">
        <v>7</v>
      </c>
      <c r="J127" s="74">
        <v>7</v>
      </c>
      <c r="K127" s="74"/>
      <c r="L127" s="74">
        <v>5</v>
      </c>
      <c r="M127" s="74">
        <v>13</v>
      </c>
      <c r="N127" s="23" t="s">
        <v>388</v>
      </c>
      <c r="O127" s="54" t="s">
        <v>301</v>
      </c>
    </row>
    <row r="128" spans="1:15" x14ac:dyDescent="0.25">
      <c r="A128" s="62">
        <v>10</v>
      </c>
      <c r="B128" s="62" t="s">
        <v>380</v>
      </c>
      <c r="C128" s="48" t="s">
        <v>368</v>
      </c>
      <c r="D128" s="65" t="s">
        <v>278</v>
      </c>
      <c r="E128" s="132" t="s">
        <v>40</v>
      </c>
      <c r="F128" s="149">
        <v>41262</v>
      </c>
      <c r="G128" s="32" t="s">
        <v>386</v>
      </c>
      <c r="H128" s="7" t="s">
        <v>358</v>
      </c>
      <c r="I128" s="66">
        <v>7</v>
      </c>
      <c r="J128" s="66">
        <v>7</v>
      </c>
      <c r="K128" s="66"/>
      <c r="L128" s="66">
        <v>5</v>
      </c>
      <c r="M128" s="66">
        <v>13</v>
      </c>
      <c r="N128" s="23" t="s">
        <v>388</v>
      </c>
      <c r="O128" s="7" t="s">
        <v>359</v>
      </c>
    </row>
    <row r="129" spans="1:15" x14ac:dyDescent="0.25">
      <c r="A129" s="62">
        <v>11</v>
      </c>
      <c r="B129" s="62" t="s">
        <v>380</v>
      </c>
      <c r="C129" s="71" t="s">
        <v>317</v>
      </c>
      <c r="D129" s="68" t="s">
        <v>148</v>
      </c>
      <c r="E129" s="133" t="s">
        <v>79</v>
      </c>
      <c r="F129" s="159">
        <v>41004</v>
      </c>
      <c r="G129" s="32" t="s">
        <v>386</v>
      </c>
      <c r="H129" s="17" t="s">
        <v>325</v>
      </c>
      <c r="I129" s="69">
        <v>7</v>
      </c>
      <c r="J129" s="69">
        <v>7</v>
      </c>
      <c r="K129" s="69"/>
      <c r="L129" s="69">
        <v>2</v>
      </c>
      <c r="M129" s="69">
        <v>5</v>
      </c>
      <c r="N129" s="23" t="s">
        <v>388</v>
      </c>
      <c r="O129" s="18" t="s">
        <v>318</v>
      </c>
    </row>
    <row r="130" spans="1:15" x14ac:dyDescent="0.25">
      <c r="A130" s="62">
        <v>12</v>
      </c>
      <c r="B130" s="62" t="s">
        <v>380</v>
      </c>
      <c r="C130" s="55" t="s">
        <v>346</v>
      </c>
      <c r="D130" s="76" t="s">
        <v>347</v>
      </c>
      <c r="E130" s="135" t="s">
        <v>348</v>
      </c>
      <c r="F130" s="156">
        <v>41241</v>
      </c>
      <c r="G130" s="32" t="s">
        <v>386</v>
      </c>
      <c r="H130" s="55" t="s">
        <v>342</v>
      </c>
      <c r="I130" s="77">
        <v>7</v>
      </c>
      <c r="J130" s="77">
        <v>7</v>
      </c>
      <c r="K130" s="77"/>
      <c r="L130" s="77">
        <v>1</v>
      </c>
      <c r="M130" s="77">
        <v>3</v>
      </c>
      <c r="N130" s="23" t="s">
        <v>388</v>
      </c>
      <c r="O130" s="55" t="s">
        <v>343</v>
      </c>
    </row>
    <row r="131" spans="1:15" x14ac:dyDescent="0.25">
      <c r="A131" s="62">
        <v>13</v>
      </c>
      <c r="B131" s="62" t="s">
        <v>380</v>
      </c>
      <c r="C131" s="48" t="s">
        <v>372</v>
      </c>
      <c r="D131" s="65" t="s">
        <v>152</v>
      </c>
      <c r="E131" s="132" t="s">
        <v>49</v>
      </c>
      <c r="F131" s="149">
        <v>41242</v>
      </c>
      <c r="G131" s="32" t="s">
        <v>386</v>
      </c>
      <c r="H131" s="7" t="s">
        <v>358</v>
      </c>
      <c r="I131" s="66">
        <v>7</v>
      </c>
      <c r="J131" s="66">
        <v>7</v>
      </c>
      <c r="K131" s="66"/>
      <c r="L131" s="66">
        <v>1</v>
      </c>
      <c r="M131" s="66">
        <v>3</v>
      </c>
      <c r="N131" s="23" t="s">
        <v>388</v>
      </c>
      <c r="O131" s="7" t="s">
        <v>359</v>
      </c>
    </row>
    <row r="132" spans="1:15" x14ac:dyDescent="0.25">
      <c r="A132" s="62">
        <v>14</v>
      </c>
      <c r="B132" s="62" t="s">
        <v>380</v>
      </c>
      <c r="C132" s="55" t="s">
        <v>255</v>
      </c>
      <c r="D132" s="76" t="s">
        <v>344</v>
      </c>
      <c r="E132" s="135" t="s">
        <v>345</v>
      </c>
      <c r="F132" s="156">
        <v>41176</v>
      </c>
      <c r="G132" s="32" t="s">
        <v>386</v>
      </c>
      <c r="H132" s="55" t="s">
        <v>342</v>
      </c>
      <c r="I132" s="77">
        <v>7</v>
      </c>
      <c r="J132" s="77">
        <v>7</v>
      </c>
      <c r="K132" s="77"/>
      <c r="L132" s="77">
        <v>0</v>
      </c>
      <c r="M132" s="77">
        <v>0</v>
      </c>
      <c r="N132" s="23" t="s">
        <v>388</v>
      </c>
      <c r="O132" s="55" t="s">
        <v>343</v>
      </c>
    </row>
    <row r="133" spans="1:15" x14ac:dyDescent="0.25">
      <c r="A133" s="62">
        <v>15</v>
      </c>
      <c r="B133" s="62" t="s">
        <v>380</v>
      </c>
      <c r="C133" s="55" t="s">
        <v>76</v>
      </c>
      <c r="D133" s="76" t="s">
        <v>75</v>
      </c>
      <c r="E133" s="135" t="s">
        <v>81</v>
      </c>
      <c r="F133" s="156">
        <v>41004</v>
      </c>
      <c r="G133" s="32" t="s">
        <v>386</v>
      </c>
      <c r="H133" s="56" t="s">
        <v>293</v>
      </c>
      <c r="I133" s="77">
        <v>7</v>
      </c>
      <c r="J133" s="77">
        <v>7</v>
      </c>
      <c r="K133" s="77"/>
      <c r="L133" s="77">
        <v>0</v>
      </c>
      <c r="M133" s="77">
        <v>0</v>
      </c>
      <c r="N133" s="23" t="s">
        <v>388</v>
      </c>
      <c r="O133" s="56" t="s">
        <v>292</v>
      </c>
    </row>
    <row r="134" spans="1:15" x14ac:dyDescent="0.25">
      <c r="A134" s="62">
        <v>16</v>
      </c>
      <c r="B134" s="62" t="s">
        <v>380</v>
      </c>
      <c r="C134" s="7" t="s">
        <v>340</v>
      </c>
      <c r="D134" s="7" t="s">
        <v>341</v>
      </c>
      <c r="E134" s="7" t="s">
        <v>54</v>
      </c>
      <c r="F134" s="168">
        <v>41152</v>
      </c>
      <c r="G134" s="32" t="s">
        <v>386</v>
      </c>
      <c r="H134" s="60" t="s">
        <v>338</v>
      </c>
      <c r="I134" s="172">
        <v>7</v>
      </c>
      <c r="J134" s="172">
        <v>7</v>
      </c>
      <c r="K134" s="172"/>
      <c r="L134" s="173">
        <v>0</v>
      </c>
      <c r="M134" s="61">
        <v>0</v>
      </c>
      <c r="N134" s="23" t="s">
        <v>388</v>
      </c>
      <c r="O134" s="60" t="s">
        <v>339</v>
      </c>
    </row>
    <row r="135" spans="1:15" x14ac:dyDescent="0.25">
      <c r="A135" s="5"/>
      <c r="B135" s="5"/>
      <c r="C135" s="7"/>
      <c r="D135" s="7"/>
      <c r="E135" s="7"/>
      <c r="F135" s="154"/>
      <c r="G135" s="7"/>
      <c r="H135" s="7"/>
      <c r="I135" s="7"/>
      <c r="J135" s="7"/>
      <c r="K135" s="7"/>
      <c r="L135" s="7"/>
      <c r="M135" s="7"/>
      <c r="N135" s="7"/>
      <c r="O135" s="7"/>
    </row>
    <row r="136" spans="1:15" x14ac:dyDescent="0.25">
      <c r="A136" s="139">
        <v>1</v>
      </c>
      <c r="B136" s="139" t="s">
        <v>380</v>
      </c>
      <c r="C136" s="22" t="s">
        <v>284</v>
      </c>
      <c r="D136" s="22" t="s">
        <v>285</v>
      </c>
      <c r="E136" s="22" t="s">
        <v>49</v>
      </c>
      <c r="F136" s="146">
        <v>40656</v>
      </c>
      <c r="G136" s="22" t="s">
        <v>386</v>
      </c>
      <c r="H136" s="22" t="s">
        <v>286</v>
      </c>
      <c r="I136" s="6">
        <v>8</v>
      </c>
      <c r="J136" s="6">
        <v>8</v>
      </c>
      <c r="K136" s="6"/>
      <c r="L136" s="6">
        <v>0</v>
      </c>
      <c r="M136" s="118">
        <v>0</v>
      </c>
      <c r="N136" s="6" t="s">
        <v>388</v>
      </c>
      <c r="O136" s="22" t="s">
        <v>287</v>
      </c>
    </row>
    <row r="137" spans="1:15" ht="15" customHeight="1" x14ac:dyDescent="0.25">
      <c r="A137" s="139">
        <v>2</v>
      </c>
      <c r="B137" s="139" t="s">
        <v>380</v>
      </c>
      <c r="C137" s="111" t="s">
        <v>295</v>
      </c>
      <c r="D137" s="111" t="s">
        <v>280</v>
      </c>
      <c r="E137" s="111" t="s">
        <v>32</v>
      </c>
      <c r="F137" s="143">
        <v>40623</v>
      </c>
      <c r="G137" s="22" t="s">
        <v>386</v>
      </c>
      <c r="H137" s="109" t="s">
        <v>300</v>
      </c>
      <c r="I137" s="110">
        <v>8</v>
      </c>
      <c r="J137" s="110">
        <v>8</v>
      </c>
      <c r="K137" s="110"/>
      <c r="L137" s="110">
        <v>4</v>
      </c>
      <c r="M137" s="110">
        <v>10</v>
      </c>
      <c r="N137" s="6" t="s">
        <v>388</v>
      </c>
      <c r="O137" s="109" t="s">
        <v>294</v>
      </c>
    </row>
    <row r="138" spans="1:15" x14ac:dyDescent="0.25">
      <c r="A138" s="139">
        <v>3</v>
      </c>
      <c r="B138" s="139" t="s">
        <v>380</v>
      </c>
      <c r="C138" s="116" t="s">
        <v>328</v>
      </c>
      <c r="D138" s="116" t="s">
        <v>19</v>
      </c>
      <c r="E138" s="116" t="s">
        <v>68</v>
      </c>
      <c r="F138" s="164">
        <v>40979</v>
      </c>
      <c r="G138" s="22" t="s">
        <v>386</v>
      </c>
      <c r="H138" s="117" t="s">
        <v>375</v>
      </c>
      <c r="I138" s="1">
        <v>8</v>
      </c>
      <c r="J138" s="1">
        <v>8</v>
      </c>
      <c r="K138" s="1"/>
      <c r="L138" s="1">
        <v>4</v>
      </c>
      <c r="M138" s="1">
        <v>10</v>
      </c>
      <c r="N138" s="6" t="s">
        <v>388</v>
      </c>
      <c r="O138" s="56"/>
    </row>
    <row r="139" spans="1:15" x14ac:dyDescent="0.25">
      <c r="A139" s="139">
        <v>4</v>
      </c>
      <c r="B139" s="139" t="s">
        <v>380</v>
      </c>
      <c r="C139" s="81" t="s">
        <v>369</v>
      </c>
      <c r="D139" s="22" t="s">
        <v>370</v>
      </c>
      <c r="E139" s="22" t="s">
        <v>157</v>
      </c>
      <c r="F139" s="146">
        <v>40913</v>
      </c>
      <c r="G139" s="22" t="s">
        <v>386</v>
      </c>
      <c r="H139" s="22" t="s">
        <v>358</v>
      </c>
      <c r="I139" s="6">
        <v>8</v>
      </c>
      <c r="J139" s="6">
        <v>8</v>
      </c>
      <c r="K139" s="6"/>
      <c r="L139" s="6">
        <v>3</v>
      </c>
      <c r="M139" s="6">
        <v>8</v>
      </c>
      <c r="N139" s="6" t="s">
        <v>388</v>
      </c>
      <c r="O139" s="22" t="s">
        <v>359</v>
      </c>
    </row>
    <row r="140" spans="1:15" x14ac:dyDescent="0.25">
      <c r="A140" s="139">
        <v>5</v>
      </c>
      <c r="B140" s="139" t="s">
        <v>380</v>
      </c>
      <c r="C140" s="111" t="s">
        <v>296</v>
      </c>
      <c r="D140" s="111" t="s">
        <v>297</v>
      </c>
      <c r="E140" s="111" t="s">
        <v>18</v>
      </c>
      <c r="F140" s="143">
        <v>40946</v>
      </c>
      <c r="G140" s="22" t="s">
        <v>386</v>
      </c>
      <c r="H140" s="109" t="s">
        <v>300</v>
      </c>
      <c r="I140" s="110">
        <v>8</v>
      </c>
      <c r="J140" s="110">
        <v>8</v>
      </c>
      <c r="K140" s="110"/>
      <c r="L140" s="110">
        <v>2</v>
      </c>
      <c r="M140" s="110">
        <v>5</v>
      </c>
      <c r="N140" s="6" t="s">
        <v>388</v>
      </c>
      <c r="O140" s="109" t="s">
        <v>294</v>
      </c>
    </row>
    <row r="141" spans="1:15" x14ac:dyDescent="0.25">
      <c r="A141" s="139">
        <v>6</v>
      </c>
      <c r="B141" s="139" t="s">
        <v>380</v>
      </c>
      <c r="C141" s="29" t="s">
        <v>326</v>
      </c>
      <c r="D141" s="32" t="s">
        <v>17</v>
      </c>
      <c r="E141" s="32" t="s">
        <v>51</v>
      </c>
      <c r="F141" s="158">
        <v>40681</v>
      </c>
      <c r="G141" s="22" t="s">
        <v>386</v>
      </c>
      <c r="H141" s="100" t="s">
        <v>325</v>
      </c>
      <c r="I141" s="23">
        <v>8</v>
      </c>
      <c r="J141" s="23">
        <v>8</v>
      </c>
      <c r="K141" s="23"/>
      <c r="L141" s="23">
        <v>2</v>
      </c>
      <c r="M141" s="23">
        <v>5</v>
      </c>
      <c r="N141" s="6" t="s">
        <v>388</v>
      </c>
      <c r="O141" s="32" t="s">
        <v>318</v>
      </c>
    </row>
    <row r="142" spans="1:15" x14ac:dyDescent="0.25">
      <c r="A142" s="139">
        <v>7</v>
      </c>
      <c r="B142" s="139" t="s">
        <v>380</v>
      </c>
      <c r="C142" s="32" t="s">
        <v>327</v>
      </c>
      <c r="D142" s="32" t="s">
        <v>47</v>
      </c>
      <c r="E142" s="32" t="s">
        <v>46</v>
      </c>
      <c r="F142" s="158">
        <v>40923</v>
      </c>
      <c r="G142" s="22" t="s">
        <v>386</v>
      </c>
      <c r="H142" s="100" t="s">
        <v>325</v>
      </c>
      <c r="I142" s="23">
        <v>8</v>
      </c>
      <c r="J142" s="23">
        <v>8</v>
      </c>
      <c r="K142" s="23"/>
      <c r="L142" s="23">
        <v>2</v>
      </c>
      <c r="M142" s="23">
        <v>5</v>
      </c>
      <c r="N142" s="6" t="s">
        <v>388</v>
      </c>
      <c r="O142" s="32" t="s">
        <v>318</v>
      </c>
    </row>
    <row r="143" spans="1:15" x14ac:dyDescent="0.25">
      <c r="A143" s="139">
        <v>8</v>
      </c>
      <c r="B143" s="139" t="s">
        <v>380</v>
      </c>
      <c r="C143" s="111" t="s">
        <v>299</v>
      </c>
      <c r="D143" s="111" t="s">
        <v>24</v>
      </c>
      <c r="E143" s="111" t="s">
        <v>40</v>
      </c>
      <c r="F143" s="143">
        <v>40773</v>
      </c>
      <c r="G143" s="22" t="s">
        <v>386</v>
      </c>
      <c r="H143" s="109" t="s">
        <v>300</v>
      </c>
      <c r="I143" s="110">
        <v>8</v>
      </c>
      <c r="J143" s="110">
        <v>8</v>
      </c>
      <c r="K143" s="110"/>
      <c r="L143" s="110">
        <v>2</v>
      </c>
      <c r="M143" s="110">
        <v>5</v>
      </c>
      <c r="N143" s="6" t="s">
        <v>388</v>
      </c>
      <c r="O143" s="109" t="s">
        <v>294</v>
      </c>
    </row>
    <row r="144" spans="1:15" x14ac:dyDescent="0.25">
      <c r="A144" s="139">
        <v>9</v>
      </c>
      <c r="B144" s="139" t="s">
        <v>380</v>
      </c>
      <c r="C144" s="71" t="s">
        <v>374</v>
      </c>
      <c r="D144" s="115" t="s">
        <v>66</v>
      </c>
      <c r="E144" s="115" t="s">
        <v>68</v>
      </c>
      <c r="F144" s="163" t="s">
        <v>384</v>
      </c>
      <c r="G144" s="22" t="s">
        <v>386</v>
      </c>
      <c r="H144" s="17" t="s">
        <v>375</v>
      </c>
      <c r="I144" s="46">
        <v>8</v>
      </c>
      <c r="J144" s="46">
        <v>8</v>
      </c>
      <c r="K144" s="46"/>
      <c r="L144" s="46">
        <v>2</v>
      </c>
      <c r="M144" s="46">
        <v>5</v>
      </c>
      <c r="N144" s="6" t="s">
        <v>388</v>
      </c>
      <c r="O144" s="18"/>
    </row>
    <row r="145" spans="1:15" x14ac:dyDescent="0.25">
      <c r="A145" s="139">
        <v>10</v>
      </c>
      <c r="B145" s="139" t="s">
        <v>380</v>
      </c>
      <c r="C145" s="114" t="s">
        <v>310</v>
      </c>
      <c r="D145" s="114" t="s">
        <v>311</v>
      </c>
      <c r="E145" s="114" t="s">
        <v>39</v>
      </c>
      <c r="F145" s="162">
        <v>40641</v>
      </c>
      <c r="G145" s="22" t="s">
        <v>386</v>
      </c>
      <c r="H145" s="114" t="s">
        <v>302</v>
      </c>
      <c r="I145" s="84">
        <v>8</v>
      </c>
      <c r="J145" s="84">
        <v>8</v>
      </c>
      <c r="K145" s="84"/>
      <c r="L145" s="84">
        <v>0</v>
      </c>
      <c r="M145" s="84">
        <v>0</v>
      </c>
      <c r="N145" s="6" t="s">
        <v>388</v>
      </c>
      <c r="O145" s="114" t="s">
        <v>301</v>
      </c>
    </row>
    <row r="146" spans="1:15" x14ac:dyDescent="0.25">
      <c r="A146" s="139">
        <v>11</v>
      </c>
      <c r="B146" s="139" t="s">
        <v>380</v>
      </c>
      <c r="C146" s="114" t="s">
        <v>312</v>
      </c>
      <c r="D146" s="114" t="s">
        <v>313</v>
      </c>
      <c r="E146" s="114" t="s">
        <v>23</v>
      </c>
      <c r="F146" s="162">
        <v>40924</v>
      </c>
      <c r="G146" s="22" t="s">
        <v>386</v>
      </c>
      <c r="H146" s="114" t="s">
        <v>302</v>
      </c>
      <c r="I146" s="84">
        <v>8</v>
      </c>
      <c r="J146" s="84">
        <v>8</v>
      </c>
      <c r="K146" s="84"/>
      <c r="L146" s="84">
        <v>0</v>
      </c>
      <c r="M146" s="84">
        <v>0</v>
      </c>
      <c r="N146" s="6" t="s">
        <v>388</v>
      </c>
      <c r="O146" s="114" t="s">
        <v>301</v>
      </c>
    </row>
    <row r="147" spans="1:15" x14ac:dyDescent="0.25">
      <c r="A147" s="139">
        <v>12</v>
      </c>
      <c r="B147" s="139" t="s">
        <v>380</v>
      </c>
      <c r="C147" s="7" t="s">
        <v>288</v>
      </c>
      <c r="D147" s="7" t="s">
        <v>37</v>
      </c>
      <c r="E147" s="7" t="s">
        <v>68</v>
      </c>
      <c r="F147" s="149">
        <v>40849</v>
      </c>
      <c r="G147" s="22" t="s">
        <v>386</v>
      </c>
      <c r="H147" s="7" t="s">
        <v>286</v>
      </c>
      <c r="I147" s="21">
        <v>8</v>
      </c>
      <c r="J147" s="21">
        <v>8</v>
      </c>
      <c r="K147" s="21"/>
      <c r="L147" s="21">
        <v>0</v>
      </c>
      <c r="M147" s="21">
        <v>0</v>
      </c>
      <c r="N147" s="6" t="s">
        <v>388</v>
      </c>
      <c r="O147" s="7" t="s">
        <v>287</v>
      </c>
    </row>
    <row r="148" spans="1:15" x14ac:dyDescent="0.25">
      <c r="A148" s="5"/>
      <c r="B148" s="5"/>
      <c r="C148" s="7"/>
      <c r="D148" s="7"/>
      <c r="E148" s="7"/>
      <c r="F148" s="154"/>
      <c r="G148" s="7"/>
      <c r="H148" s="7"/>
      <c r="I148" s="7"/>
      <c r="J148" s="7"/>
      <c r="K148" s="7"/>
      <c r="L148" s="7"/>
      <c r="M148" s="7"/>
      <c r="N148" s="7"/>
      <c r="O148" s="7"/>
    </row>
    <row r="149" spans="1:15" x14ac:dyDescent="0.25">
      <c r="A149" s="139">
        <v>1</v>
      </c>
      <c r="B149" s="139" t="s">
        <v>380</v>
      </c>
      <c r="C149" s="114" t="s">
        <v>350</v>
      </c>
      <c r="D149" s="114" t="s">
        <v>31</v>
      </c>
      <c r="E149" s="114" t="s">
        <v>351</v>
      </c>
      <c r="F149" s="162">
        <v>40461</v>
      </c>
      <c r="G149" s="114" t="s">
        <v>386</v>
      </c>
      <c r="H149" s="111" t="s">
        <v>342</v>
      </c>
      <c r="I149" s="110">
        <v>9</v>
      </c>
      <c r="J149" s="110">
        <v>9</v>
      </c>
      <c r="K149" s="110"/>
      <c r="L149" s="110">
        <v>5</v>
      </c>
      <c r="M149" s="110">
        <v>10</v>
      </c>
      <c r="N149" s="110" t="s">
        <v>388</v>
      </c>
      <c r="O149" s="111" t="s">
        <v>343</v>
      </c>
    </row>
    <row r="150" spans="1:15" x14ac:dyDescent="0.25">
      <c r="A150" s="207">
        <v>2</v>
      </c>
      <c r="B150" s="207" t="s">
        <v>380</v>
      </c>
      <c r="C150" s="215" t="s">
        <v>367</v>
      </c>
      <c r="D150" s="221" t="s">
        <v>44</v>
      </c>
      <c r="E150" s="221" t="s">
        <v>32</v>
      </c>
      <c r="F150" s="222">
        <v>40471</v>
      </c>
      <c r="G150" s="230" t="s">
        <v>386</v>
      </c>
      <c r="H150" s="221" t="s">
        <v>358</v>
      </c>
      <c r="I150" s="223">
        <v>9</v>
      </c>
      <c r="J150" s="223">
        <v>9</v>
      </c>
      <c r="K150" s="223"/>
      <c r="L150" s="223">
        <v>28</v>
      </c>
      <c r="M150" s="223">
        <v>56</v>
      </c>
      <c r="N150" s="223" t="s">
        <v>410</v>
      </c>
      <c r="O150" s="221" t="s">
        <v>359</v>
      </c>
    </row>
    <row r="151" spans="1:15" x14ac:dyDescent="0.25">
      <c r="A151" s="139">
        <v>3</v>
      </c>
      <c r="B151" s="139" t="s">
        <v>380</v>
      </c>
      <c r="C151" s="22" t="s">
        <v>289</v>
      </c>
      <c r="D151" s="22" t="s">
        <v>44</v>
      </c>
      <c r="E151" s="22" t="s">
        <v>54</v>
      </c>
      <c r="F151" s="146">
        <v>40225</v>
      </c>
      <c r="G151" s="114" t="s">
        <v>386</v>
      </c>
      <c r="H151" s="22" t="s">
        <v>286</v>
      </c>
      <c r="I151" s="6">
        <v>9</v>
      </c>
      <c r="J151" s="6">
        <v>9</v>
      </c>
      <c r="K151" s="6"/>
      <c r="L151" s="6">
        <v>15</v>
      </c>
      <c r="M151" s="6">
        <v>30</v>
      </c>
      <c r="N151" s="6" t="s">
        <v>388</v>
      </c>
      <c r="O151" s="22" t="s">
        <v>287</v>
      </c>
    </row>
    <row r="152" spans="1:15" x14ac:dyDescent="0.25">
      <c r="A152" s="139">
        <v>4</v>
      </c>
      <c r="B152" s="139" t="s">
        <v>380</v>
      </c>
      <c r="C152" s="7" t="s">
        <v>291</v>
      </c>
      <c r="D152" s="7" t="s">
        <v>50</v>
      </c>
      <c r="E152" s="7" t="s">
        <v>49</v>
      </c>
      <c r="F152" s="168">
        <v>40215</v>
      </c>
      <c r="G152" s="114" t="s">
        <v>386</v>
      </c>
      <c r="H152" s="60" t="s">
        <v>286</v>
      </c>
      <c r="I152" s="21">
        <v>9</v>
      </c>
      <c r="J152" s="21">
        <v>9</v>
      </c>
      <c r="K152" s="21"/>
      <c r="L152" s="21">
        <v>15</v>
      </c>
      <c r="M152" s="21">
        <v>30</v>
      </c>
      <c r="N152" s="6" t="s">
        <v>388</v>
      </c>
      <c r="O152" s="7" t="s">
        <v>287</v>
      </c>
    </row>
    <row r="153" spans="1:15" x14ac:dyDescent="0.25">
      <c r="A153" s="139">
        <v>5</v>
      </c>
      <c r="B153" s="139" t="s">
        <v>380</v>
      </c>
      <c r="C153" s="114" t="s">
        <v>352</v>
      </c>
      <c r="D153" s="114" t="s">
        <v>17</v>
      </c>
      <c r="E153" s="114" t="s">
        <v>52</v>
      </c>
      <c r="F153" s="165">
        <v>40094</v>
      </c>
      <c r="G153" s="114" t="s">
        <v>386</v>
      </c>
      <c r="H153" s="119" t="s">
        <v>342</v>
      </c>
      <c r="I153" s="110">
        <v>9</v>
      </c>
      <c r="J153" s="110">
        <v>9</v>
      </c>
      <c r="K153" s="110"/>
      <c r="L153" s="110">
        <v>13</v>
      </c>
      <c r="M153" s="110">
        <v>26</v>
      </c>
      <c r="N153" s="6" t="s">
        <v>388</v>
      </c>
      <c r="O153" s="111" t="s">
        <v>343</v>
      </c>
    </row>
    <row r="154" spans="1:15" x14ac:dyDescent="0.25">
      <c r="A154" s="139">
        <v>6</v>
      </c>
      <c r="B154" s="139" t="s">
        <v>380</v>
      </c>
      <c r="C154" s="114" t="s">
        <v>335</v>
      </c>
      <c r="D154" s="114" t="s">
        <v>173</v>
      </c>
      <c r="E154" s="114" t="s">
        <v>51</v>
      </c>
      <c r="F154" s="165">
        <v>40477</v>
      </c>
      <c r="G154" s="114" t="s">
        <v>386</v>
      </c>
      <c r="H154" s="122" t="s">
        <v>336</v>
      </c>
      <c r="I154" s="84">
        <v>9</v>
      </c>
      <c r="J154" s="84">
        <v>9</v>
      </c>
      <c r="K154" s="84"/>
      <c r="L154" s="84">
        <v>5</v>
      </c>
      <c r="M154" s="84">
        <v>10</v>
      </c>
      <c r="N154" s="6" t="s">
        <v>388</v>
      </c>
      <c r="O154" s="114" t="s">
        <v>337</v>
      </c>
    </row>
    <row r="155" spans="1:15" x14ac:dyDescent="0.25">
      <c r="A155" s="139">
        <v>7</v>
      </c>
      <c r="B155" s="139" t="s">
        <v>380</v>
      </c>
      <c r="C155" s="81" t="s">
        <v>368</v>
      </c>
      <c r="D155" s="22" t="s">
        <v>152</v>
      </c>
      <c r="E155" s="22" t="s">
        <v>91</v>
      </c>
      <c r="F155" s="166">
        <v>40234</v>
      </c>
      <c r="G155" s="114" t="s">
        <v>386</v>
      </c>
      <c r="H155" s="120" t="s">
        <v>358</v>
      </c>
      <c r="I155" s="6">
        <v>9</v>
      </c>
      <c r="J155" s="6">
        <v>9</v>
      </c>
      <c r="K155" s="6"/>
      <c r="L155" s="6">
        <v>3</v>
      </c>
      <c r="M155" s="6">
        <v>6</v>
      </c>
      <c r="N155" s="6" t="s">
        <v>388</v>
      </c>
      <c r="O155" s="22" t="s">
        <v>359</v>
      </c>
    </row>
    <row r="156" spans="1:15" x14ac:dyDescent="0.25">
      <c r="A156" s="139">
        <v>8</v>
      </c>
      <c r="B156" s="139" t="s">
        <v>380</v>
      </c>
      <c r="C156" s="22" t="s">
        <v>290</v>
      </c>
      <c r="D156" s="22" t="s">
        <v>35</v>
      </c>
      <c r="E156" s="22" t="s">
        <v>138</v>
      </c>
      <c r="F156" s="166">
        <v>40364</v>
      </c>
      <c r="G156" s="114" t="s">
        <v>386</v>
      </c>
      <c r="H156" s="120" t="s">
        <v>286</v>
      </c>
      <c r="I156" s="6">
        <v>9</v>
      </c>
      <c r="J156" s="6">
        <v>9</v>
      </c>
      <c r="K156" s="6"/>
      <c r="L156" s="6">
        <v>2</v>
      </c>
      <c r="M156" s="6">
        <v>4</v>
      </c>
      <c r="N156" s="6" t="s">
        <v>388</v>
      </c>
      <c r="O156" s="22" t="s">
        <v>287</v>
      </c>
    </row>
    <row r="157" spans="1:15" x14ac:dyDescent="0.25">
      <c r="A157" s="139">
        <v>9</v>
      </c>
      <c r="B157" s="139" t="s">
        <v>380</v>
      </c>
      <c r="C157" s="29" t="s">
        <v>107</v>
      </c>
      <c r="D157" s="32" t="s">
        <v>72</v>
      </c>
      <c r="E157" s="32" t="s">
        <v>251</v>
      </c>
      <c r="F157" s="167">
        <v>40277</v>
      </c>
      <c r="G157" s="114" t="s">
        <v>386</v>
      </c>
      <c r="H157" s="121" t="s">
        <v>325</v>
      </c>
      <c r="I157" s="23">
        <v>9</v>
      </c>
      <c r="J157" s="23">
        <v>9</v>
      </c>
      <c r="K157" s="23"/>
      <c r="L157" s="23">
        <v>2</v>
      </c>
      <c r="M157" s="23">
        <v>4</v>
      </c>
      <c r="N157" s="6" t="s">
        <v>388</v>
      </c>
      <c r="O157" s="32" t="s">
        <v>318</v>
      </c>
    </row>
    <row r="158" spans="1:15" x14ac:dyDescent="0.25">
      <c r="A158" s="139">
        <v>10</v>
      </c>
      <c r="B158" s="139" t="s">
        <v>380</v>
      </c>
      <c r="C158" s="81" t="s">
        <v>364</v>
      </c>
      <c r="D158" s="22" t="s">
        <v>365</v>
      </c>
      <c r="E158" s="22" t="s">
        <v>366</v>
      </c>
      <c r="F158" s="166">
        <v>40349</v>
      </c>
      <c r="G158" s="114" t="s">
        <v>386</v>
      </c>
      <c r="H158" s="120" t="s">
        <v>358</v>
      </c>
      <c r="I158" s="6">
        <v>9</v>
      </c>
      <c r="J158" s="6">
        <v>9</v>
      </c>
      <c r="K158" s="6"/>
      <c r="L158" s="6">
        <v>2</v>
      </c>
      <c r="M158" s="6">
        <v>4</v>
      </c>
      <c r="N158" s="6" t="s">
        <v>388</v>
      </c>
      <c r="O158" s="22" t="s">
        <v>359</v>
      </c>
    </row>
    <row r="159" spans="1:15" x14ac:dyDescent="0.25">
      <c r="A159" s="139">
        <v>11</v>
      </c>
      <c r="B159" s="139" t="s">
        <v>380</v>
      </c>
      <c r="C159" s="29" t="s">
        <v>329</v>
      </c>
      <c r="D159" s="32" t="s">
        <v>28</v>
      </c>
      <c r="E159" s="32" t="s">
        <v>53</v>
      </c>
      <c r="F159" s="167">
        <v>40487</v>
      </c>
      <c r="G159" s="114" t="s">
        <v>386</v>
      </c>
      <c r="H159" s="121" t="s">
        <v>325</v>
      </c>
      <c r="I159" s="23">
        <v>9</v>
      </c>
      <c r="J159" s="23">
        <v>9</v>
      </c>
      <c r="K159" s="23"/>
      <c r="L159" s="23">
        <v>0</v>
      </c>
      <c r="M159" s="23">
        <v>0</v>
      </c>
      <c r="N159" s="6" t="s">
        <v>388</v>
      </c>
      <c r="O159" s="32" t="s">
        <v>318</v>
      </c>
    </row>
    <row r="160" spans="1:15" x14ac:dyDescent="0.25">
      <c r="A160" s="139">
        <v>12</v>
      </c>
      <c r="B160" s="139" t="s">
        <v>380</v>
      </c>
      <c r="C160" s="29" t="s">
        <v>330</v>
      </c>
      <c r="D160" s="32" t="s">
        <v>44</v>
      </c>
      <c r="E160" s="32" t="s">
        <v>40</v>
      </c>
      <c r="F160" s="167">
        <v>40663</v>
      </c>
      <c r="G160" s="114" t="s">
        <v>386</v>
      </c>
      <c r="H160" s="121" t="s">
        <v>325</v>
      </c>
      <c r="I160" s="23">
        <v>9</v>
      </c>
      <c r="J160" s="23">
        <v>9</v>
      </c>
      <c r="K160" s="23"/>
      <c r="L160" s="23">
        <v>0</v>
      </c>
      <c r="M160" s="23">
        <v>0</v>
      </c>
      <c r="N160" s="6" t="s">
        <v>388</v>
      </c>
      <c r="O160" s="32" t="s">
        <v>318</v>
      </c>
    </row>
    <row r="161" spans="1:15" x14ac:dyDescent="0.25">
      <c r="A161" s="5"/>
      <c r="B161" s="52"/>
      <c r="C161" s="60"/>
      <c r="D161" s="60"/>
      <c r="E161" s="60"/>
      <c r="F161" s="155"/>
      <c r="G161" s="60"/>
      <c r="H161" s="60"/>
      <c r="I161" s="60"/>
      <c r="J161" s="60"/>
      <c r="K161" s="60"/>
      <c r="L161" s="60"/>
      <c r="M161" s="60"/>
      <c r="N161" s="60"/>
      <c r="O161" s="60"/>
    </row>
    <row r="162" spans="1:15" x14ac:dyDescent="0.25">
      <c r="A162" s="62">
        <v>1</v>
      </c>
      <c r="B162" s="62" t="s">
        <v>380</v>
      </c>
      <c r="C162" s="22" t="s">
        <v>353</v>
      </c>
      <c r="D162" s="22" t="s">
        <v>74</v>
      </c>
      <c r="E162" s="22" t="s">
        <v>91</v>
      </c>
      <c r="F162" s="146">
        <v>40380</v>
      </c>
      <c r="G162" s="22" t="s">
        <v>386</v>
      </c>
      <c r="H162" s="111" t="s">
        <v>342</v>
      </c>
      <c r="I162" s="110">
        <v>10</v>
      </c>
      <c r="J162" s="110">
        <v>10</v>
      </c>
      <c r="K162" s="110"/>
      <c r="L162" s="110">
        <v>4</v>
      </c>
      <c r="M162" s="110">
        <v>8</v>
      </c>
      <c r="N162" s="110" t="s">
        <v>388</v>
      </c>
      <c r="O162" s="111" t="s">
        <v>343</v>
      </c>
    </row>
    <row r="163" spans="1:15" x14ac:dyDescent="0.25">
      <c r="A163" s="139">
        <v>2</v>
      </c>
      <c r="B163" s="139" t="s">
        <v>380</v>
      </c>
      <c r="C163" s="138" t="s">
        <v>363</v>
      </c>
      <c r="D163" s="123" t="s">
        <v>169</v>
      </c>
      <c r="E163" s="123" t="s">
        <v>16</v>
      </c>
      <c r="F163" s="169">
        <v>39840</v>
      </c>
      <c r="G163" s="22" t="s">
        <v>386</v>
      </c>
      <c r="H163" s="123" t="s">
        <v>358</v>
      </c>
      <c r="I163" s="64">
        <v>10</v>
      </c>
      <c r="J163" s="64">
        <v>10</v>
      </c>
      <c r="K163" s="64"/>
      <c r="L163" s="64">
        <v>17</v>
      </c>
      <c r="M163" s="64">
        <v>34</v>
      </c>
      <c r="N163" s="110" t="s">
        <v>388</v>
      </c>
      <c r="O163" s="123" t="s">
        <v>359</v>
      </c>
    </row>
    <row r="164" spans="1:15" x14ac:dyDescent="0.25">
      <c r="A164" s="62">
        <v>3</v>
      </c>
      <c r="B164" s="139" t="s">
        <v>380</v>
      </c>
      <c r="C164" s="174" t="s">
        <v>361</v>
      </c>
      <c r="D164" s="175" t="s">
        <v>362</v>
      </c>
      <c r="E164" s="175" t="s">
        <v>32</v>
      </c>
      <c r="F164" s="176">
        <v>40167</v>
      </c>
      <c r="G164" s="22" t="s">
        <v>386</v>
      </c>
      <c r="H164" s="175" t="s">
        <v>358</v>
      </c>
      <c r="I164" s="177">
        <v>10</v>
      </c>
      <c r="J164" s="177">
        <v>10</v>
      </c>
      <c r="K164" s="177"/>
      <c r="L164" s="177">
        <v>15</v>
      </c>
      <c r="M164" s="177">
        <v>30</v>
      </c>
      <c r="N164" s="110" t="s">
        <v>388</v>
      </c>
      <c r="O164" s="175" t="s">
        <v>359</v>
      </c>
    </row>
    <row r="165" spans="1:15" x14ac:dyDescent="0.25">
      <c r="A165" s="139">
        <v>4</v>
      </c>
      <c r="B165" s="139" t="s">
        <v>380</v>
      </c>
      <c r="C165" s="136" t="s">
        <v>354</v>
      </c>
      <c r="D165" s="123" t="s">
        <v>22</v>
      </c>
      <c r="E165" s="123" t="s">
        <v>298</v>
      </c>
      <c r="F165" s="169">
        <v>40208</v>
      </c>
      <c r="G165" s="22" t="s">
        <v>386</v>
      </c>
      <c r="H165" s="124" t="s">
        <v>342</v>
      </c>
      <c r="I165" s="125">
        <v>10</v>
      </c>
      <c r="J165" s="125">
        <v>10</v>
      </c>
      <c r="K165" s="125"/>
      <c r="L165" s="125">
        <v>4</v>
      </c>
      <c r="M165" s="125">
        <v>8</v>
      </c>
      <c r="N165" s="110" t="s">
        <v>388</v>
      </c>
      <c r="O165" s="124" t="s">
        <v>343</v>
      </c>
    </row>
    <row r="166" spans="1:15" x14ac:dyDescent="0.25">
      <c r="A166" s="62">
        <v>5</v>
      </c>
      <c r="B166" s="139" t="s">
        <v>380</v>
      </c>
      <c r="C166" s="137" t="s">
        <v>303</v>
      </c>
      <c r="D166" s="126" t="s">
        <v>304</v>
      </c>
      <c r="E166" s="126" t="s">
        <v>20</v>
      </c>
      <c r="F166" s="170">
        <v>39923</v>
      </c>
      <c r="G166" s="22" t="s">
        <v>386</v>
      </c>
      <c r="H166" s="126" t="s">
        <v>302</v>
      </c>
      <c r="I166" s="127">
        <v>10</v>
      </c>
      <c r="J166" s="127">
        <v>10</v>
      </c>
      <c r="K166" s="127"/>
      <c r="L166" s="127">
        <v>4</v>
      </c>
      <c r="M166" s="127">
        <v>8</v>
      </c>
      <c r="N166" s="110" t="s">
        <v>388</v>
      </c>
      <c r="O166" s="126" t="s">
        <v>301</v>
      </c>
    </row>
    <row r="167" spans="1:15" x14ac:dyDescent="0.25">
      <c r="A167" s="139">
        <v>6</v>
      </c>
      <c r="B167" s="62" t="s">
        <v>380</v>
      </c>
      <c r="C167" s="114" t="s">
        <v>307</v>
      </c>
      <c r="D167" s="114" t="s">
        <v>308</v>
      </c>
      <c r="E167" s="114" t="s">
        <v>309</v>
      </c>
      <c r="F167" s="165">
        <v>40269</v>
      </c>
      <c r="G167" s="22" t="s">
        <v>386</v>
      </c>
      <c r="H167" s="122" t="s">
        <v>302</v>
      </c>
      <c r="I167" s="178">
        <v>10</v>
      </c>
      <c r="J167" s="178">
        <v>10</v>
      </c>
      <c r="K167" s="178"/>
      <c r="L167" s="178">
        <v>4</v>
      </c>
      <c r="M167" s="178">
        <v>8</v>
      </c>
      <c r="N167" s="110" t="s">
        <v>388</v>
      </c>
      <c r="O167" s="122" t="s">
        <v>301</v>
      </c>
    </row>
    <row r="168" spans="1:15" x14ac:dyDescent="0.25">
      <c r="A168" s="62">
        <v>7</v>
      </c>
      <c r="B168" s="62" t="s">
        <v>380</v>
      </c>
      <c r="C168" s="54" t="s">
        <v>305</v>
      </c>
      <c r="D168" s="54" t="s">
        <v>306</v>
      </c>
      <c r="E168" s="79" t="s">
        <v>23</v>
      </c>
      <c r="F168" s="171">
        <v>40067</v>
      </c>
      <c r="G168" s="22" t="s">
        <v>386</v>
      </c>
      <c r="H168" s="54" t="s">
        <v>302</v>
      </c>
      <c r="I168" s="47">
        <v>10</v>
      </c>
      <c r="J168" s="47">
        <v>10</v>
      </c>
      <c r="K168" s="47"/>
      <c r="L168" s="47">
        <v>3</v>
      </c>
      <c r="M168" s="47">
        <v>6</v>
      </c>
      <c r="N168" s="110" t="s">
        <v>388</v>
      </c>
      <c r="O168" s="54" t="s">
        <v>301</v>
      </c>
    </row>
    <row r="169" spans="1:15" x14ac:dyDescent="0.25">
      <c r="A169" s="5"/>
      <c r="B169" s="5"/>
      <c r="C169" s="7"/>
      <c r="D169" s="7"/>
      <c r="E169" s="7"/>
      <c r="F169" s="154"/>
      <c r="G169" s="7"/>
      <c r="H169" s="7"/>
      <c r="I169" s="7"/>
      <c r="J169" s="7"/>
      <c r="K169" s="7"/>
      <c r="L169" s="7"/>
      <c r="M169" s="7"/>
      <c r="N169" s="7"/>
      <c r="O169" s="7"/>
    </row>
    <row r="170" spans="1:15" x14ac:dyDescent="0.25">
      <c r="A170" s="139">
        <v>1</v>
      </c>
      <c r="B170" s="139" t="s">
        <v>380</v>
      </c>
      <c r="C170" s="22" t="s">
        <v>355</v>
      </c>
      <c r="D170" s="22" t="s">
        <v>34</v>
      </c>
      <c r="E170" s="22" t="s">
        <v>49</v>
      </c>
      <c r="F170" s="166">
        <v>39696</v>
      </c>
      <c r="G170" s="120" t="s">
        <v>386</v>
      </c>
      <c r="H170" s="119" t="s">
        <v>342</v>
      </c>
      <c r="I170" s="110">
        <v>11</v>
      </c>
      <c r="J170" s="110">
        <v>11</v>
      </c>
      <c r="K170" s="110"/>
      <c r="L170" s="110">
        <v>5</v>
      </c>
      <c r="M170" s="110">
        <v>10</v>
      </c>
      <c r="N170" s="128" t="s">
        <v>388</v>
      </c>
      <c r="O170" s="129" t="s">
        <v>343</v>
      </c>
    </row>
    <row r="171" spans="1:15" x14ac:dyDescent="0.25">
      <c r="A171" s="139">
        <v>2</v>
      </c>
      <c r="B171" s="139" t="s">
        <v>380</v>
      </c>
      <c r="C171" s="81" t="s">
        <v>360</v>
      </c>
      <c r="D171" s="22" t="s">
        <v>37</v>
      </c>
      <c r="E171" s="22" t="s">
        <v>51</v>
      </c>
      <c r="F171" s="166">
        <v>39503</v>
      </c>
      <c r="G171" s="120" t="s">
        <v>386</v>
      </c>
      <c r="H171" s="120" t="s">
        <v>358</v>
      </c>
      <c r="I171" s="6">
        <v>11</v>
      </c>
      <c r="J171" s="6">
        <v>11</v>
      </c>
      <c r="K171" s="6"/>
      <c r="L171" s="6">
        <v>13</v>
      </c>
      <c r="M171" s="6">
        <v>26</v>
      </c>
      <c r="N171" s="128" t="s">
        <v>388</v>
      </c>
      <c r="O171" s="131" t="s">
        <v>359</v>
      </c>
    </row>
    <row r="172" spans="1:15" x14ac:dyDescent="0.25">
      <c r="A172" s="139">
        <v>3</v>
      </c>
      <c r="B172" s="139" t="s">
        <v>380</v>
      </c>
      <c r="C172" s="18" t="s">
        <v>333</v>
      </c>
      <c r="D172" s="18" t="s">
        <v>334</v>
      </c>
      <c r="E172" s="18" t="s">
        <v>25</v>
      </c>
      <c r="F172" s="161">
        <v>39604</v>
      </c>
      <c r="G172" s="120" t="s">
        <v>386</v>
      </c>
      <c r="H172" s="72" t="s">
        <v>325</v>
      </c>
      <c r="I172" s="46">
        <v>11</v>
      </c>
      <c r="J172" s="46">
        <v>11</v>
      </c>
      <c r="K172" s="46"/>
      <c r="L172" s="46">
        <v>6</v>
      </c>
      <c r="M172" s="46">
        <v>12</v>
      </c>
      <c r="N172" s="128" t="s">
        <v>388</v>
      </c>
      <c r="O172" s="181" t="s">
        <v>331</v>
      </c>
    </row>
    <row r="173" spans="1:15" x14ac:dyDescent="0.25">
      <c r="A173" s="139">
        <v>4</v>
      </c>
      <c r="B173" s="139" t="s">
        <v>380</v>
      </c>
      <c r="C173" s="81" t="s">
        <v>357</v>
      </c>
      <c r="D173" s="22" t="s">
        <v>29</v>
      </c>
      <c r="E173" s="22" t="s">
        <v>25</v>
      </c>
      <c r="F173" s="166">
        <v>39874</v>
      </c>
      <c r="G173" s="120" t="s">
        <v>386</v>
      </c>
      <c r="H173" s="120" t="s">
        <v>358</v>
      </c>
      <c r="I173" s="6">
        <v>11</v>
      </c>
      <c r="J173" s="6">
        <v>11</v>
      </c>
      <c r="K173" s="6"/>
      <c r="L173" s="6">
        <v>5</v>
      </c>
      <c r="M173" s="6">
        <v>10</v>
      </c>
      <c r="N173" s="128" t="s">
        <v>388</v>
      </c>
      <c r="O173" s="131" t="s">
        <v>359</v>
      </c>
    </row>
    <row r="174" spans="1:15" x14ac:dyDescent="0.25">
      <c r="A174" s="139">
        <v>5</v>
      </c>
      <c r="B174" s="139" t="s">
        <v>380</v>
      </c>
      <c r="C174" s="32" t="s">
        <v>332</v>
      </c>
      <c r="D174" s="32" t="s">
        <v>43</v>
      </c>
      <c r="E174" s="32" t="s">
        <v>25</v>
      </c>
      <c r="F174" s="158">
        <v>39689</v>
      </c>
      <c r="G174" s="120" t="s">
        <v>386</v>
      </c>
      <c r="H174" s="100" t="s">
        <v>325</v>
      </c>
      <c r="I174" s="23">
        <v>11</v>
      </c>
      <c r="J174" s="23">
        <v>11</v>
      </c>
      <c r="K174" s="23"/>
      <c r="L174" s="23">
        <v>4</v>
      </c>
      <c r="M174" s="23">
        <v>8</v>
      </c>
      <c r="N174" s="128" t="s">
        <v>388</v>
      </c>
      <c r="O174" s="32" t="s">
        <v>331</v>
      </c>
    </row>
    <row r="175" spans="1:15" x14ac:dyDescent="0.25">
      <c r="A175" s="139">
        <v>6</v>
      </c>
      <c r="B175" s="139" t="s">
        <v>380</v>
      </c>
      <c r="C175" s="22" t="s">
        <v>356</v>
      </c>
      <c r="D175" s="22" t="s">
        <v>14</v>
      </c>
      <c r="E175" s="22" t="s">
        <v>283</v>
      </c>
      <c r="F175" s="146">
        <v>39526</v>
      </c>
      <c r="G175" s="22" t="s">
        <v>386</v>
      </c>
      <c r="H175" s="111" t="s">
        <v>342</v>
      </c>
      <c r="I175" s="110">
        <v>11</v>
      </c>
      <c r="J175" s="110">
        <v>11</v>
      </c>
      <c r="K175" s="110"/>
      <c r="L175" s="110">
        <v>1</v>
      </c>
      <c r="M175" s="110">
        <v>2</v>
      </c>
      <c r="N175" s="128" t="s">
        <v>388</v>
      </c>
      <c r="O175" s="111" t="s">
        <v>343</v>
      </c>
    </row>
    <row r="176" spans="1:15" x14ac:dyDescent="0.25">
      <c r="M176"/>
    </row>
    <row r="177" spans="2:6" x14ac:dyDescent="0.25">
      <c r="B177" s="204" t="s">
        <v>402</v>
      </c>
      <c r="D177" t="s">
        <v>404</v>
      </c>
    </row>
    <row r="178" spans="2:6" x14ac:dyDescent="0.25">
      <c r="B178" s="204"/>
    </row>
    <row r="179" spans="2:6" x14ac:dyDescent="0.25">
      <c r="B179" s="204"/>
    </row>
    <row r="181" spans="2:6" x14ac:dyDescent="0.25">
      <c r="B181" s="204" t="s">
        <v>403</v>
      </c>
      <c r="D181" t="s">
        <v>405</v>
      </c>
    </row>
    <row r="182" spans="2:6" x14ac:dyDescent="0.25">
      <c r="D182" t="s">
        <v>61</v>
      </c>
    </row>
    <row r="183" spans="2:6" x14ac:dyDescent="0.25">
      <c r="D183" t="s">
        <v>254</v>
      </c>
    </row>
    <row r="184" spans="2:6" x14ac:dyDescent="0.25">
      <c r="D184" t="s">
        <v>406</v>
      </c>
      <c r="F184" s="205"/>
    </row>
    <row r="185" spans="2:6" x14ac:dyDescent="0.25">
      <c r="D185" t="s">
        <v>407</v>
      </c>
    </row>
    <row r="186" spans="2:6" x14ac:dyDescent="0.25">
      <c r="D186" t="s">
        <v>408</v>
      </c>
    </row>
    <row r="187" spans="2:6" x14ac:dyDescent="0.25">
      <c r="D187" t="s">
        <v>409</v>
      </c>
    </row>
  </sheetData>
  <sortState ref="A53:O61">
    <sortCondition descending="1" ref="M53:M61"/>
  </sortState>
  <mergeCells count="4">
    <mergeCell ref="A1:M1"/>
    <mergeCell ref="D2:G2"/>
    <mergeCell ref="B3:N3"/>
    <mergeCell ref="C4:K4"/>
  </mergeCells>
  <pageMargins left="0.31496062992125984" right="0.11811023622047245" top="0.74803149606299213" bottom="0.74803149606299213" header="0.31496062992125984" footer="0.31496062992125984"/>
  <pageSetup paperSize="9" scale="6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workbookViewId="0">
      <selection activeCell="A5" sqref="A5:XFD50"/>
    </sheetView>
  </sheetViews>
  <sheetFormatPr defaultRowHeight="15" x14ac:dyDescent="0.25"/>
  <cols>
    <col min="1" max="1" width="4" customWidth="1"/>
    <col min="2" max="2" width="18.42578125" customWidth="1"/>
    <col min="3" max="3" width="20.5703125" customWidth="1"/>
    <col min="4" max="4" width="16" customWidth="1"/>
    <col min="5" max="5" width="16.28515625" customWidth="1"/>
    <col min="6" max="6" width="16.28515625" style="157" customWidth="1"/>
    <col min="7" max="7" width="16.28515625" customWidth="1"/>
    <col min="8" max="8" width="25.140625" customWidth="1"/>
    <col min="14" max="14" width="18.7109375" customWidth="1"/>
    <col min="15" max="15" width="34.85546875" customWidth="1"/>
  </cols>
  <sheetData>
    <row r="1" spans="1:15" x14ac:dyDescent="0.25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</row>
    <row r="2" spans="1:15" x14ac:dyDescent="0.25">
      <c r="A2" s="10" t="s">
        <v>1</v>
      </c>
      <c r="B2" s="10"/>
      <c r="C2" s="10"/>
      <c r="D2" s="10"/>
      <c r="E2" s="10"/>
      <c r="F2" s="144"/>
      <c r="G2" s="10"/>
      <c r="H2" s="10"/>
      <c r="I2" s="10"/>
      <c r="J2" s="10"/>
      <c r="K2" s="10"/>
      <c r="L2" s="10"/>
      <c r="M2" s="10"/>
    </row>
    <row r="3" spans="1:15" x14ac:dyDescent="0.25">
      <c r="A3" s="199" t="s">
        <v>13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</row>
    <row r="4" spans="1:15" ht="90" x14ac:dyDescent="0.25">
      <c r="A4" s="1" t="s">
        <v>2</v>
      </c>
      <c r="B4" s="1" t="s">
        <v>376</v>
      </c>
      <c r="C4" s="2" t="s">
        <v>3</v>
      </c>
      <c r="D4" s="2" t="s">
        <v>4</v>
      </c>
      <c r="E4" s="2" t="s">
        <v>5</v>
      </c>
      <c r="F4" s="145" t="s">
        <v>377</v>
      </c>
      <c r="G4" s="2" t="s">
        <v>378</v>
      </c>
      <c r="H4" s="2" t="s">
        <v>6</v>
      </c>
      <c r="I4" s="2" t="s">
        <v>7</v>
      </c>
      <c r="J4" s="2" t="s">
        <v>8</v>
      </c>
      <c r="K4" s="2" t="s">
        <v>379</v>
      </c>
      <c r="L4" s="3" t="s">
        <v>10</v>
      </c>
      <c r="M4" s="9" t="s">
        <v>11</v>
      </c>
      <c r="N4" s="8" t="s">
        <v>12</v>
      </c>
      <c r="O4" s="1" t="s">
        <v>9</v>
      </c>
    </row>
    <row r="5" spans="1:15" ht="14.25" customHeight="1" x14ac:dyDescent="0.25">
      <c r="A5" s="4">
        <v>1</v>
      </c>
      <c r="B5" s="4" t="s">
        <v>381</v>
      </c>
      <c r="C5" s="22" t="s">
        <v>268</v>
      </c>
      <c r="D5" s="22" t="s">
        <v>238</v>
      </c>
      <c r="E5" s="22" t="s">
        <v>65</v>
      </c>
      <c r="F5" s="146">
        <v>41164</v>
      </c>
      <c r="G5" s="22" t="s">
        <v>386</v>
      </c>
      <c r="H5" s="22" t="s">
        <v>253</v>
      </c>
      <c r="I5" s="6">
        <v>7</v>
      </c>
      <c r="J5" s="6">
        <v>7</v>
      </c>
      <c r="K5" s="6"/>
      <c r="L5" s="6">
        <v>14</v>
      </c>
      <c r="M5" s="6">
        <v>35</v>
      </c>
      <c r="N5" s="6"/>
      <c r="O5" s="22" t="s">
        <v>257</v>
      </c>
    </row>
    <row r="6" spans="1:15" x14ac:dyDescent="0.25">
      <c r="A6" s="4">
        <v>2</v>
      </c>
      <c r="B6" s="4" t="s">
        <v>381</v>
      </c>
      <c r="C6" s="28" t="s">
        <v>219</v>
      </c>
      <c r="D6" s="28" t="s">
        <v>37</v>
      </c>
      <c r="E6" s="28" t="s">
        <v>65</v>
      </c>
      <c r="F6" s="148">
        <v>41050</v>
      </c>
      <c r="G6" s="22" t="s">
        <v>386</v>
      </c>
      <c r="H6" s="58" t="s">
        <v>223</v>
      </c>
      <c r="I6" s="59">
        <v>7</v>
      </c>
      <c r="J6" s="24">
        <v>7</v>
      </c>
      <c r="K6" s="59"/>
      <c r="L6" s="57">
        <v>14</v>
      </c>
      <c r="M6" s="57">
        <v>35</v>
      </c>
      <c r="N6" s="59"/>
      <c r="O6" s="29" t="s">
        <v>217</v>
      </c>
    </row>
    <row r="7" spans="1:15" x14ac:dyDescent="0.25">
      <c r="A7" s="4">
        <v>3</v>
      </c>
      <c r="B7" s="4" t="s">
        <v>381</v>
      </c>
      <c r="C7" s="28" t="s">
        <v>218</v>
      </c>
      <c r="D7" s="28" t="s">
        <v>71</v>
      </c>
      <c r="E7" s="28" t="s">
        <v>42</v>
      </c>
      <c r="F7" s="148">
        <v>41026</v>
      </c>
      <c r="G7" s="22" t="s">
        <v>386</v>
      </c>
      <c r="H7" s="58" t="s">
        <v>223</v>
      </c>
      <c r="I7" s="59">
        <v>7</v>
      </c>
      <c r="J7" s="24">
        <v>7</v>
      </c>
      <c r="K7" s="59"/>
      <c r="L7" s="57">
        <v>11</v>
      </c>
      <c r="M7" s="57">
        <v>28</v>
      </c>
      <c r="N7" s="59"/>
      <c r="O7" s="29" t="s">
        <v>217</v>
      </c>
    </row>
    <row r="8" spans="1:15" x14ac:dyDescent="0.25">
      <c r="A8" s="4">
        <v>4</v>
      </c>
      <c r="B8" s="4" t="s">
        <v>381</v>
      </c>
      <c r="C8" s="7" t="s">
        <v>271</v>
      </c>
      <c r="D8" s="7" t="s">
        <v>272</v>
      </c>
      <c r="E8" s="7" t="s">
        <v>58</v>
      </c>
      <c r="F8" s="149">
        <v>40843</v>
      </c>
      <c r="G8" s="22" t="s">
        <v>386</v>
      </c>
      <c r="H8" s="7" t="s">
        <v>253</v>
      </c>
      <c r="I8" s="21">
        <v>7</v>
      </c>
      <c r="J8" s="21">
        <v>7</v>
      </c>
      <c r="K8" s="21"/>
      <c r="L8" s="21">
        <v>11</v>
      </c>
      <c r="M8" s="21">
        <v>28</v>
      </c>
      <c r="N8" s="21"/>
      <c r="O8" s="7" t="s">
        <v>257</v>
      </c>
    </row>
    <row r="9" spans="1:15" x14ac:dyDescent="0.25">
      <c r="A9" s="4">
        <v>5</v>
      </c>
      <c r="B9" s="4" t="s">
        <v>381</v>
      </c>
      <c r="C9" s="22" t="s">
        <v>269</v>
      </c>
      <c r="D9" s="22" t="s">
        <v>72</v>
      </c>
      <c r="E9" s="22" t="s">
        <v>25</v>
      </c>
      <c r="F9" s="146">
        <v>41602</v>
      </c>
      <c r="G9" s="22" t="s">
        <v>386</v>
      </c>
      <c r="H9" s="22" t="s">
        <v>253</v>
      </c>
      <c r="I9" s="6">
        <v>7</v>
      </c>
      <c r="J9" s="6">
        <v>7</v>
      </c>
      <c r="K9" s="6"/>
      <c r="L9" s="6">
        <v>6</v>
      </c>
      <c r="M9" s="6">
        <v>15</v>
      </c>
      <c r="N9" s="6"/>
      <c r="O9" s="22" t="s">
        <v>257</v>
      </c>
    </row>
    <row r="10" spans="1:15" x14ac:dyDescent="0.25">
      <c r="A10" s="4">
        <v>6</v>
      </c>
      <c r="B10" s="4" t="s">
        <v>381</v>
      </c>
      <c r="C10" s="28" t="s">
        <v>222</v>
      </c>
      <c r="D10" s="28" t="s">
        <v>74</v>
      </c>
      <c r="E10" s="28" t="s">
        <v>51</v>
      </c>
      <c r="F10" s="148">
        <v>41200</v>
      </c>
      <c r="G10" s="22" t="s">
        <v>386</v>
      </c>
      <c r="H10" s="58" t="s">
        <v>223</v>
      </c>
      <c r="I10" s="59">
        <v>7</v>
      </c>
      <c r="J10" s="59">
        <v>7</v>
      </c>
      <c r="K10" s="59"/>
      <c r="L10" s="57">
        <v>6</v>
      </c>
      <c r="M10" s="57">
        <v>15</v>
      </c>
      <c r="N10" s="59"/>
      <c r="O10" s="29" t="s">
        <v>217</v>
      </c>
    </row>
    <row r="11" spans="1:15" x14ac:dyDescent="0.25">
      <c r="A11" s="4">
        <v>7</v>
      </c>
      <c r="B11" s="4" t="s">
        <v>381</v>
      </c>
      <c r="C11" s="35" t="s">
        <v>78</v>
      </c>
      <c r="D11" s="35" t="s">
        <v>43</v>
      </c>
      <c r="E11" s="35" t="s">
        <v>53</v>
      </c>
      <c r="F11" s="150">
        <v>41026</v>
      </c>
      <c r="G11" s="22" t="s">
        <v>386</v>
      </c>
      <c r="H11" s="36" t="s">
        <v>273</v>
      </c>
      <c r="I11" s="20">
        <v>7</v>
      </c>
      <c r="J11" s="20">
        <v>7</v>
      </c>
      <c r="K11" s="20"/>
      <c r="L11" s="20">
        <v>5</v>
      </c>
      <c r="M11" s="20">
        <v>13</v>
      </c>
      <c r="N11" s="20"/>
      <c r="O11" s="35" t="s">
        <v>276</v>
      </c>
    </row>
    <row r="12" spans="1:15" x14ac:dyDescent="0.25">
      <c r="A12" s="4">
        <v>8</v>
      </c>
      <c r="B12" s="4" t="s">
        <v>381</v>
      </c>
      <c r="C12" s="26" t="s">
        <v>149</v>
      </c>
      <c r="D12" s="26" t="s">
        <v>147</v>
      </c>
      <c r="E12" s="26" t="s">
        <v>60</v>
      </c>
      <c r="F12" s="147">
        <v>41021</v>
      </c>
      <c r="G12" s="22" t="s">
        <v>386</v>
      </c>
      <c r="H12" s="31" t="s">
        <v>273</v>
      </c>
      <c r="I12" s="24">
        <v>7</v>
      </c>
      <c r="J12" s="24">
        <v>7</v>
      </c>
      <c r="K12" s="24"/>
      <c r="L12" s="24">
        <v>3</v>
      </c>
      <c r="M12" s="24">
        <v>8</v>
      </c>
      <c r="N12" s="24"/>
      <c r="O12" s="26" t="s">
        <v>277</v>
      </c>
    </row>
    <row r="13" spans="1:15" x14ac:dyDescent="0.25">
      <c r="A13" s="4">
        <v>9</v>
      </c>
      <c r="B13" s="4" t="s">
        <v>381</v>
      </c>
      <c r="C13" s="7" t="s">
        <v>270</v>
      </c>
      <c r="D13" s="7" t="s">
        <v>47</v>
      </c>
      <c r="E13" s="7" t="s">
        <v>65</v>
      </c>
      <c r="F13" s="149">
        <v>41211</v>
      </c>
      <c r="G13" s="22" t="s">
        <v>386</v>
      </c>
      <c r="H13" s="7" t="s">
        <v>253</v>
      </c>
      <c r="I13" s="21">
        <v>7</v>
      </c>
      <c r="J13" s="21">
        <v>7</v>
      </c>
      <c r="K13" s="21"/>
      <c r="L13" s="21">
        <v>1</v>
      </c>
      <c r="M13" s="21">
        <v>3</v>
      </c>
      <c r="N13" s="21"/>
      <c r="O13" s="7" t="s">
        <v>257</v>
      </c>
    </row>
    <row r="14" spans="1:15" x14ac:dyDescent="0.25">
      <c r="A14" s="4">
        <v>10</v>
      </c>
      <c r="B14" s="4" t="s">
        <v>381</v>
      </c>
      <c r="C14" s="22" t="s">
        <v>225</v>
      </c>
      <c r="D14" s="22" t="s">
        <v>24</v>
      </c>
      <c r="E14" s="22" t="s">
        <v>45</v>
      </c>
      <c r="F14" s="146">
        <v>41033</v>
      </c>
      <c r="G14" s="22" t="s">
        <v>386</v>
      </c>
      <c r="H14" s="22" t="s">
        <v>226</v>
      </c>
      <c r="I14" s="6">
        <v>7</v>
      </c>
      <c r="J14" s="6">
        <v>7</v>
      </c>
      <c r="K14" s="6"/>
      <c r="L14" s="6">
        <v>0</v>
      </c>
      <c r="M14" s="6">
        <v>0</v>
      </c>
      <c r="N14" s="6"/>
      <c r="O14" s="22" t="s">
        <v>227</v>
      </c>
    </row>
    <row r="15" spans="1:15" x14ac:dyDescent="0.25">
      <c r="A15" s="4">
        <v>11</v>
      </c>
      <c r="B15" s="4" t="s">
        <v>381</v>
      </c>
      <c r="C15" s="28" t="s">
        <v>220</v>
      </c>
      <c r="D15" s="28" t="s">
        <v>66</v>
      </c>
      <c r="E15" s="28" t="s">
        <v>221</v>
      </c>
      <c r="F15" s="151" t="s">
        <v>385</v>
      </c>
      <c r="G15" s="22" t="s">
        <v>386</v>
      </c>
      <c r="H15" s="58" t="s">
        <v>223</v>
      </c>
      <c r="I15" s="59">
        <v>7</v>
      </c>
      <c r="J15" s="59">
        <v>7</v>
      </c>
      <c r="K15" s="59"/>
      <c r="L15" s="57">
        <v>0</v>
      </c>
      <c r="M15" s="57">
        <v>0</v>
      </c>
      <c r="N15" s="59"/>
      <c r="O15" s="29" t="s">
        <v>217</v>
      </c>
    </row>
    <row r="16" spans="1:15" x14ac:dyDescent="0.25">
      <c r="A16" s="5"/>
      <c r="B16" s="5"/>
      <c r="C16" s="7"/>
      <c r="D16" s="7"/>
      <c r="E16" s="7"/>
      <c r="F16" s="154"/>
      <c r="G16" s="7"/>
      <c r="H16" s="7"/>
      <c r="I16" s="7"/>
      <c r="J16" s="7"/>
      <c r="K16" s="7"/>
      <c r="L16" s="7"/>
      <c r="M16" s="7"/>
      <c r="N16" s="7"/>
      <c r="O16" s="7"/>
    </row>
    <row r="17" spans="1:15" x14ac:dyDescent="0.25">
      <c r="A17" s="11">
        <v>1</v>
      </c>
      <c r="B17" s="11" t="s">
        <v>381</v>
      </c>
      <c r="C17" s="22" t="s">
        <v>256</v>
      </c>
      <c r="D17" s="22" t="s">
        <v>74</v>
      </c>
      <c r="E17" s="22" t="s">
        <v>23</v>
      </c>
      <c r="F17" s="146">
        <v>40745</v>
      </c>
      <c r="G17" s="22" t="s">
        <v>386</v>
      </c>
      <c r="H17" s="22" t="s">
        <v>253</v>
      </c>
      <c r="I17" s="6">
        <v>8</v>
      </c>
      <c r="J17" s="6">
        <v>8</v>
      </c>
      <c r="K17" s="6"/>
      <c r="L17" s="6">
        <v>0</v>
      </c>
      <c r="M17" s="6">
        <v>0</v>
      </c>
      <c r="N17" s="6"/>
      <c r="O17" s="22" t="s">
        <v>257</v>
      </c>
    </row>
    <row r="18" spans="1:15" x14ac:dyDescent="0.25">
      <c r="A18" s="11">
        <v>2</v>
      </c>
      <c r="B18" s="11" t="s">
        <v>381</v>
      </c>
      <c r="C18" s="22" t="s">
        <v>261</v>
      </c>
      <c r="D18" s="22" t="s">
        <v>262</v>
      </c>
      <c r="E18" s="22" t="s">
        <v>187</v>
      </c>
      <c r="F18" s="146">
        <v>40978</v>
      </c>
      <c r="G18" s="22" t="s">
        <v>386</v>
      </c>
      <c r="H18" s="22" t="s">
        <v>253</v>
      </c>
      <c r="I18" s="6">
        <v>8</v>
      </c>
      <c r="J18" s="6">
        <v>8</v>
      </c>
      <c r="K18" s="6"/>
      <c r="L18" s="6">
        <v>1</v>
      </c>
      <c r="M18" s="6">
        <v>3</v>
      </c>
      <c r="N18" s="6"/>
      <c r="O18" s="22" t="s">
        <v>257</v>
      </c>
    </row>
    <row r="19" spans="1:15" x14ac:dyDescent="0.25">
      <c r="A19" s="139">
        <v>3</v>
      </c>
      <c r="B19" s="11" t="s">
        <v>381</v>
      </c>
      <c r="C19" s="22" t="s">
        <v>264</v>
      </c>
      <c r="D19" s="22" t="s">
        <v>35</v>
      </c>
      <c r="E19" s="22" t="s">
        <v>265</v>
      </c>
      <c r="F19" s="146">
        <v>40787</v>
      </c>
      <c r="G19" s="22" t="s">
        <v>386</v>
      </c>
      <c r="H19" s="22" t="s">
        <v>253</v>
      </c>
      <c r="I19" s="6">
        <v>8</v>
      </c>
      <c r="J19" s="6">
        <v>8</v>
      </c>
      <c r="K19" s="6"/>
      <c r="L19" s="6">
        <v>1</v>
      </c>
      <c r="M19" s="6">
        <v>3</v>
      </c>
      <c r="N19" s="6"/>
      <c r="O19" s="22" t="s">
        <v>257</v>
      </c>
    </row>
    <row r="20" spans="1:15" x14ac:dyDescent="0.25">
      <c r="A20" s="139">
        <v>4</v>
      </c>
      <c r="B20" s="11" t="s">
        <v>381</v>
      </c>
      <c r="C20" s="22" t="s">
        <v>267</v>
      </c>
      <c r="D20" s="22" t="s">
        <v>41</v>
      </c>
      <c r="E20" s="22" t="s">
        <v>39</v>
      </c>
      <c r="F20" s="146">
        <v>40701</v>
      </c>
      <c r="G20" s="22" t="s">
        <v>386</v>
      </c>
      <c r="H20" s="22" t="s">
        <v>253</v>
      </c>
      <c r="I20" s="6">
        <v>8</v>
      </c>
      <c r="J20" s="6">
        <v>8</v>
      </c>
      <c r="K20" s="6"/>
      <c r="L20" s="6">
        <v>3</v>
      </c>
      <c r="M20" s="6">
        <v>3</v>
      </c>
      <c r="N20" s="6"/>
      <c r="O20" s="22" t="s">
        <v>257</v>
      </c>
    </row>
    <row r="21" spans="1:15" x14ac:dyDescent="0.25">
      <c r="A21" s="139">
        <v>5</v>
      </c>
      <c r="B21" s="11" t="s">
        <v>381</v>
      </c>
      <c r="C21" s="22" t="s">
        <v>258</v>
      </c>
      <c r="D21" s="22" t="s">
        <v>173</v>
      </c>
      <c r="E21" s="22" t="s">
        <v>259</v>
      </c>
      <c r="F21" s="146">
        <v>40678</v>
      </c>
      <c r="G21" s="22" t="s">
        <v>386</v>
      </c>
      <c r="H21" s="22" t="s">
        <v>253</v>
      </c>
      <c r="I21" s="6">
        <v>8</v>
      </c>
      <c r="J21" s="6">
        <v>8</v>
      </c>
      <c r="K21" s="6"/>
      <c r="L21" s="6">
        <v>0</v>
      </c>
      <c r="M21" s="6">
        <v>0</v>
      </c>
      <c r="N21" s="6"/>
      <c r="O21" s="22" t="s">
        <v>257</v>
      </c>
    </row>
    <row r="22" spans="1:15" x14ac:dyDescent="0.25">
      <c r="A22" s="139">
        <v>6</v>
      </c>
      <c r="B22" s="11" t="s">
        <v>381</v>
      </c>
      <c r="C22" s="22" t="s">
        <v>260</v>
      </c>
      <c r="D22" s="22" t="s">
        <v>148</v>
      </c>
      <c r="E22" s="22" t="s">
        <v>40</v>
      </c>
      <c r="F22" s="146">
        <v>40925</v>
      </c>
      <c r="G22" s="22" t="s">
        <v>386</v>
      </c>
      <c r="H22" s="22" t="s">
        <v>253</v>
      </c>
      <c r="I22" s="6">
        <v>8</v>
      </c>
      <c r="J22" s="6">
        <v>8</v>
      </c>
      <c r="K22" s="6"/>
      <c r="L22" s="6">
        <v>0</v>
      </c>
      <c r="M22" s="6">
        <v>0</v>
      </c>
      <c r="N22" s="6"/>
      <c r="O22" s="22" t="s">
        <v>257</v>
      </c>
    </row>
    <row r="23" spans="1:15" x14ac:dyDescent="0.25">
      <c r="A23" s="139">
        <v>7</v>
      </c>
      <c r="B23" s="11" t="s">
        <v>381</v>
      </c>
      <c r="C23" s="22" t="s">
        <v>263</v>
      </c>
      <c r="D23" s="22" t="s">
        <v>128</v>
      </c>
      <c r="E23" s="22" t="s">
        <v>45</v>
      </c>
      <c r="F23" s="146">
        <v>40761</v>
      </c>
      <c r="G23" s="22" t="s">
        <v>386</v>
      </c>
      <c r="H23" s="22" t="s">
        <v>253</v>
      </c>
      <c r="I23" s="6">
        <v>8</v>
      </c>
      <c r="J23" s="6">
        <v>8</v>
      </c>
      <c r="K23" s="6"/>
      <c r="L23" s="6">
        <v>0</v>
      </c>
      <c r="M23" s="6">
        <v>0</v>
      </c>
      <c r="N23" s="6"/>
      <c r="O23" s="22" t="s">
        <v>257</v>
      </c>
    </row>
    <row r="24" spans="1:15" x14ac:dyDescent="0.25">
      <c r="A24" s="139">
        <v>8</v>
      </c>
      <c r="B24" s="11" t="s">
        <v>381</v>
      </c>
      <c r="C24" s="22" t="s">
        <v>266</v>
      </c>
      <c r="D24" s="22" t="s">
        <v>15</v>
      </c>
      <c r="E24" s="22" t="s">
        <v>228</v>
      </c>
      <c r="F24" s="146">
        <v>40595</v>
      </c>
      <c r="G24" s="22" t="s">
        <v>386</v>
      </c>
      <c r="H24" s="22" t="s">
        <v>253</v>
      </c>
      <c r="I24" s="6">
        <v>8</v>
      </c>
      <c r="J24" s="6">
        <v>8</v>
      </c>
      <c r="K24" s="6"/>
      <c r="L24" s="6">
        <v>0</v>
      </c>
      <c r="M24" s="6">
        <v>0</v>
      </c>
      <c r="N24" s="6"/>
      <c r="O24" s="22" t="s">
        <v>257</v>
      </c>
    </row>
    <row r="25" spans="1:15" x14ac:dyDescent="0.25">
      <c r="A25" s="139">
        <v>9</v>
      </c>
      <c r="B25" s="11" t="s">
        <v>381</v>
      </c>
      <c r="C25" s="111" t="s">
        <v>279</v>
      </c>
      <c r="D25" s="111" t="s">
        <v>86</v>
      </c>
      <c r="E25" s="111" t="s">
        <v>194</v>
      </c>
      <c r="F25" s="143">
        <v>40882</v>
      </c>
      <c r="G25" s="22" t="s">
        <v>386</v>
      </c>
      <c r="H25" s="109" t="s">
        <v>273</v>
      </c>
      <c r="I25" s="110">
        <v>8</v>
      </c>
      <c r="J25" s="110">
        <v>8</v>
      </c>
      <c r="K25" s="110"/>
      <c r="L25" s="110">
        <v>0</v>
      </c>
      <c r="M25" s="110">
        <v>0</v>
      </c>
      <c r="N25" s="110"/>
      <c r="O25" s="111" t="s">
        <v>277</v>
      </c>
    </row>
    <row r="26" spans="1:15" x14ac:dyDescent="0.25">
      <c r="A26" s="139">
        <v>10</v>
      </c>
      <c r="B26" s="11" t="s">
        <v>381</v>
      </c>
      <c r="C26" s="28" t="s">
        <v>224</v>
      </c>
      <c r="D26" s="28" t="s">
        <v>186</v>
      </c>
      <c r="E26" s="28" t="s">
        <v>52</v>
      </c>
      <c r="F26" s="148">
        <v>40545</v>
      </c>
      <c r="G26" s="22" t="s">
        <v>386</v>
      </c>
      <c r="H26" s="58" t="s">
        <v>223</v>
      </c>
      <c r="I26" s="59">
        <v>8</v>
      </c>
      <c r="J26" s="59">
        <v>8</v>
      </c>
      <c r="K26" s="59"/>
      <c r="L26" s="142">
        <v>0</v>
      </c>
      <c r="M26" s="57">
        <v>0</v>
      </c>
      <c r="N26" s="59"/>
      <c r="O26" s="29" t="s">
        <v>217</v>
      </c>
    </row>
    <row r="27" spans="1:15" x14ac:dyDescent="0.25">
      <c r="A27" s="5"/>
      <c r="B27" s="5"/>
      <c r="C27" s="7"/>
      <c r="D27" s="7"/>
      <c r="E27" s="7"/>
      <c r="F27" s="154"/>
      <c r="G27" s="7"/>
      <c r="H27" s="7"/>
      <c r="I27" s="7"/>
      <c r="J27" s="7"/>
      <c r="K27" s="7"/>
      <c r="L27" s="7"/>
      <c r="M27" s="7"/>
      <c r="N27" s="7"/>
      <c r="O27" s="7"/>
    </row>
    <row r="28" spans="1:15" x14ac:dyDescent="0.25">
      <c r="A28" s="11">
        <v>1</v>
      </c>
      <c r="B28" s="11" t="s">
        <v>381</v>
      </c>
      <c r="C28" s="22" t="s">
        <v>229</v>
      </c>
      <c r="D28" s="22" t="s">
        <v>44</v>
      </c>
      <c r="E28" s="22" t="s">
        <v>42</v>
      </c>
      <c r="F28" s="146">
        <v>40240</v>
      </c>
      <c r="G28" s="22" t="s">
        <v>386</v>
      </c>
      <c r="H28" s="22" t="s">
        <v>226</v>
      </c>
      <c r="I28" s="6">
        <v>9</v>
      </c>
      <c r="J28" s="6">
        <v>9</v>
      </c>
      <c r="K28" s="6"/>
      <c r="L28" s="6">
        <v>12</v>
      </c>
      <c r="M28" s="6">
        <v>24</v>
      </c>
      <c r="N28" s="6"/>
      <c r="O28" s="22" t="s">
        <v>227</v>
      </c>
    </row>
    <row r="29" spans="1:15" x14ac:dyDescent="0.25">
      <c r="A29" s="11">
        <v>2</v>
      </c>
      <c r="B29" s="11" t="s">
        <v>381</v>
      </c>
      <c r="C29" s="22" t="s">
        <v>255</v>
      </c>
      <c r="D29" s="22" t="s">
        <v>47</v>
      </c>
      <c r="E29" s="22" t="s">
        <v>26</v>
      </c>
      <c r="F29" s="146">
        <v>40368</v>
      </c>
      <c r="G29" s="22" t="s">
        <v>386</v>
      </c>
      <c r="H29" s="22" t="s">
        <v>253</v>
      </c>
      <c r="I29" s="6">
        <v>9</v>
      </c>
      <c r="J29" s="6">
        <v>9</v>
      </c>
      <c r="K29" s="6"/>
      <c r="L29" s="6">
        <v>33</v>
      </c>
      <c r="M29" s="6">
        <v>66</v>
      </c>
      <c r="N29" s="6"/>
      <c r="O29" s="22" t="s">
        <v>254</v>
      </c>
    </row>
    <row r="30" spans="1:15" x14ac:dyDescent="0.25">
      <c r="A30" s="139">
        <v>3</v>
      </c>
      <c r="B30" s="11" t="s">
        <v>381</v>
      </c>
      <c r="C30" s="22" t="s">
        <v>232</v>
      </c>
      <c r="D30" s="22" t="s">
        <v>108</v>
      </c>
      <c r="E30" s="22" t="s">
        <v>57</v>
      </c>
      <c r="F30" s="146">
        <v>40260</v>
      </c>
      <c r="G30" s="22" t="s">
        <v>386</v>
      </c>
      <c r="H30" s="22" t="s">
        <v>226</v>
      </c>
      <c r="I30" s="6">
        <v>9</v>
      </c>
      <c r="J30" s="6">
        <v>9</v>
      </c>
      <c r="K30" s="6"/>
      <c r="L30" s="6">
        <v>10</v>
      </c>
      <c r="M30" s="6">
        <v>20</v>
      </c>
      <c r="N30" s="6"/>
      <c r="O30" s="22" t="s">
        <v>227</v>
      </c>
    </row>
    <row r="31" spans="1:15" x14ac:dyDescent="0.25">
      <c r="A31" s="139">
        <v>4</v>
      </c>
      <c r="B31" s="11" t="s">
        <v>381</v>
      </c>
      <c r="C31" s="22" t="s">
        <v>230</v>
      </c>
      <c r="D31" s="22" t="s">
        <v>59</v>
      </c>
      <c r="E31" s="22" t="s">
        <v>25</v>
      </c>
      <c r="F31" s="146">
        <v>40395</v>
      </c>
      <c r="G31" s="22" t="s">
        <v>386</v>
      </c>
      <c r="H31" s="22" t="s">
        <v>226</v>
      </c>
      <c r="I31" s="6">
        <v>9</v>
      </c>
      <c r="J31" s="6">
        <v>9</v>
      </c>
      <c r="K31" s="6"/>
      <c r="L31" s="6">
        <v>5</v>
      </c>
      <c r="M31" s="6">
        <v>10</v>
      </c>
      <c r="N31" s="6"/>
      <c r="O31" s="22" t="s">
        <v>227</v>
      </c>
    </row>
    <row r="32" spans="1:15" x14ac:dyDescent="0.25">
      <c r="A32" s="139">
        <v>5</v>
      </c>
      <c r="B32" s="11" t="s">
        <v>381</v>
      </c>
      <c r="C32" s="22" t="s">
        <v>231</v>
      </c>
      <c r="D32" s="22" t="s">
        <v>47</v>
      </c>
      <c r="E32" s="22" t="s">
        <v>26</v>
      </c>
      <c r="F32" s="146">
        <v>40605</v>
      </c>
      <c r="G32" s="22" t="s">
        <v>386</v>
      </c>
      <c r="H32" s="22" t="s">
        <v>226</v>
      </c>
      <c r="I32" s="6">
        <v>9</v>
      </c>
      <c r="J32" s="6">
        <v>9</v>
      </c>
      <c r="K32" s="6"/>
      <c r="L32" s="6">
        <v>5</v>
      </c>
      <c r="M32" s="6">
        <v>10</v>
      </c>
      <c r="N32" s="6"/>
      <c r="O32" s="22" t="s">
        <v>227</v>
      </c>
    </row>
    <row r="33" spans="1:15" x14ac:dyDescent="0.25">
      <c r="A33" s="139">
        <v>6</v>
      </c>
      <c r="B33" s="11" t="s">
        <v>381</v>
      </c>
      <c r="C33" s="109" t="s">
        <v>275</v>
      </c>
      <c r="D33" s="109" t="s">
        <v>281</v>
      </c>
      <c r="E33" s="109" t="s">
        <v>92</v>
      </c>
      <c r="F33" s="143">
        <v>40281</v>
      </c>
      <c r="G33" s="22" t="s">
        <v>386</v>
      </c>
      <c r="H33" s="109" t="s">
        <v>273</v>
      </c>
      <c r="I33" s="110">
        <v>9</v>
      </c>
      <c r="J33" s="110">
        <v>9</v>
      </c>
      <c r="K33" s="110"/>
      <c r="L33" s="110">
        <v>0</v>
      </c>
      <c r="M33" s="110">
        <v>0</v>
      </c>
      <c r="N33" s="110"/>
      <c r="O33" s="109" t="s">
        <v>276</v>
      </c>
    </row>
    <row r="34" spans="1:15" x14ac:dyDescent="0.25">
      <c r="A34" s="5"/>
      <c r="B34" s="52"/>
      <c r="C34" s="60"/>
      <c r="D34" s="60"/>
      <c r="E34" s="60"/>
      <c r="F34" s="155"/>
      <c r="G34" s="60"/>
      <c r="H34" s="60"/>
      <c r="I34" s="60"/>
      <c r="J34" s="60"/>
      <c r="K34" s="60"/>
      <c r="L34" s="60"/>
      <c r="M34" s="60"/>
      <c r="N34" s="60"/>
      <c r="O34" s="60"/>
    </row>
    <row r="35" spans="1:15" x14ac:dyDescent="0.25">
      <c r="A35" s="62">
        <v>1</v>
      </c>
      <c r="B35" s="62" t="s">
        <v>381</v>
      </c>
      <c r="C35" s="111" t="s">
        <v>282</v>
      </c>
      <c r="D35" s="111" t="s">
        <v>72</v>
      </c>
      <c r="E35" s="111" t="s">
        <v>92</v>
      </c>
      <c r="F35" s="143">
        <v>39871</v>
      </c>
      <c r="G35" s="111" t="s">
        <v>386</v>
      </c>
      <c r="H35" s="110" t="s">
        <v>273</v>
      </c>
      <c r="I35" s="110">
        <v>10</v>
      </c>
      <c r="J35" s="110">
        <v>10</v>
      </c>
      <c r="K35" s="110"/>
      <c r="L35" s="110">
        <v>6</v>
      </c>
      <c r="M35" s="110">
        <v>12</v>
      </c>
      <c r="N35" s="110"/>
      <c r="O35" s="111" t="s">
        <v>276</v>
      </c>
    </row>
    <row r="36" spans="1:15" x14ac:dyDescent="0.25">
      <c r="A36" s="5"/>
      <c r="B36" s="53"/>
      <c r="C36" s="53"/>
      <c r="D36" s="53"/>
      <c r="E36" s="53"/>
      <c r="F36" s="152"/>
      <c r="G36" s="53"/>
      <c r="H36" s="53"/>
      <c r="I36" s="53"/>
      <c r="J36" s="53"/>
      <c r="K36" s="53"/>
      <c r="L36" s="53"/>
      <c r="M36" s="53"/>
      <c r="N36" s="53"/>
      <c r="O36" s="53"/>
    </row>
    <row r="37" spans="1:15" x14ac:dyDescent="0.25">
      <c r="A37" s="11">
        <v>1</v>
      </c>
      <c r="B37" s="11" t="s">
        <v>381</v>
      </c>
      <c r="C37" s="112" t="s">
        <v>247</v>
      </c>
      <c r="D37" s="112" t="s">
        <v>22</v>
      </c>
      <c r="E37" s="112" t="s">
        <v>23</v>
      </c>
      <c r="F37" s="146">
        <v>39774</v>
      </c>
      <c r="G37" s="112" t="s">
        <v>386</v>
      </c>
      <c r="H37" s="112" t="s">
        <v>235</v>
      </c>
      <c r="I37" s="6">
        <v>11</v>
      </c>
      <c r="J37" s="6">
        <v>11</v>
      </c>
      <c r="K37" s="6"/>
      <c r="L37" s="113">
        <v>7</v>
      </c>
      <c r="M37" s="6">
        <v>14</v>
      </c>
      <c r="N37" s="6"/>
      <c r="O37" s="22" t="s">
        <v>237</v>
      </c>
    </row>
    <row r="38" spans="1:15" x14ac:dyDescent="0.25">
      <c r="A38" s="11">
        <v>2</v>
      </c>
      <c r="B38" s="11" t="s">
        <v>381</v>
      </c>
      <c r="C38" s="112" t="s">
        <v>114</v>
      </c>
      <c r="D38" s="112" t="s">
        <v>15</v>
      </c>
      <c r="E38" s="112" t="s">
        <v>65</v>
      </c>
      <c r="F38" s="146">
        <v>39576</v>
      </c>
      <c r="G38" s="112" t="s">
        <v>386</v>
      </c>
      <c r="H38" s="112" t="s">
        <v>235</v>
      </c>
      <c r="I38" s="6">
        <v>11</v>
      </c>
      <c r="J38" s="6">
        <v>11</v>
      </c>
      <c r="K38" s="6"/>
      <c r="L38" s="6">
        <v>8</v>
      </c>
      <c r="M38" s="6">
        <v>16</v>
      </c>
      <c r="N38" s="6"/>
      <c r="O38" s="22" t="s">
        <v>237</v>
      </c>
    </row>
    <row r="39" spans="1:15" x14ac:dyDescent="0.25">
      <c r="A39" s="139">
        <v>3</v>
      </c>
      <c r="B39" s="11" t="s">
        <v>381</v>
      </c>
      <c r="C39" s="112" t="s">
        <v>244</v>
      </c>
      <c r="D39" s="112" t="s">
        <v>108</v>
      </c>
      <c r="E39" s="112" t="s">
        <v>25</v>
      </c>
      <c r="F39" s="146">
        <v>39830</v>
      </c>
      <c r="G39" s="112" t="s">
        <v>386</v>
      </c>
      <c r="H39" s="112" t="s">
        <v>235</v>
      </c>
      <c r="I39" s="6">
        <v>11</v>
      </c>
      <c r="J39" s="6">
        <v>11</v>
      </c>
      <c r="K39" s="6"/>
      <c r="L39" s="6">
        <v>7</v>
      </c>
      <c r="M39" s="6">
        <v>14</v>
      </c>
      <c r="N39" s="6"/>
      <c r="O39" s="22" t="s">
        <v>236</v>
      </c>
    </row>
    <row r="40" spans="1:15" x14ac:dyDescent="0.25">
      <c r="A40" s="139">
        <v>4</v>
      </c>
      <c r="B40" s="11" t="s">
        <v>381</v>
      </c>
      <c r="C40" s="55" t="s">
        <v>274</v>
      </c>
      <c r="D40" s="55" t="s">
        <v>22</v>
      </c>
      <c r="E40" s="55" t="s">
        <v>52</v>
      </c>
      <c r="F40" s="156">
        <v>39851</v>
      </c>
      <c r="G40" s="112" t="s">
        <v>386</v>
      </c>
      <c r="H40" s="1" t="s">
        <v>273</v>
      </c>
      <c r="I40" s="1">
        <v>11</v>
      </c>
      <c r="J40" s="1">
        <v>11</v>
      </c>
      <c r="K40" s="1"/>
      <c r="L40" s="1">
        <v>7</v>
      </c>
      <c r="M40" s="1">
        <v>14</v>
      </c>
      <c r="N40" s="1"/>
      <c r="O40" s="55" t="s">
        <v>276</v>
      </c>
    </row>
    <row r="41" spans="1:15" x14ac:dyDescent="0.25">
      <c r="A41" s="139">
        <v>5</v>
      </c>
      <c r="B41" s="11" t="s">
        <v>381</v>
      </c>
      <c r="C41" s="63" t="s">
        <v>243</v>
      </c>
      <c r="D41" s="63" t="s">
        <v>238</v>
      </c>
      <c r="E41" s="63" t="s">
        <v>16</v>
      </c>
      <c r="F41" s="149">
        <v>39762</v>
      </c>
      <c r="G41" s="112" t="s">
        <v>386</v>
      </c>
      <c r="H41" s="63" t="s">
        <v>235</v>
      </c>
      <c r="I41" s="21">
        <v>11</v>
      </c>
      <c r="J41" s="21">
        <v>11</v>
      </c>
      <c r="K41" s="21"/>
      <c r="L41" s="21">
        <v>7</v>
      </c>
      <c r="M41" s="21">
        <v>14</v>
      </c>
      <c r="N41" s="21"/>
      <c r="O41" s="7" t="s">
        <v>236</v>
      </c>
    </row>
    <row r="42" spans="1:15" x14ac:dyDescent="0.25">
      <c r="A42" s="139">
        <v>6</v>
      </c>
      <c r="B42" s="11" t="s">
        <v>381</v>
      </c>
      <c r="C42" s="112" t="s">
        <v>252</v>
      </c>
      <c r="D42" s="112" t="s">
        <v>37</v>
      </c>
      <c r="E42" s="112" t="s">
        <v>82</v>
      </c>
      <c r="F42" s="146">
        <v>39747</v>
      </c>
      <c r="G42" s="112" t="s">
        <v>386</v>
      </c>
      <c r="H42" s="112" t="s">
        <v>235</v>
      </c>
      <c r="I42" s="6">
        <v>11</v>
      </c>
      <c r="J42" s="6">
        <v>11</v>
      </c>
      <c r="K42" s="6"/>
      <c r="L42" s="6">
        <v>6</v>
      </c>
      <c r="M42" s="6">
        <v>12</v>
      </c>
      <c r="N42" s="6"/>
      <c r="O42" s="22" t="s">
        <v>237</v>
      </c>
    </row>
    <row r="43" spans="1:15" x14ac:dyDescent="0.25">
      <c r="A43" s="139">
        <v>7</v>
      </c>
      <c r="B43" s="11" t="s">
        <v>381</v>
      </c>
      <c r="C43" s="112" t="s">
        <v>240</v>
      </c>
      <c r="D43" s="112" t="s">
        <v>48</v>
      </c>
      <c r="E43" s="112" t="s">
        <v>64</v>
      </c>
      <c r="F43" s="146">
        <v>39732</v>
      </c>
      <c r="G43" s="112" t="s">
        <v>386</v>
      </c>
      <c r="H43" s="112" t="s">
        <v>235</v>
      </c>
      <c r="I43" s="6">
        <v>11</v>
      </c>
      <c r="J43" s="6">
        <v>11</v>
      </c>
      <c r="K43" s="6"/>
      <c r="L43" s="6">
        <v>6</v>
      </c>
      <c r="M43" s="6">
        <v>12</v>
      </c>
      <c r="N43" s="6"/>
      <c r="O43" s="22" t="s">
        <v>236</v>
      </c>
    </row>
    <row r="44" spans="1:15" x14ac:dyDescent="0.25">
      <c r="A44" s="139">
        <v>8</v>
      </c>
      <c r="B44" s="11" t="s">
        <v>381</v>
      </c>
      <c r="C44" s="112" t="s">
        <v>234</v>
      </c>
      <c r="D44" s="112" t="s">
        <v>73</v>
      </c>
      <c r="E44" s="112" t="s">
        <v>18</v>
      </c>
      <c r="F44" s="146">
        <v>39722</v>
      </c>
      <c r="G44" s="112" t="s">
        <v>386</v>
      </c>
      <c r="H44" s="112" t="s">
        <v>235</v>
      </c>
      <c r="I44" s="6">
        <v>11</v>
      </c>
      <c r="J44" s="6">
        <v>11</v>
      </c>
      <c r="K44" s="6"/>
      <c r="L44" s="6">
        <v>5</v>
      </c>
      <c r="M44" s="6">
        <v>10</v>
      </c>
      <c r="N44" s="6"/>
      <c r="O44" s="22" t="s">
        <v>236</v>
      </c>
    </row>
    <row r="45" spans="1:15" x14ac:dyDescent="0.25">
      <c r="A45" s="139">
        <v>9</v>
      </c>
      <c r="B45" s="11" t="s">
        <v>381</v>
      </c>
      <c r="C45" s="112" t="s">
        <v>248</v>
      </c>
      <c r="D45" s="112" t="s">
        <v>62</v>
      </c>
      <c r="E45" s="112" t="s">
        <v>32</v>
      </c>
      <c r="F45" s="146">
        <v>39787</v>
      </c>
      <c r="G45" s="112" t="s">
        <v>386</v>
      </c>
      <c r="H45" s="112" t="s">
        <v>235</v>
      </c>
      <c r="I45" s="6">
        <v>11</v>
      </c>
      <c r="J45" s="6">
        <v>11</v>
      </c>
      <c r="K45" s="6"/>
      <c r="L45" s="6">
        <v>5</v>
      </c>
      <c r="M45" s="6">
        <v>10</v>
      </c>
      <c r="N45" s="6"/>
      <c r="O45" s="22" t="s">
        <v>237</v>
      </c>
    </row>
    <row r="46" spans="1:15" x14ac:dyDescent="0.25">
      <c r="A46" s="139">
        <v>10</v>
      </c>
      <c r="B46" s="11" t="s">
        <v>381</v>
      </c>
      <c r="C46" s="112" t="s">
        <v>241</v>
      </c>
      <c r="D46" s="112" t="s">
        <v>31</v>
      </c>
      <c r="E46" s="112" t="s">
        <v>242</v>
      </c>
      <c r="F46" s="146">
        <v>39875</v>
      </c>
      <c r="G46" s="112" t="s">
        <v>386</v>
      </c>
      <c r="H46" s="112" t="s">
        <v>235</v>
      </c>
      <c r="I46" s="6">
        <v>11</v>
      </c>
      <c r="J46" s="6">
        <v>11</v>
      </c>
      <c r="K46" s="6"/>
      <c r="L46" s="113">
        <v>4</v>
      </c>
      <c r="M46" s="6">
        <v>8</v>
      </c>
      <c r="N46" s="6"/>
      <c r="O46" s="22" t="s">
        <v>236</v>
      </c>
    </row>
    <row r="47" spans="1:15" x14ac:dyDescent="0.25">
      <c r="A47" s="139">
        <v>11</v>
      </c>
      <c r="B47" s="11" t="s">
        <v>381</v>
      </c>
      <c r="C47" s="112" t="s">
        <v>250</v>
      </c>
      <c r="D47" s="112" t="s">
        <v>72</v>
      </c>
      <c r="E47" s="112" t="s">
        <v>251</v>
      </c>
      <c r="F47" s="146">
        <v>39681</v>
      </c>
      <c r="G47" s="112" t="s">
        <v>386</v>
      </c>
      <c r="H47" s="112" t="s">
        <v>235</v>
      </c>
      <c r="I47" s="6">
        <v>11</v>
      </c>
      <c r="J47" s="6">
        <v>11</v>
      </c>
      <c r="K47" s="6"/>
      <c r="L47" s="6">
        <v>4</v>
      </c>
      <c r="M47" s="6">
        <v>8</v>
      </c>
      <c r="N47" s="6"/>
      <c r="O47" s="22" t="s">
        <v>236</v>
      </c>
    </row>
    <row r="48" spans="1:15" x14ac:dyDescent="0.25">
      <c r="A48" s="139">
        <v>12</v>
      </c>
      <c r="B48" s="11" t="s">
        <v>381</v>
      </c>
      <c r="C48" s="63" t="s">
        <v>239</v>
      </c>
      <c r="D48" s="63" t="s">
        <v>67</v>
      </c>
      <c r="E48" s="63" t="s">
        <v>23</v>
      </c>
      <c r="F48" s="149">
        <v>39756</v>
      </c>
      <c r="G48" s="112" t="s">
        <v>386</v>
      </c>
      <c r="H48" s="63" t="s">
        <v>235</v>
      </c>
      <c r="I48" s="21">
        <v>11</v>
      </c>
      <c r="J48" s="21">
        <v>11</v>
      </c>
      <c r="K48" s="21"/>
      <c r="L48" s="21">
        <v>4</v>
      </c>
      <c r="M48" s="21">
        <v>8</v>
      </c>
      <c r="N48" s="21"/>
      <c r="O48" s="7" t="s">
        <v>237</v>
      </c>
    </row>
    <row r="49" spans="1:15" x14ac:dyDescent="0.25">
      <c r="A49" s="139">
        <v>13</v>
      </c>
      <c r="B49" s="11" t="s">
        <v>381</v>
      </c>
      <c r="C49" s="112" t="s">
        <v>245</v>
      </c>
      <c r="D49" s="112" t="s">
        <v>246</v>
      </c>
      <c r="E49" s="112" t="s">
        <v>33</v>
      </c>
      <c r="F49" s="146">
        <v>39528</v>
      </c>
      <c r="G49" s="112" t="s">
        <v>386</v>
      </c>
      <c r="H49" s="112" t="s">
        <v>235</v>
      </c>
      <c r="I49" s="6">
        <v>11</v>
      </c>
      <c r="J49" s="6">
        <v>11</v>
      </c>
      <c r="K49" s="6"/>
      <c r="L49" s="6">
        <v>2</v>
      </c>
      <c r="M49" s="6">
        <v>4</v>
      </c>
      <c r="N49" s="6"/>
      <c r="O49" s="22" t="s">
        <v>236</v>
      </c>
    </row>
  </sheetData>
  <sortState ref="A38:O49">
    <sortCondition descending="1" ref="M38:M49"/>
  </sortState>
  <mergeCells count="2">
    <mergeCell ref="A1:M1"/>
    <mergeCell ref="A3:M3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1"/>
  <sheetViews>
    <sheetView workbookViewId="0">
      <selection activeCell="A5" sqref="A5:XFD62"/>
    </sheetView>
  </sheetViews>
  <sheetFormatPr defaultRowHeight="15" x14ac:dyDescent="0.25"/>
  <cols>
    <col min="1" max="1" width="5.28515625" customWidth="1"/>
    <col min="2" max="2" width="16.28515625" customWidth="1"/>
    <col min="3" max="3" width="23.140625" customWidth="1"/>
    <col min="4" max="4" width="22.42578125" customWidth="1"/>
    <col min="5" max="5" width="21.140625" customWidth="1"/>
    <col min="6" max="6" width="21.140625" style="157" customWidth="1"/>
    <col min="7" max="7" width="21.140625" customWidth="1"/>
    <col min="8" max="8" width="27.140625" customWidth="1"/>
    <col min="9" max="9" width="12.140625" customWidth="1"/>
    <col min="10" max="11" width="12.42578125" customWidth="1"/>
    <col min="12" max="12" width="12.140625" customWidth="1"/>
    <col min="13" max="13" width="13.28515625" customWidth="1"/>
    <col min="14" max="14" width="17.5703125" customWidth="1"/>
    <col min="15" max="15" width="44" customWidth="1"/>
  </cols>
  <sheetData>
    <row r="1" spans="1:15" x14ac:dyDescent="0.25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</row>
    <row r="2" spans="1:15" x14ac:dyDescent="0.25">
      <c r="A2" s="10" t="s">
        <v>1</v>
      </c>
      <c r="B2" s="10"/>
      <c r="C2" s="10"/>
      <c r="D2" s="10"/>
      <c r="E2" s="10"/>
      <c r="F2" s="144"/>
      <c r="G2" s="10"/>
      <c r="H2" s="10"/>
      <c r="I2" s="10"/>
      <c r="J2" s="10"/>
      <c r="K2" s="10"/>
      <c r="L2" s="10"/>
      <c r="M2" s="10"/>
    </row>
    <row r="3" spans="1:15" x14ac:dyDescent="0.25">
      <c r="A3" s="199" t="s">
        <v>13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</row>
    <row r="4" spans="1:15" ht="60" x14ac:dyDescent="0.25">
      <c r="A4" s="1" t="s">
        <v>2</v>
      </c>
      <c r="B4" s="1" t="s">
        <v>376</v>
      </c>
      <c r="C4" s="2" t="s">
        <v>3</v>
      </c>
      <c r="D4" s="2" t="s">
        <v>4</v>
      </c>
      <c r="E4" s="2" t="s">
        <v>5</v>
      </c>
      <c r="F4" s="145" t="s">
        <v>377</v>
      </c>
      <c r="G4" s="2" t="s">
        <v>378</v>
      </c>
      <c r="H4" s="2" t="s">
        <v>6</v>
      </c>
      <c r="I4" s="2" t="s">
        <v>7</v>
      </c>
      <c r="J4" s="2" t="s">
        <v>8</v>
      </c>
      <c r="K4" s="2" t="s">
        <v>379</v>
      </c>
      <c r="L4" s="2" t="s">
        <v>10</v>
      </c>
      <c r="M4" s="1" t="s">
        <v>11</v>
      </c>
      <c r="N4" s="25" t="s">
        <v>12</v>
      </c>
      <c r="O4" s="1" t="s">
        <v>9</v>
      </c>
    </row>
    <row r="5" spans="1:15" x14ac:dyDescent="0.25">
      <c r="A5" s="62">
        <v>1</v>
      </c>
      <c r="B5" s="62" t="s">
        <v>380</v>
      </c>
      <c r="C5" s="29" t="s">
        <v>319</v>
      </c>
      <c r="D5" s="32" t="s">
        <v>249</v>
      </c>
      <c r="E5" s="32" t="s">
        <v>32</v>
      </c>
      <c r="F5" s="158">
        <v>41069</v>
      </c>
      <c r="G5" s="32" t="s">
        <v>386</v>
      </c>
      <c r="H5" s="100" t="s">
        <v>325</v>
      </c>
      <c r="I5" s="23">
        <v>7</v>
      </c>
      <c r="J5" s="23">
        <v>7</v>
      </c>
      <c r="K5" s="23"/>
      <c r="L5" s="23">
        <v>19</v>
      </c>
      <c r="M5" s="23">
        <v>48</v>
      </c>
      <c r="N5" s="23"/>
      <c r="O5" s="32" t="s">
        <v>318</v>
      </c>
    </row>
    <row r="6" spans="1:15" x14ac:dyDescent="0.25">
      <c r="A6" s="62">
        <v>2</v>
      </c>
      <c r="B6" s="62" t="s">
        <v>380</v>
      </c>
      <c r="C6" s="71" t="s">
        <v>323</v>
      </c>
      <c r="D6" s="18" t="s">
        <v>93</v>
      </c>
      <c r="E6" s="18" t="s">
        <v>18</v>
      </c>
      <c r="F6" s="159">
        <v>41004</v>
      </c>
      <c r="G6" s="32" t="s">
        <v>386</v>
      </c>
      <c r="H6" s="17" t="s">
        <v>325</v>
      </c>
      <c r="I6" s="46">
        <v>7</v>
      </c>
      <c r="J6" s="46">
        <v>7</v>
      </c>
      <c r="K6" s="46"/>
      <c r="L6" s="46">
        <v>13</v>
      </c>
      <c r="M6" s="46">
        <v>33</v>
      </c>
      <c r="N6" s="46"/>
      <c r="O6" s="18" t="s">
        <v>318</v>
      </c>
    </row>
    <row r="7" spans="1:15" x14ac:dyDescent="0.25">
      <c r="A7" s="62">
        <v>3</v>
      </c>
      <c r="B7" s="62" t="s">
        <v>380</v>
      </c>
      <c r="C7" s="71" t="s">
        <v>321</v>
      </c>
      <c r="D7" s="18" t="s">
        <v>322</v>
      </c>
      <c r="E7" s="18" t="s">
        <v>81</v>
      </c>
      <c r="F7" s="159">
        <v>41143</v>
      </c>
      <c r="G7" s="32" t="s">
        <v>386</v>
      </c>
      <c r="H7" s="17" t="s">
        <v>325</v>
      </c>
      <c r="I7" s="46">
        <v>7</v>
      </c>
      <c r="J7" s="46">
        <v>7</v>
      </c>
      <c r="K7" s="46"/>
      <c r="L7" s="46">
        <v>9</v>
      </c>
      <c r="M7" s="46">
        <v>23</v>
      </c>
      <c r="N7" s="46"/>
      <c r="O7" s="18" t="s">
        <v>318</v>
      </c>
    </row>
    <row r="8" spans="1:15" x14ac:dyDescent="0.25">
      <c r="A8" s="62">
        <v>4</v>
      </c>
      <c r="B8" s="62" t="s">
        <v>380</v>
      </c>
      <c r="C8" s="71" t="s">
        <v>324</v>
      </c>
      <c r="D8" s="18" t="s">
        <v>89</v>
      </c>
      <c r="E8" s="18" t="s">
        <v>23</v>
      </c>
      <c r="F8" s="159">
        <v>40989</v>
      </c>
      <c r="G8" s="32" t="s">
        <v>386</v>
      </c>
      <c r="H8" s="17" t="s">
        <v>325</v>
      </c>
      <c r="I8" s="46">
        <v>7</v>
      </c>
      <c r="J8" s="46">
        <v>7</v>
      </c>
      <c r="K8" s="46"/>
      <c r="L8" s="46">
        <v>9</v>
      </c>
      <c r="M8" s="46">
        <v>23</v>
      </c>
      <c r="N8" s="46"/>
      <c r="O8" s="18" t="s">
        <v>318</v>
      </c>
    </row>
    <row r="9" spans="1:15" x14ac:dyDescent="0.25">
      <c r="A9" s="62">
        <v>5</v>
      </c>
      <c r="B9" s="62" t="s">
        <v>380</v>
      </c>
      <c r="C9" s="48" t="s">
        <v>371</v>
      </c>
      <c r="D9" s="7" t="s">
        <v>148</v>
      </c>
      <c r="E9" s="7" t="s">
        <v>25</v>
      </c>
      <c r="F9" s="149">
        <v>41007</v>
      </c>
      <c r="G9" s="32" t="s">
        <v>386</v>
      </c>
      <c r="H9" s="7" t="s">
        <v>358</v>
      </c>
      <c r="I9" s="21">
        <v>7</v>
      </c>
      <c r="J9" s="21">
        <v>7</v>
      </c>
      <c r="K9" s="21"/>
      <c r="L9" s="21">
        <v>9</v>
      </c>
      <c r="M9" s="21">
        <v>23</v>
      </c>
      <c r="N9" s="21"/>
      <c r="O9" s="7" t="s">
        <v>359</v>
      </c>
    </row>
    <row r="10" spans="1:15" x14ac:dyDescent="0.25">
      <c r="A10" s="62">
        <v>6</v>
      </c>
      <c r="B10" s="62" t="s">
        <v>380</v>
      </c>
      <c r="C10" s="48" t="s">
        <v>107</v>
      </c>
      <c r="D10" s="7" t="s">
        <v>373</v>
      </c>
      <c r="E10" s="7" t="s">
        <v>32</v>
      </c>
      <c r="F10" s="149">
        <v>41040</v>
      </c>
      <c r="G10" s="32" t="s">
        <v>386</v>
      </c>
      <c r="H10" s="7" t="s">
        <v>358</v>
      </c>
      <c r="I10" s="21">
        <v>7</v>
      </c>
      <c r="J10" s="21">
        <v>7</v>
      </c>
      <c r="K10" s="21"/>
      <c r="L10" s="21">
        <v>9</v>
      </c>
      <c r="M10" s="21">
        <v>23</v>
      </c>
      <c r="N10" s="21"/>
      <c r="O10" s="7" t="s">
        <v>359</v>
      </c>
    </row>
    <row r="11" spans="1:15" x14ac:dyDescent="0.25">
      <c r="A11" s="62">
        <v>7</v>
      </c>
      <c r="B11" s="62" t="s">
        <v>380</v>
      </c>
      <c r="C11" s="71" t="s">
        <v>320</v>
      </c>
      <c r="D11" s="68" t="s">
        <v>233</v>
      </c>
      <c r="E11" s="133" t="s">
        <v>42</v>
      </c>
      <c r="F11" s="159">
        <v>40863</v>
      </c>
      <c r="G11" s="32" t="s">
        <v>386</v>
      </c>
      <c r="H11" s="17" t="s">
        <v>325</v>
      </c>
      <c r="I11" s="69">
        <v>7</v>
      </c>
      <c r="J11" s="69">
        <v>7</v>
      </c>
      <c r="K11" s="69"/>
      <c r="L11" s="69">
        <v>6</v>
      </c>
      <c r="M11" s="69">
        <v>15</v>
      </c>
      <c r="N11" s="70"/>
      <c r="O11" s="18" t="s">
        <v>318</v>
      </c>
    </row>
    <row r="12" spans="1:15" x14ac:dyDescent="0.25">
      <c r="A12" s="62">
        <v>8</v>
      </c>
      <c r="B12" s="62" t="s">
        <v>380</v>
      </c>
      <c r="C12" s="55" t="s">
        <v>349</v>
      </c>
      <c r="D12" s="76" t="s">
        <v>27</v>
      </c>
      <c r="E12" s="135" t="s">
        <v>49</v>
      </c>
      <c r="F12" s="156">
        <v>41289</v>
      </c>
      <c r="G12" s="32" t="s">
        <v>386</v>
      </c>
      <c r="H12" s="55" t="s">
        <v>342</v>
      </c>
      <c r="I12" s="77">
        <v>7</v>
      </c>
      <c r="J12" s="77">
        <v>7</v>
      </c>
      <c r="K12" s="77"/>
      <c r="L12" s="77">
        <v>6</v>
      </c>
      <c r="M12" s="77">
        <v>15</v>
      </c>
      <c r="N12" s="78"/>
      <c r="O12" s="55" t="s">
        <v>343</v>
      </c>
    </row>
    <row r="13" spans="1:15" x14ac:dyDescent="0.25">
      <c r="A13" s="62">
        <v>9</v>
      </c>
      <c r="B13" s="62" t="s">
        <v>380</v>
      </c>
      <c r="C13" s="54" t="s">
        <v>314</v>
      </c>
      <c r="D13" s="73" t="s">
        <v>315</v>
      </c>
      <c r="E13" s="134" t="s">
        <v>316</v>
      </c>
      <c r="F13" s="160">
        <v>40970</v>
      </c>
      <c r="G13" s="32" t="s">
        <v>386</v>
      </c>
      <c r="H13" s="54" t="s">
        <v>302</v>
      </c>
      <c r="I13" s="74">
        <v>7</v>
      </c>
      <c r="J13" s="74">
        <v>7</v>
      </c>
      <c r="K13" s="74"/>
      <c r="L13" s="74">
        <v>5</v>
      </c>
      <c r="M13" s="74">
        <v>13</v>
      </c>
      <c r="N13" s="75"/>
      <c r="O13" s="54" t="s">
        <v>301</v>
      </c>
    </row>
    <row r="14" spans="1:15" x14ac:dyDescent="0.25">
      <c r="A14" s="62">
        <v>10</v>
      </c>
      <c r="B14" s="62" t="s">
        <v>380</v>
      </c>
      <c r="C14" s="48" t="s">
        <v>368</v>
      </c>
      <c r="D14" s="65" t="s">
        <v>278</v>
      </c>
      <c r="E14" s="132" t="s">
        <v>40</v>
      </c>
      <c r="F14" s="149">
        <v>41262</v>
      </c>
      <c r="G14" s="32" t="s">
        <v>386</v>
      </c>
      <c r="H14" s="7" t="s">
        <v>358</v>
      </c>
      <c r="I14" s="66">
        <v>7</v>
      </c>
      <c r="J14" s="66">
        <v>7</v>
      </c>
      <c r="K14" s="66"/>
      <c r="L14" s="66">
        <v>5</v>
      </c>
      <c r="M14" s="66">
        <v>13</v>
      </c>
      <c r="N14" s="67"/>
      <c r="O14" s="7" t="s">
        <v>359</v>
      </c>
    </row>
    <row r="15" spans="1:15" x14ac:dyDescent="0.25">
      <c r="A15" s="62">
        <v>11</v>
      </c>
      <c r="B15" s="62" t="s">
        <v>380</v>
      </c>
      <c r="C15" s="71" t="s">
        <v>317</v>
      </c>
      <c r="D15" s="68" t="s">
        <v>148</v>
      </c>
      <c r="E15" s="133" t="s">
        <v>79</v>
      </c>
      <c r="F15" s="159">
        <v>41004</v>
      </c>
      <c r="G15" s="32" t="s">
        <v>386</v>
      </c>
      <c r="H15" s="17" t="s">
        <v>325</v>
      </c>
      <c r="I15" s="69">
        <v>7</v>
      </c>
      <c r="J15" s="69">
        <v>7</v>
      </c>
      <c r="K15" s="69"/>
      <c r="L15" s="69">
        <v>2</v>
      </c>
      <c r="M15" s="69">
        <v>5</v>
      </c>
      <c r="N15" s="70"/>
      <c r="O15" s="18" t="s">
        <v>318</v>
      </c>
    </row>
    <row r="16" spans="1:15" x14ac:dyDescent="0.25">
      <c r="A16" s="62">
        <v>12</v>
      </c>
      <c r="B16" s="62" t="s">
        <v>380</v>
      </c>
      <c r="C16" s="55" t="s">
        <v>346</v>
      </c>
      <c r="D16" s="76" t="s">
        <v>347</v>
      </c>
      <c r="E16" s="135" t="s">
        <v>348</v>
      </c>
      <c r="F16" s="156">
        <v>41241</v>
      </c>
      <c r="G16" s="32" t="s">
        <v>386</v>
      </c>
      <c r="H16" s="55" t="s">
        <v>342</v>
      </c>
      <c r="I16" s="77">
        <v>7</v>
      </c>
      <c r="J16" s="77">
        <v>7</v>
      </c>
      <c r="K16" s="77"/>
      <c r="L16" s="77">
        <v>1</v>
      </c>
      <c r="M16" s="77">
        <v>3</v>
      </c>
      <c r="N16" s="78"/>
      <c r="O16" s="55" t="s">
        <v>343</v>
      </c>
    </row>
    <row r="17" spans="1:15" x14ac:dyDescent="0.25">
      <c r="A17" s="62">
        <v>13</v>
      </c>
      <c r="B17" s="62" t="s">
        <v>380</v>
      </c>
      <c r="C17" s="48" t="s">
        <v>372</v>
      </c>
      <c r="D17" s="65" t="s">
        <v>152</v>
      </c>
      <c r="E17" s="132" t="s">
        <v>49</v>
      </c>
      <c r="F17" s="149">
        <v>41242</v>
      </c>
      <c r="G17" s="32" t="s">
        <v>386</v>
      </c>
      <c r="H17" s="7" t="s">
        <v>358</v>
      </c>
      <c r="I17" s="66">
        <v>7</v>
      </c>
      <c r="J17" s="66">
        <v>7</v>
      </c>
      <c r="K17" s="66"/>
      <c r="L17" s="66">
        <v>1</v>
      </c>
      <c r="M17" s="66">
        <v>3</v>
      </c>
      <c r="N17" s="67"/>
      <c r="O17" s="7" t="s">
        <v>359</v>
      </c>
    </row>
    <row r="18" spans="1:15" x14ac:dyDescent="0.25">
      <c r="A18" s="62">
        <v>14</v>
      </c>
      <c r="B18" s="62" t="s">
        <v>380</v>
      </c>
      <c r="C18" s="55" t="s">
        <v>255</v>
      </c>
      <c r="D18" s="76" t="s">
        <v>344</v>
      </c>
      <c r="E18" s="135" t="s">
        <v>345</v>
      </c>
      <c r="F18" s="156">
        <v>41176</v>
      </c>
      <c r="G18" s="32" t="s">
        <v>386</v>
      </c>
      <c r="H18" s="55" t="s">
        <v>342</v>
      </c>
      <c r="I18" s="77">
        <v>7</v>
      </c>
      <c r="J18" s="77">
        <v>7</v>
      </c>
      <c r="K18" s="77"/>
      <c r="L18" s="77">
        <v>0</v>
      </c>
      <c r="M18" s="77">
        <v>0</v>
      </c>
      <c r="N18" s="78"/>
      <c r="O18" s="55" t="s">
        <v>343</v>
      </c>
    </row>
    <row r="19" spans="1:15" x14ac:dyDescent="0.25">
      <c r="A19" s="62">
        <v>15</v>
      </c>
      <c r="B19" s="62" t="s">
        <v>380</v>
      </c>
      <c r="C19" s="55" t="s">
        <v>76</v>
      </c>
      <c r="D19" s="76" t="s">
        <v>75</v>
      </c>
      <c r="E19" s="135" t="s">
        <v>81</v>
      </c>
      <c r="F19" s="156">
        <v>41004</v>
      </c>
      <c r="G19" s="32" t="s">
        <v>386</v>
      </c>
      <c r="H19" s="56" t="s">
        <v>293</v>
      </c>
      <c r="I19" s="77">
        <v>7</v>
      </c>
      <c r="J19" s="77">
        <v>7</v>
      </c>
      <c r="K19" s="77"/>
      <c r="L19" s="77">
        <v>0</v>
      </c>
      <c r="M19" s="77">
        <v>0</v>
      </c>
      <c r="N19" s="78"/>
      <c r="O19" s="56" t="s">
        <v>292</v>
      </c>
    </row>
    <row r="20" spans="1:15" x14ac:dyDescent="0.25">
      <c r="A20" s="62">
        <v>16</v>
      </c>
      <c r="B20" s="62" t="s">
        <v>380</v>
      </c>
      <c r="C20" s="7" t="s">
        <v>340</v>
      </c>
      <c r="D20" s="7" t="s">
        <v>341</v>
      </c>
      <c r="E20" s="7" t="s">
        <v>54</v>
      </c>
      <c r="F20" s="168">
        <v>41152</v>
      </c>
      <c r="G20" s="32" t="s">
        <v>386</v>
      </c>
      <c r="H20" s="60" t="s">
        <v>338</v>
      </c>
      <c r="I20" s="172">
        <v>7</v>
      </c>
      <c r="J20" s="172">
        <v>7</v>
      </c>
      <c r="K20" s="172"/>
      <c r="L20" s="173">
        <v>0</v>
      </c>
      <c r="M20" s="61">
        <v>0</v>
      </c>
      <c r="N20" s="80"/>
      <c r="O20" s="60" t="s">
        <v>339</v>
      </c>
    </row>
    <row r="21" spans="1:15" x14ac:dyDescent="0.25">
      <c r="A21" s="5"/>
      <c r="B21" s="5"/>
      <c r="C21" s="7"/>
      <c r="D21" s="7"/>
      <c r="E21" s="7"/>
      <c r="F21" s="154"/>
      <c r="G21" s="7"/>
      <c r="H21" s="7"/>
      <c r="I21" s="7"/>
      <c r="J21" s="7"/>
      <c r="K21" s="7"/>
      <c r="L21" s="7"/>
      <c r="M21" s="7"/>
      <c r="N21" s="7"/>
      <c r="O21" s="7"/>
    </row>
    <row r="22" spans="1:15" x14ac:dyDescent="0.25">
      <c r="A22" s="11">
        <v>1</v>
      </c>
      <c r="B22" s="11" t="s">
        <v>380</v>
      </c>
      <c r="C22" s="22" t="s">
        <v>284</v>
      </c>
      <c r="D22" s="22" t="s">
        <v>285</v>
      </c>
      <c r="E22" s="22" t="s">
        <v>49</v>
      </c>
      <c r="F22" s="146">
        <v>40656</v>
      </c>
      <c r="G22" s="22" t="s">
        <v>386</v>
      </c>
      <c r="H22" s="22" t="s">
        <v>286</v>
      </c>
      <c r="I22" s="6">
        <v>8</v>
      </c>
      <c r="J22" s="6">
        <v>8</v>
      </c>
      <c r="K22" s="6"/>
      <c r="L22" s="6">
        <v>0</v>
      </c>
      <c r="M22" s="118">
        <v>0</v>
      </c>
      <c r="N22" s="6"/>
      <c r="O22" s="22" t="s">
        <v>287</v>
      </c>
    </row>
    <row r="23" spans="1:15" x14ac:dyDescent="0.25">
      <c r="A23" s="11">
        <v>2</v>
      </c>
      <c r="B23" s="11" t="s">
        <v>380</v>
      </c>
      <c r="C23" s="111" t="s">
        <v>295</v>
      </c>
      <c r="D23" s="111" t="s">
        <v>280</v>
      </c>
      <c r="E23" s="111" t="s">
        <v>32</v>
      </c>
      <c r="F23" s="143">
        <v>40623</v>
      </c>
      <c r="G23" s="22" t="s">
        <v>386</v>
      </c>
      <c r="H23" s="109" t="s">
        <v>300</v>
      </c>
      <c r="I23" s="110">
        <v>8</v>
      </c>
      <c r="J23" s="110">
        <v>8</v>
      </c>
      <c r="K23" s="110"/>
      <c r="L23" s="110">
        <v>4</v>
      </c>
      <c r="M23" s="110">
        <v>10</v>
      </c>
      <c r="N23" s="110"/>
      <c r="O23" s="109" t="s">
        <v>294</v>
      </c>
    </row>
    <row r="24" spans="1:15" x14ac:dyDescent="0.25">
      <c r="A24" s="139">
        <v>3</v>
      </c>
      <c r="B24" s="11" t="s">
        <v>380</v>
      </c>
      <c r="C24" s="116" t="s">
        <v>328</v>
      </c>
      <c r="D24" s="116" t="s">
        <v>19</v>
      </c>
      <c r="E24" s="116" t="s">
        <v>68</v>
      </c>
      <c r="F24" s="164">
        <v>40979</v>
      </c>
      <c r="G24" s="22" t="s">
        <v>386</v>
      </c>
      <c r="H24" s="117" t="s">
        <v>375</v>
      </c>
      <c r="I24" s="1">
        <v>8</v>
      </c>
      <c r="J24" s="1">
        <v>8</v>
      </c>
      <c r="K24" s="1"/>
      <c r="L24" s="1">
        <v>4</v>
      </c>
      <c r="M24" s="1">
        <v>10</v>
      </c>
      <c r="N24" s="4"/>
      <c r="O24" s="56"/>
    </row>
    <row r="25" spans="1:15" x14ac:dyDescent="0.25">
      <c r="A25" s="139">
        <v>4</v>
      </c>
      <c r="B25" s="11" t="s">
        <v>380</v>
      </c>
      <c r="C25" s="81" t="s">
        <v>369</v>
      </c>
      <c r="D25" s="22" t="s">
        <v>370</v>
      </c>
      <c r="E25" s="22" t="s">
        <v>157</v>
      </c>
      <c r="F25" s="146">
        <v>40913</v>
      </c>
      <c r="G25" s="22" t="s">
        <v>386</v>
      </c>
      <c r="H25" s="22" t="s">
        <v>358</v>
      </c>
      <c r="I25" s="6">
        <v>8</v>
      </c>
      <c r="J25" s="6">
        <v>8</v>
      </c>
      <c r="K25" s="6"/>
      <c r="L25" s="6">
        <v>3</v>
      </c>
      <c r="M25" s="6">
        <v>8</v>
      </c>
      <c r="N25" s="6"/>
      <c r="O25" s="22" t="s">
        <v>359</v>
      </c>
    </row>
    <row r="26" spans="1:15" x14ac:dyDescent="0.25">
      <c r="A26" s="139">
        <v>5</v>
      </c>
      <c r="B26" s="11" t="s">
        <v>380</v>
      </c>
      <c r="C26" s="111" t="s">
        <v>296</v>
      </c>
      <c r="D26" s="111" t="s">
        <v>297</v>
      </c>
      <c r="E26" s="111" t="s">
        <v>18</v>
      </c>
      <c r="F26" s="143">
        <v>40946</v>
      </c>
      <c r="G26" s="22" t="s">
        <v>386</v>
      </c>
      <c r="H26" s="109" t="s">
        <v>300</v>
      </c>
      <c r="I26" s="110">
        <v>8</v>
      </c>
      <c r="J26" s="110">
        <v>8</v>
      </c>
      <c r="K26" s="110"/>
      <c r="L26" s="110">
        <v>2</v>
      </c>
      <c r="M26" s="110">
        <v>5</v>
      </c>
      <c r="N26" s="110"/>
      <c r="O26" s="109" t="s">
        <v>294</v>
      </c>
    </row>
    <row r="27" spans="1:15" x14ac:dyDescent="0.25">
      <c r="A27" s="139">
        <v>6</v>
      </c>
      <c r="B27" s="11" t="s">
        <v>380</v>
      </c>
      <c r="C27" s="29" t="s">
        <v>326</v>
      </c>
      <c r="D27" s="32" t="s">
        <v>17</v>
      </c>
      <c r="E27" s="32" t="s">
        <v>51</v>
      </c>
      <c r="F27" s="158">
        <v>40681</v>
      </c>
      <c r="G27" s="22" t="s">
        <v>386</v>
      </c>
      <c r="H27" s="100" t="s">
        <v>325</v>
      </c>
      <c r="I27" s="23">
        <v>8</v>
      </c>
      <c r="J27" s="23">
        <v>8</v>
      </c>
      <c r="K27" s="23"/>
      <c r="L27" s="23">
        <v>2</v>
      </c>
      <c r="M27" s="23">
        <v>5</v>
      </c>
      <c r="N27" s="23"/>
      <c r="O27" s="32" t="s">
        <v>318</v>
      </c>
    </row>
    <row r="28" spans="1:15" x14ac:dyDescent="0.25">
      <c r="A28" s="139">
        <v>7</v>
      </c>
      <c r="B28" s="11" t="s">
        <v>380</v>
      </c>
      <c r="C28" s="32" t="s">
        <v>327</v>
      </c>
      <c r="D28" s="32" t="s">
        <v>47</v>
      </c>
      <c r="E28" s="32" t="s">
        <v>46</v>
      </c>
      <c r="F28" s="158">
        <v>40923</v>
      </c>
      <c r="G28" s="22" t="s">
        <v>386</v>
      </c>
      <c r="H28" s="100" t="s">
        <v>325</v>
      </c>
      <c r="I28" s="23">
        <v>8</v>
      </c>
      <c r="J28" s="23">
        <v>8</v>
      </c>
      <c r="K28" s="23"/>
      <c r="L28" s="23">
        <v>2</v>
      </c>
      <c r="M28" s="23">
        <v>5</v>
      </c>
      <c r="N28" s="23"/>
      <c r="O28" s="32" t="s">
        <v>318</v>
      </c>
    </row>
    <row r="29" spans="1:15" x14ac:dyDescent="0.25">
      <c r="A29" s="139">
        <v>8</v>
      </c>
      <c r="B29" s="11" t="s">
        <v>380</v>
      </c>
      <c r="C29" s="111" t="s">
        <v>299</v>
      </c>
      <c r="D29" s="111" t="s">
        <v>24</v>
      </c>
      <c r="E29" s="111" t="s">
        <v>40</v>
      </c>
      <c r="F29" s="143">
        <v>40773</v>
      </c>
      <c r="G29" s="22" t="s">
        <v>386</v>
      </c>
      <c r="H29" s="109" t="s">
        <v>300</v>
      </c>
      <c r="I29" s="110">
        <v>8</v>
      </c>
      <c r="J29" s="110">
        <v>8</v>
      </c>
      <c r="K29" s="110"/>
      <c r="L29" s="110">
        <v>2</v>
      </c>
      <c r="M29" s="110">
        <v>5</v>
      </c>
      <c r="N29" s="110"/>
      <c r="O29" s="109" t="s">
        <v>294</v>
      </c>
    </row>
    <row r="30" spans="1:15" x14ac:dyDescent="0.25">
      <c r="A30" s="139">
        <v>9</v>
      </c>
      <c r="B30" s="11" t="s">
        <v>380</v>
      </c>
      <c r="C30" s="71" t="s">
        <v>374</v>
      </c>
      <c r="D30" s="115" t="s">
        <v>66</v>
      </c>
      <c r="E30" s="115" t="s">
        <v>68</v>
      </c>
      <c r="F30" s="163" t="s">
        <v>384</v>
      </c>
      <c r="G30" s="22" t="s">
        <v>386</v>
      </c>
      <c r="H30" s="17" t="s">
        <v>375</v>
      </c>
      <c r="I30" s="46">
        <v>8</v>
      </c>
      <c r="J30" s="46">
        <v>8</v>
      </c>
      <c r="K30" s="46"/>
      <c r="L30" s="46">
        <v>2</v>
      </c>
      <c r="M30" s="46">
        <v>5</v>
      </c>
      <c r="N30" s="4"/>
      <c r="O30" s="18"/>
    </row>
    <row r="31" spans="1:15" x14ac:dyDescent="0.25">
      <c r="A31" s="139">
        <v>10</v>
      </c>
      <c r="B31" s="11" t="s">
        <v>380</v>
      </c>
      <c r="C31" s="114" t="s">
        <v>310</v>
      </c>
      <c r="D31" s="114" t="s">
        <v>311</v>
      </c>
      <c r="E31" s="114" t="s">
        <v>39</v>
      </c>
      <c r="F31" s="162">
        <v>40641</v>
      </c>
      <c r="G31" s="22" t="s">
        <v>386</v>
      </c>
      <c r="H31" s="114" t="s">
        <v>302</v>
      </c>
      <c r="I31" s="84">
        <v>8</v>
      </c>
      <c r="J31" s="84">
        <v>8</v>
      </c>
      <c r="K31" s="84"/>
      <c r="L31" s="84">
        <v>0</v>
      </c>
      <c r="M31" s="84">
        <v>0</v>
      </c>
      <c r="N31" s="84"/>
      <c r="O31" s="114" t="s">
        <v>301</v>
      </c>
    </row>
    <row r="32" spans="1:15" x14ac:dyDescent="0.25">
      <c r="A32" s="139">
        <v>11</v>
      </c>
      <c r="B32" s="11" t="s">
        <v>380</v>
      </c>
      <c r="C32" s="114" t="s">
        <v>312</v>
      </c>
      <c r="D32" s="114" t="s">
        <v>313</v>
      </c>
      <c r="E32" s="114" t="s">
        <v>23</v>
      </c>
      <c r="F32" s="162">
        <v>40924</v>
      </c>
      <c r="G32" s="22" t="s">
        <v>386</v>
      </c>
      <c r="H32" s="114" t="s">
        <v>302</v>
      </c>
      <c r="I32" s="84">
        <v>8</v>
      </c>
      <c r="J32" s="84">
        <v>8</v>
      </c>
      <c r="K32" s="84"/>
      <c r="L32" s="84">
        <v>0</v>
      </c>
      <c r="M32" s="84">
        <v>0</v>
      </c>
      <c r="N32" s="84"/>
      <c r="O32" s="114" t="s">
        <v>301</v>
      </c>
    </row>
    <row r="33" spans="1:15" x14ac:dyDescent="0.25">
      <c r="A33" s="139">
        <v>12</v>
      </c>
      <c r="B33" s="11" t="s">
        <v>380</v>
      </c>
      <c r="C33" s="7" t="s">
        <v>288</v>
      </c>
      <c r="D33" s="7" t="s">
        <v>37</v>
      </c>
      <c r="E33" s="7" t="s">
        <v>68</v>
      </c>
      <c r="F33" s="149">
        <v>40849</v>
      </c>
      <c r="G33" s="22" t="s">
        <v>386</v>
      </c>
      <c r="H33" s="7" t="s">
        <v>286</v>
      </c>
      <c r="I33" s="21">
        <v>8</v>
      </c>
      <c r="J33" s="21">
        <v>8</v>
      </c>
      <c r="K33" s="21"/>
      <c r="L33" s="21">
        <v>0</v>
      </c>
      <c r="M33" s="21">
        <v>0</v>
      </c>
      <c r="N33" s="21"/>
      <c r="O33" s="7" t="s">
        <v>287</v>
      </c>
    </row>
    <row r="34" spans="1:15" x14ac:dyDescent="0.25">
      <c r="A34" s="5"/>
      <c r="B34" s="5"/>
      <c r="C34" s="7"/>
      <c r="D34" s="7"/>
      <c r="E34" s="7"/>
      <c r="F34" s="154"/>
      <c r="G34" s="7"/>
      <c r="H34" s="7"/>
      <c r="I34" s="7"/>
      <c r="J34" s="7"/>
      <c r="K34" s="7"/>
      <c r="L34" s="7"/>
      <c r="M34" s="7"/>
      <c r="N34" s="7"/>
      <c r="O34" s="7"/>
    </row>
    <row r="35" spans="1:15" x14ac:dyDescent="0.25">
      <c r="A35" s="11">
        <v>1</v>
      </c>
      <c r="B35" s="11" t="s">
        <v>380</v>
      </c>
      <c r="C35" s="114" t="s">
        <v>350</v>
      </c>
      <c r="D35" s="114" t="s">
        <v>31</v>
      </c>
      <c r="E35" s="114" t="s">
        <v>351</v>
      </c>
      <c r="F35" s="162">
        <v>40461</v>
      </c>
      <c r="G35" s="114" t="s">
        <v>386</v>
      </c>
      <c r="H35" s="111" t="s">
        <v>342</v>
      </c>
      <c r="I35" s="110">
        <v>9</v>
      </c>
      <c r="J35" s="110">
        <v>9</v>
      </c>
      <c r="K35" s="110"/>
      <c r="L35" s="110">
        <v>5</v>
      </c>
      <c r="M35" s="110">
        <v>10</v>
      </c>
      <c r="N35" s="110"/>
      <c r="O35" s="111" t="s">
        <v>343</v>
      </c>
    </row>
    <row r="36" spans="1:15" x14ac:dyDescent="0.25">
      <c r="A36" s="11">
        <v>2</v>
      </c>
      <c r="B36" s="11" t="s">
        <v>380</v>
      </c>
      <c r="C36" s="81" t="s">
        <v>367</v>
      </c>
      <c r="D36" s="22" t="s">
        <v>44</v>
      </c>
      <c r="E36" s="22" t="s">
        <v>32</v>
      </c>
      <c r="F36" s="146">
        <v>40471</v>
      </c>
      <c r="G36" s="114" t="s">
        <v>386</v>
      </c>
      <c r="H36" s="22" t="s">
        <v>358</v>
      </c>
      <c r="I36" s="6">
        <v>9</v>
      </c>
      <c r="J36" s="6">
        <v>9</v>
      </c>
      <c r="K36" s="6"/>
      <c r="L36" s="6">
        <v>28</v>
      </c>
      <c r="M36" s="6">
        <v>56</v>
      </c>
      <c r="N36" s="6"/>
      <c r="O36" s="22" t="s">
        <v>359</v>
      </c>
    </row>
    <row r="37" spans="1:15" x14ac:dyDescent="0.25">
      <c r="A37" s="139">
        <v>3</v>
      </c>
      <c r="B37" s="11" t="s">
        <v>380</v>
      </c>
      <c r="C37" s="22" t="s">
        <v>289</v>
      </c>
      <c r="D37" s="22" t="s">
        <v>44</v>
      </c>
      <c r="E37" s="22" t="s">
        <v>54</v>
      </c>
      <c r="F37" s="146">
        <v>40225</v>
      </c>
      <c r="G37" s="114" t="s">
        <v>386</v>
      </c>
      <c r="H37" s="22" t="s">
        <v>286</v>
      </c>
      <c r="I37" s="6">
        <v>9</v>
      </c>
      <c r="J37" s="6">
        <v>9</v>
      </c>
      <c r="K37" s="6"/>
      <c r="L37" s="6">
        <v>15</v>
      </c>
      <c r="M37" s="6">
        <v>30</v>
      </c>
      <c r="N37" s="6"/>
      <c r="O37" s="22" t="s">
        <v>287</v>
      </c>
    </row>
    <row r="38" spans="1:15" x14ac:dyDescent="0.25">
      <c r="A38" s="139">
        <v>4</v>
      </c>
      <c r="B38" s="11" t="s">
        <v>380</v>
      </c>
      <c r="C38" s="7" t="s">
        <v>291</v>
      </c>
      <c r="D38" s="7" t="s">
        <v>50</v>
      </c>
      <c r="E38" s="7" t="s">
        <v>49</v>
      </c>
      <c r="F38" s="168">
        <v>40215</v>
      </c>
      <c r="G38" s="114" t="s">
        <v>386</v>
      </c>
      <c r="H38" s="60" t="s">
        <v>286</v>
      </c>
      <c r="I38" s="21">
        <v>9</v>
      </c>
      <c r="J38" s="21">
        <v>9</v>
      </c>
      <c r="K38" s="21"/>
      <c r="L38" s="21">
        <v>15</v>
      </c>
      <c r="M38" s="21">
        <v>30</v>
      </c>
      <c r="N38" s="21"/>
      <c r="O38" s="7" t="s">
        <v>287</v>
      </c>
    </row>
    <row r="39" spans="1:15" x14ac:dyDescent="0.25">
      <c r="A39" s="139">
        <v>5</v>
      </c>
      <c r="B39" s="11" t="s">
        <v>380</v>
      </c>
      <c r="C39" s="114" t="s">
        <v>352</v>
      </c>
      <c r="D39" s="114" t="s">
        <v>17</v>
      </c>
      <c r="E39" s="114" t="s">
        <v>52</v>
      </c>
      <c r="F39" s="165">
        <v>40094</v>
      </c>
      <c r="G39" s="114" t="s">
        <v>386</v>
      </c>
      <c r="H39" s="119" t="s">
        <v>342</v>
      </c>
      <c r="I39" s="110">
        <v>9</v>
      </c>
      <c r="J39" s="110">
        <v>9</v>
      </c>
      <c r="K39" s="110"/>
      <c r="L39" s="110">
        <v>13</v>
      </c>
      <c r="M39" s="110">
        <v>26</v>
      </c>
      <c r="N39" s="110"/>
      <c r="O39" s="111" t="s">
        <v>343</v>
      </c>
    </row>
    <row r="40" spans="1:15" x14ac:dyDescent="0.25">
      <c r="A40" s="139">
        <v>6</v>
      </c>
      <c r="B40" s="11" t="s">
        <v>380</v>
      </c>
      <c r="C40" s="114" t="s">
        <v>335</v>
      </c>
      <c r="D40" s="114" t="s">
        <v>173</v>
      </c>
      <c r="E40" s="114" t="s">
        <v>51</v>
      </c>
      <c r="F40" s="165">
        <v>40477</v>
      </c>
      <c r="G40" s="114" t="s">
        <v>386</v>
      </c>
      <c r="H40" s="122" t="s">
        <v>336</v>
      </c>
      <c r="I40" s="84">
        <v>9</v>
      </c>
      <c r="J40" s="84">
        <v>9</v>
      </c>
      <c r="K40" s="84"/>
      <c r="L40" s="84">
        <v>5</v>
      </c>
      <c r="M40" s="84">
        <v>10</v>
      </c>
      <c r="N40" s="84"/>
      <c r="O40" s="114" t="s">
        <v>337</v>
      </c>
    </row>
    <row r="41" spans="1:15" x14ac:dyDescent="0.25">
      <c r="A41" s="139">
        <v>7</v>
      </c>
      <c r="B41" s="11" t="s">
        <v>380</v>
      </c>
      <c r="C41" s="81" t="s">
        <v>368</v>
      </c>
      <c r="D41" s="22" t="s">
        <v>152</v>
      </c>
      <c r="E41" s="22" t="s">
        <v>91</v>
      </c>
      <c r="F41" s="166">
        <v>40234</v>
      </c>
      <c r="G41" s="114" t="s">
        <v>386</v>
      </c>
      <c r="H41" s="120" t="s">
        <v>358</v>
      </c>
      <c r="I41" s="6">
        <v>9</v>
      </c>
      <c r="J41" s="6">
        <v>9</v>
      </c>
      <c r="K41" s="6"/>
      <c r="L41" s="6">
        <v>3</v>
      </c>
      <c r="M41" s="6">
        <v>6</v>
      </c>
      <c r="N41" s="6"/>
      <c r="O41" s="22" t="s">
        <v>359</v>
      </c>
    </row>
    <row r="42" spans="1:15" x14ac:dyDescent="0.25">
      <c r="A42" s="139">
        <v>8</v>
      </c>
      <c r="B42" s="11" t="s">
        <v>380</v>
      </c>
      <c r="C42" s="22" t="s">
        <v>290</v>
      </c>
      <c r="D42" s="22" t="s">
        <v>35</v>
      </c>
      <c r="E42" s="22" t="s">
        <v>138</v>
      </c>
      <c r="F42" s="166">
        <v>40364</v>
      </c>
      <c r="G42" s="114" t="s">
        <v>386</v>
      </c>
      <c r="H42" s="120" t="s">
        <v>286</v>
      </c>
      <c r="I42" s="6">
        <v>9</v>
      </c>
      <c r="J42" s="6">
        <v>9</v>
      </c>
      <c r="K42" s="6"/>
      <c r="L42" s="6">
        <v>2</v>
      </c>
      <c r="M42" s="6">
        <v>4</v>
      </c>
      <c r="N42" s="6"/>
      <c r="O42" s="22" t="s">
        <v>287</v>
      </c>
    </row>
    <row r="43" spans="1:15" x14ac:dyDescent="0.25">
      <c r="A43" s="139">
        <v>9</v>
      </c>
      <c r="B43" s="11" t="s">
        <v>380</v>
      </c>
      <c r="C43" s="29" t="s">
        <v>107</v>
      </c>
      <c r="D43" s="32" t="s">
        <v>72</v>
      </c>
      <c r="E43" s="32" t="s">
        <v>251</v>
      </c>
      <c r="F43" s="167">
        <v>40277</v>
      </c>
      <c r="G43" s="114" t="s">
        <v>386</v>
      </c>
      <c r="H43" s="121" t="s">
        <v>325</v>
      </c>
      <c r="I43" s="23">
        <v>9</v>
      </c>
      <c r="J43" s="23">
        <v>9</v>
      </c>
      <c r="K43" s="23"/>
      <c r="L43" s="23">
        <v>2</v>
      </c>
      <c r="M43" s="23">
        <v>4</v>
      </c>
      <c r="N43" s="23"/>
      <c r="O43" s="32" t="s">
        <v>318</v>
      </c>
    </row>
    <row r="44" spans="1:15" x14ac:dyDescent="0.25">
      <c r="A44" s="139">
        <v>10</v>
      </c>
      <c r="B44" s="11" t="s">
        <v>380</v>
      </c>
      <c r="C44" s="81" t="s">
        <v>364</v>
      </c>
      <c r="D44" s="22" t="s">
        <v>365</v>
      </c>
      <c r="E44" s="22" t="s">
        <v>366</v>
      </c>
      <c r="F44" s="166">
        <v>40349</v>
      </c>
      <c r="G44" s="114" t="s">
        <v>386</v>
      </c>
      <c r="H44" s="120" t="s">
        <v>358</v>
      </c>
      <c r="I44" s="6">
        <v>9</v>
      </c>
      <c r="J44" s="6">
        <v>9</v>
      </c>
      <c r="K44" s="6"/>
      <c r="L44" s="6">
        <v>2</v>
      </c>
      <c r="M44" s="6">
        <v>4</v>
      </c>
      <c r="N44" s="6"/>
      <c r="O44" s="22" t="s">
        <v>359</v>
      </c>
    </row>
    <row r="45" spans="1:15" x14ac:dyDescent="0.25">
      <c r="A45" s="139">
        <v>11</v>
      </c>
      <c r="B45" s="11" t="s">
        <v>380</v>
      </c>
      <c r="C45" s="29" t="s">
        <v>329</v>
      </c>
      <c r="D45" s="32" t="s">
        <v>28</v>
      </c>
      <c r="E45" s="32" t="s">
        <v>53</v>
      </c>
      <c r="F45" s="167">
        <v>40487</v>
      </c>
      <c r="G45" s="114" t="s">
        <v>386</v>
      </c>
      <c r="H45" s="121" t="s">
        <v>325</v>
      </c>
      <c r="I45" s="23">
        <v>9</v>
      </c>
      <c r="J45" s="23">
        <v>9</v>
      </c>
      <c r="K45" s="23"/>
      <c r="L45" s="23">
        <v>0</v>
      </c>
      <c r="M45" s="23">
        <v>0</v>
      </c>
      <c r="N45" s="23"/>
      <c r="O45" s="32" t="s">
        <v>318</v>
      </c>
    </row>
    <row r="46" spans="1:15" x14ac:dyDescent="0.25">
      <c r="A46" s="139">
        <v>12</v>
      </c>
      <c r="B46" s="11" t="s">
        <v>380</v>
      </c>
      <c r="C46" s="29" t="s">
        <v>330</v>
      </c>
      <c r="D46" s="32" t="s">
        <v>44</v>
      </c>
      <c r="E46" s="32" t="s">
        <v>40</v>
      </c>
      <c r="F46" s="167">
        <v>40663</v>
      </c>
      <c r="G46" s="114" t="s">
        <v>386</v>
      </c>
      <c r="H46" s="121" t="s">
        <v>325</v>
      </c>
      <c r="I46" s="23">
        <v>9</v>
      </c>
      <c r="J46" s="23">
        <v>9</v>
      </c>
      <c r="K46" s="23"/>
      <c r="L46" s="23">
        <v>0</v>
      </c>
      <c r="M46" s="23">
        <v>0</v>
      </c>
      <c r="N46" s="23"/>
      <c r="O46" s="32" t="s">
        <v>318</v>
      </c>
    </row>
    <row r="47" spans="1:15" x14ac:dyDescent="0.25">
      <c r="A47" s="5"/>
      <c r="B47" s="52"/>
      <c r="C47" s="60"/>
      <c r="D47" s="60"/>
      <c r="E47" s="60"/>
      <c r="F47" s="155"/>
      <c r="G47" s="60"/>
      <c r="H47" s="60"/>
      <c r="I47" s="60"/>
      <c r="J47" s="60"/>
      <c r="K47" s="60"/>
      <c r="L47" s="60"/>
      <c r="M47" s="60"/>
      <c r="N47" s="60"/>
      <c r="O47" s="60"/>
    </row>
    <row r="48" spans="1:15" x14ac:dyDescent="0.25">
      <c r="A48" s="62">
        <v>1</v>
      </c>
      <c r="B48" s="62" t="s">
        <v>380</v>
      </c>
      <c r="C48" s="22" t="s">
        <v>353</v>
      </c>
      <c r="D48" s="22" t="s">
        <v>74</v>
      </c>
      <c r="E48" s="22" t="s">
        <v>91</v>
      </c>
      <c r="F48" s="146">
        <v>40380</v>
      </c>
      <c r="G48" s="22" t="s">
        <v>386</v>
      </c>
      <c r="H48" s="111" t="s">
        <v>342</v>
      </c>
      <c r="I48" s="110">
        <v>10</v>
      </c>
      <c r="J48" s="110">
        <v>10</v>
      </c>
      <c r="K48" s="110"/>
      <c r="L48" s="110">
        <v>4</v>
      </c>
      <c r="M48" s="110">
        <v>8</v>
      </c>
      <c r="N48" s="110"/>
      <c r="O48" s="111" t="s">
        <v>343</v>
      </c>
    </row>
    <row r="49" spans="1:15" x14ac:dyDescent="0.25">
      <c r="A49" s="11">
        <v>2</v>
      </c>
      <c r="B49" s="11" t="s">
        <v>380</v>
      </c>
      <c r="C49" s="138" t="s">
        <v>363</v>
      </c>
      <c r="D49" s="123" t="s">
        <v>169</v>
      </c>
      <c r="E49" s="123" t="s">
        <v>16</v>
      </c>
      <c r="F49" s="169">
        <v>39840</v>
      </c>
      <c r="G49" s="22" t="s">
        <v>386</v>
      </c>
      <c r="H49" s="123" t="s">
        <v>358</v>
      </c>
      <c r="I49" s="64">
        <v>10</v>
      </c>
      <c r="J49" s="64">
        <v>10</v>
      </c>
      <c r="K49" s="64"/>
      <c r="L49" s="64">
        <v>17</v>
      </c>
      <c r="M49" s="64">
        <v>34</v>
      </c>
      <c r="N49" s="64"/>
      <c r="O49" s="123" t="s">
        <v>359</v>
      </c>
    </row>
    <row r="50" spans="1:15" x14ac:dyDescent="0.25">
      <c r="A50" s="62">
        <v>3</v>
      </c>
      <c r="B50" s="139" t="s">
        <v>380</v>
      </c>
      <c r="C50" s="174" t="s">
        <v>361</v>
      </c>
      <c r="D50" s="175" t="s">
        <v>362</v>
      </c>
      <c r="E50" s="175" t="s">
        <v>32</v>
      </c>
      <c r="F50" s="176">
        <v>40167</v>
      </c>
      <c r="G50" s="22" t="s">
        <v>386</v>
      </c>
      <c r="H50" s="175" t="s">
        <v>358</v>
      </c>
      <c r="I50" s="177">
        <v>10</v>
      </c>
      <c r="J50" s="177">
        <v>10</v>
      </c>
      <c r="K50" s="177"/>
      <c r="L50" s="177">
        <v>15</v>
      </c>
      <c r="M50" s="177">
        <v>30</v>
      </c>
      <c r="N50" s="177"/>
      <c r="O50" s="175" t="s">
        <v>359</v>
      </c>
    </row>
    <row r="51" spans="1:15" x14ac:dyDescent="0.25">
      <c r="A51" s="139">
        <v>4</v>
      </c>
      <c r="B51" s="11" t="s">
        <v>380</v>
      </c>
      <c r="C51" s="136" t="s">
        <v>354</v>
      </c>
      <c r="D51" s="123" t="s">
        <v>22</v>
      </c>
      <c r="E51" s="123" t="s">
        <v>298</v>
      </c>
      <c r="F51" s="169">
        <v>40208</v>
      </c>
      <c r="G51" s="22" t="s">
        <v>386</v>
      </c>
      <c r="H51" s="124" t="s">
        <v>342</v>
      </c>
      <c r="I51" s="125">
        <v>10</v>
      </c>
      <c r="J51" s="125">
        <v>10</v>
      </c>
      <c r="K51" s="125"/>
      <c r="L51" s="125">
        <v>4</v>
      </c>
      <c r="M51" s="125">
        <v>8</v>
      </c>
      <c r="N51" s="125"/>
      <c r="O51" s="124" t="s">
        <v>343</v>
      </c>
    </row>
    <row r="52" spans="1:15" x14ac:dyDescent="0.25">
      <c r="A52" s="62">
        <v>5</v>
      </c>
      <c r="B52" s="11" t="s">
        <v>380</v>
      </c>
      <c r="C52" s="137" t="s">
        <v>303</v>
      </c>
      <c r="D52" s="126" t="s">
        <v>304</v>
      </c>
      <c r="E52" s="126" t="s">
        <v>20</v>
      </c>
      <c r="F52" s="170">
        <v>39923</v>
      </c>
      <c r="G52" s="22" t="s">
        <v>386</v>
      </c>
      <c r="H52" s="126" t="s">
        <v>302</v>
      </c>
      <c r="I52" s="127">
        <v>10</v>
      </c>
      <c r="J52" s="127">
        <v>10</v>
      </c>
      <c r="K52" s="127"/>
      <c r="L52" s="127">
        <v>4</v>
      </c>
      <c r="M52" s="127">
        <v>8</v>
      </c>
      <c r="N52" s="127"/>
      <c r="O52" s="126" t="s">
        <v>301</v>
      </c>
    </row>
    <row r="53" spans="1:15" x14ac:dyDescent="0.25">
      <c r="A53" s="139">
        <v>6</v>
      </c>
      <c r="B53" s="62" t="s">
        <v>380</v>
      </c>
      <c r="C53" s="114" t="s">
        <v>307</v>
      </c>
      <c r="D53" s="114" t="s">
        <v>308</v>
      </c>
      <c r="E53" s="114" t="s">
        <v>309</v>
      </c>
      <c r="F53" s="165">
        <v>40269</v>
      </c>
      <c r="G53" s="22" t="s">
        <v>386</v>
      </c>
      <c r="H53" s="122" t="s">
        <v>302</v>
      </c>
      <c r="I53" s="178">
        <v>10</v>
      </c>
      <c r="J53" s="178">
        <v>10</v>
      </c>
      <c r="K53" s="178"/>
      <c r="L53" s="178">
        <v>4</v>
      </c>
      <c r="M53" s="178">
        <v>8</v>
      </c>
      <c r="N53" s="179"/>
      <c r="O53" s="122" t="s">
        <v>301</v>
      </c>
    </row>
    <row r="54" spans="1:15" x14ac:dyDescent="0.25">
      <c r="A54" s="62">
        <v>7</v>
      </c>
      <c r="B54" s="62" t="s">
        <v>380</v>
      </c>
      <c r="C54" s="54" t="s">
        <v>305</v>
      </c>
      <c r="D54" s="54" t="s">
        <v>306</v>
      </c>
      <c r="E54" s="79" t="s">
        <v>23</v>
      </c>
      <c r="F54" s="171">
        <v>40067</v>
      </c>
      <c r="G54" s="22" t="s">
        <v>386</v>
      </c>
      <c r="H54" s="54" t="s">
        <v>302</v>
      </c>
      <c r="I54" s="47">
        <v>10</v>
      </c>
      <c r="J54" s="47">
        <v>10</v>
      </c>
      <c r="K54" s="47"/>
      <c r="L54" s="47">
        <v>3</v>
      </c>
      <c r="M54" s="47">
        <v>6</v>
      </c>
      <c r="N54" s="47"/>
      <c r="O54" s="54" t="s">
        <v>301</v>
      </c>
    </row>
    <row r="55" spans="1:15" x14ac:dyDescent="0.25">
      <c r="A55" s="5"/>
      <c r="B55" s="5"/>
      <c r="C55" s="7"/>
      <c r="D55" s="7"/>
      <c r="E55" s="7"/>
      <c r="F55" s="154"/>
      <c r="G55" s="7"/>
      <c r="H55" s="7"/>
      <c r="I55" s="7"/>
      <c r="J55" s="7"/>
      <c r="K55" s="7"/>
      <c r="L55" s="7"/>
      <c r="M55" s="7"/>
      <c r="N55" s="7"/>
      <c r="O55" s="7"/>
    </row>
    <row r="56" spans="1:15" x14ac:dyDescent="0.25">
      <c r="A56" s="11">
        <v>1</v>
      </c>
      <c r="B56" s="11" t="s">
        <v>380</v>
      </c>
      <c r="C56" s="22" t="s">
        <v>355</v>
      </c>
      <c r="D56" s="22" t="s">
        <v>34</v>
      </c>
      <c r="E56" s="22" t="s">
        <v>49</v>
      </c>
      <c r="F56" s="166">
        <v>39696</v>
      </c>
      <c r="G56" s="120" t="s">
        <v>386</v>
      </c>
      <c r="H56" s="119" t="s">
        <v>342</v>
      </c>
      <c r="I56" s="110">
        <v>11</v>
      </c>
      <c r="J56" s="110">
        <v>11</v>
      </c>
      <c r="K56" s="110"/>
      <c r="L56" s="110">
        <v>5</v>
      </c>
      <c r="M56" s="110">
        <v>10</v>
      </c>
      <c r="N56" s="128"/>
      <c r="O56" s="129" t="s">
        <v>343</v>
      </c>
    </row>
    <row r="57" spans="1:15" x14ac:dyDescent="0.25">
      <c r="A57" s="11">
        <v>2</v>
      </c>
      <c r="B57" s="11" t="s">
        <v>380</v>
      </c>
      <c r="C57" s="81" t="s">
        <v>360</v>
      </c>
      <c r="D57" s="22" t="s">
        <v>37</v>
      </c>
      <c r="E57" s="22" t="s">
        <v>51</v>
      </c>
      <c r="F57" s="166">
        <v>39503</v>
      </c>
      <c r="G57" s="120" t="s">
        <v>386</v>
      </c>
      <c r="H57" s="120" t="s">
        <v>358</v>
      </c>
      <c r="I57" s="6">
        <v>11</v>
      </c>
      <c r="J57" s="6">
        <v>11</v>
      </c>
      <c r="K57" s="6"/>
      <c r="L57" s="6">
        <v>13</v>
      </c>
      <c r="M57" s="6">
        <v>26</v>
      </c>
      <c r="N57" s="130"/>
      <c r="O57" s="131" t="s">
        <v>359</v>
      </c>
    </row>
    <row r="58" spans="1:15" x14ac:dyDescent="0.25">
      <c r="A58" s="139">
        <v>3</v>
      </c>
      <c r="B58" s="11" t="s">
        <v>380</v>
      </c>
      <c r="C58" s="18" t="s">
        <v>333</v>
      </c>
      <c r="D58" s="18" t="s">
        <v>334</v>
      </c>
      <c r="E58" s="18" t="s">
        <v>25</v>
      </c>
      <c r="F58" s="161">
        <v>39604</v>
      </c>
      <c r="G58" s="120" t="s">
        <v>386</v>
      </c>
      <c r="H58" s="72" t="s">
        <v>325</v>
      </c>
      <c r="I58" s="46">
        <v>11</v>
      </c>
      <c r="J58" s="46">
        <v>11</v>
      </c>
      <c r="K58" s="46"/>
      <c r="L58" s="46">
        <v>6</v>
      </c>
      <c r="M58" s="46">
        <v>12</v>
      </c>
      <c r="N58" s="180"/>
      <c r="O58" s="181" t="s">
        <v>331</v>
      </c>
    </row>
    <row r="59" spans="1:15" x14ac:dyDescent="0.25">
      <c r="A59" s="139">
        <v>4</v>
      </c>
      <c r="B59" s="11" t="s">
        <v>380</v>
      </c>
      <c r="C59" s="81" t="s">
        <v>357</v>
      </c>
      <c r="D59" s="22" t="s">
        <v>29</v>
      </c>
      <c r="E59" s="22" t="s">
        <v>25</v>
      </c>
      <c r="F59" s="166">
        <v>39874</v>
      </c>
      <c r="G59" s="120" t="s">
        <v>386</v>
      </c>
      <c r="H59" s="120" t="s">
        <v>358</v>
      </c>
      <c r="I59" s="6">
        <v>11</v>
      </c>
      <c r="J59" s="6">
        <v>11</v>
      </c>
      <c r="K59" s="6"/>
      <c r="L59" s="6">
        <v>5</v>
      </c>
      <c r="M59" s="6">
        <v>10</v>
      </c>
      <c r="N59" s="130"/>
      <c r="O59" s="131" t="s">
        <v>359</v>
      </c>
    </row>
    <row r="60" spans="1:15" x14ac:dyDescent="0.25">
      <c r="A60" s="139">
        <v>5</v>
      </c>
      <c r="B60" s="11" t="s">
        <v>380</v>
      </c>
      <c r="C60" s="32" t="s">
        <v>332</v>
      </c>
      <c r="D60" s="32" t="s">
        <v>43</v>
      </c>
      <c r="E60" s="32" t="s">
        <v>25</v>
      </c>
      <c r="F60" s="158">
        <v>39689</v>
      </c>
      <c r="G60" s="120" t="s">
        <v>386</v>
      </c>
      <c r="H60" s="100" t="s">
        <v>325</v>
      </c>
      <c r="I60" s="23">
        <v>11</v>
      </c>
      <c r="J60" s="23">
        <v>11</v>
      </c>
      <c r="K60" s="23"/>
      <c r="L60" s="23">
        <v>4</v>
      </c>
      <c r="M60" s="23">
        <v>8</v>
      </c>
      <c r="N60" s="23"/>
      <c r="O60" s="32" t="s">
        <v>331</v>
      </c>
    </row>
    <row r="61" spans="1:15" x14ac:dyDescent="0.25">
      <c r="A61" s="139">
        <v>6</v>
      </c>
      <c r="B61" s="11" t="s">
        <v>380</v>
      </c>
      <c r="C61" s="22" t="s">
        <v>356</v>
      </c>
      <c r="D61" s="22" t="s">
        <v>14</v>
      </c>
      <c r="E61" s="22" t="s">
        <v>283</v>
      </c>
      <c r="F61" s="146">
        <v>39526</v>
      </c>
      <c r="G61" s="22" t="s">
        <v>386</v>
      </c>
      <c r="H61" s="111" t="s">
        <v>342</v>
      </c>
      <c r="I61" s="110">
        <v>11</v>
      </c>
      <c r="J61" s="110">
        <v>11</v>
      </c>
      <c r="K61" s="110"/>
      <c r="L61" s="110">
        <v>1</v>
      </c>
      <c r="M61" s="110">
        <v>2</v>
      </c>
      <c r="N61" s="110"/>
      <c r="O61" s="111" t="s">
        <v>343</v>
      </c>
    </row>
  </sheetData>
  <sortState ref="A57:O61">
    <sortCondition descending="1" ref="M57:M61"/>
  </sortState>
  <mergeCells count="2">
    <mergeCell ref="A1:M1"/>
    <mergeCell ref="A3:M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24" sqref="T24"/>
    </sheetView>
  </sheetViews>
  <sheetFormatPr defaultRowHeight="15" x14ac:dyDescent="0.25"/>
  <cols>
    <col min="4" max="4" width="15.42578125" customWidth="1"/>
    <col min="5" max="5" width="5" customWidth="1"/>
    <col min="6" max="6" width="5.7109375" customWidth="1"/>
    <col min="7" max="7" width="6.140625" customWidth="1"/>
    <col min="8" max="8" width="5.28515625" customWidth="1"/>
    <col min="9" max="9" width="5.85546875" customWidth="1"/>
    <col min="10" max="10" width="6.5703125" customWidth="1"/>
    <col min="11" max="11" width="4.42578125" customWidth="1"/>
    <col min="12" max="12" width="4.28515625" customWidth="1"/>
    <col min="13" max="13" width="7.28515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Балаклавский</vt:lpstr>
      <vt:lpstr>Гагаринский</vt:lpstr>
      <vt:lpstr>Ленинский</vt:lpstr>
      <vt:lpstr>Нахимовский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Физика</cp:lastModifiedBy>
  <cp:lastPrinted>2025-11-20T13:12:33Z</cp:lastPrinted>
  <dcterms:created xsi:type="dcterms:W3CDTF">2025-10-06T10:45:09Z</dcterms:created>
  <dcterms:modified xsi:type="dcterms:W3CDTF">2025-11-20T13:19:40Z</dcterms:modified>
</cp:coreProperties>
</file>