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3 РЭ\Списки на сайт\"/>
    </mc:Choice>
  </mc:AlternateContent>
  <bookViews>
    <workbookView xWindow="630" yWindow="630" windowWidth="23655" windowHeight="11445" activeTab="4"/>
  </bookViews>
  <sheets>
    <sheet name=" 9_класс" sheetId="1" r:id="rId1"/>
    <sheet name=" 10_класс" sheetId="2" r:id="rId2"/>
    <sheet name=" 11_класс" sheetId="3" r:id="rId3"/>
    <sheet name="7 класс" sheetId="4" r:id="rId4"/>
    <sheet name="8 класс" sheetId="5" r:id="rId5"/>
  </sheets>
  <calcPr calcId="162913"/>
</workbook>
</file>

<file path=xl/calcChain.xml><?xml version="1.0" encoding="utf-8"?>
<calcChain xmlns="http://schemas.openxmlformats.org/spreadsheetml/2006/main">
  <c r="R14" i="5" l="1"/>
  <c r="S14" i="5" s="1"/>
  <c r="R13" i="5"/>
  <c r="S13" i="5" s="1"/>
  <c r="R13" i="4"/>
  <c r="S13" i="4" s="1"/>
  <c r="R14" i="3"/>
  <c r="S14" i="3" s="1"/>
  <c r="R13" i="3"/>
  <c r="S13" i="3" s="1"/>
  <c r="R17" i="2"/>
  <c r="S17" i="2" s="1"/>
  <c r="R16" i="2"/>
  <c r="S16" i="2" s="1"/>
  <c r="R15" i="2"/>
  <c r="S15" i="2" s="1"/>
  <c r="R14" i="2"/>
  <c r="S14" i="2" s="1"/>
  <c r="R13" i="2"/>
  <c r="S13" i="2" s="1"/>
  <c r="R15" i="1"/>
  <c r="S15" i="1" s="1"/>
  <c r="R14" i="1"/>
  <c r="S14" i="1" s="1"/>
  <c r="R13" i="1"/>
  <c r="S13" i="1" s="1"/>
</calcChain>
</file>

<file path=xl/sharedStrings.xml><?xml version="1.0" encoding="utf-8"?>
<sst xmlns="http://schemas.openxmlformats.org/spreadsheetml/2006/main" count="281" uniqueCount="103">
  <si>
    <t xml:space="preserve">
Региональный этап всероссийской олимпиады школьников 
на территории города Севастополя
в 2021/2022 учебном году 
</t>
  </si>
  <si>
    <t>Наименоваие базовой общеобразовательной организации</t>
  </si>
  <si>
    <t>Государственное общеобразовательное учреждение города Севастополя " СОШ № 34 им. Александра Шостака"</t>
  </si>
  <si>
    <t>Дата проведения</t>
  </si>
  <si>
    <t>20.01.2023 г.</t>
  </si>
  <si>
    <t>Класс</t>
  </si>
  <si>
    <t>Количество участников</t>
  </si>
  <si>
    <t xml:space="preserve">Индивидуальные результаты (рейтинг) участников
</t>
  </si>
  <si>
    <t>ПРЕДМЕТ</t>
  </si>
  <si>
    <t>Максимальный балл</t>
  </si>
  <si>
    <t>№
 п/п</t>
  </si>
  <si>
    <t xml:space="preserve">Шифр участника </t>
  </si>
  <si>
    <t>Фамилия</t>
  </si>
  <si>
    <t>Имя</t>
  </si>
  <si>
    <t>Отчество</t>
  </si>
  <si>
    <t>Дата рождения</t>
  </si>
  <si>
    <t>Муниципальный район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</si>
  <si>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</si>
  <si>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</si>
  <si>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</si>
  <si>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</si>
  <si>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</si>
  <si>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</si>
  <si>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</si>
  <si>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</si>
  <si>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</si>
  <si>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</si>
  <si>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9-02_1</t>
  </si>
  <si>
    <t>Алексашина</t>
  </si>
  <si>
    <t>Екатерина</t>
  </si>
  <si>
    <t>Максимовна</t>
  </si>
  <si>
    <t>Гагаринский</t>
  </si>
  <si>
    <t>1</t>
  </si>
  <si>
    <t>участник</t>
  </si>
  <si>
    <t xml:space="preserve">Кукленко Светлана Анатольевна </t>
  </si>
  <si>
    <t>9-01_1</t>
  </si>
  <si>
    <t>Каплий</t>
  </si>
  <si>
    <t>Антоновна</t>
  </si>
  <si>
    <t>Нахимовский</t>
  </si>
  <si>
    <t>Государственное бюджетное общеобразовательное учреждение города Севастополя "Гимназия №10 имени Героя Советского Союза Ефимова Мирона Ефимовича"</t>
  </si>
  <si>
    <t>Дульчук Юлия Романовна</t>
  </si>
  <si>
    <t>9-03_1</t>
  </si>
  <si>
    <t>Юрасов</t>
  </si>
  <si>
    <t>Александр</t>
  </si>
  <si>
    <t>Евгеньевич</t>
  </si>
  <si>
    <t>0</t>
  </si>
  <si>
    <t>Председатель жюри</t>
  </si>
  <si>
    <t>(</t>
  </si>
  <si>
    <t xml:space="preserve">Члены жюри  </t>
  </si>
  <si>
    <t>Государственное общеобразовательное учреждение города Севастополя " СОШ № 34 им.Александра  Шостака"</t>
  </si>
  <si>
    <t>10-01_1</t>
  </si>
  <si>
    <t>Шестаков</t>
  </si>
  <si>
    <t>Артем</t>
  </si>
  <si>
    <t>Александрович</t>
  </si>
  <si>
    <t>Государственное бюджетное общеобразовательное учреждение города Севастополя "СОШ №29 имени М.Т. Калашникова"</t>
  </si>
  <si>
    <t>Красовская Марина Вячеславовна</t>
  </si>
  <si>
    <t>10-02_1</t>
  </si>
  <si>
    <t>Никитин</t>
  </si>
  <si>
    <t>Государственное бюджетное общеобразовательное учреждение города Севастополя "СОШ №49"</t>
  </si>
  <si>
    <t>Климчук Татьяна Алексеевна</t>
  </si>
  <si>
    <t>10-03_1</t>
  </si>
  <si>
    <t>Попик</t>
  </si>
  <si>
    <t>Любовь</t>
  </si>
  <si>
    <t>Дмитриевна</t>
  </si>
  <si>
    <t>Государственное бюджетное общеобразовательное учреждение города Севастополя "СОШ №58 с углубленным изучением общественно-экономических дисциплин имени Героя Сов. Союза В.И. Колядина"</t>
  </si>
  <si>
    <t>10-05_1</t>
  </si>
  <si>
    <t>Мотейко</t>
  </si>
  <si>
    <t>Алёна</t>
  </si>
  <si>
    <t>Алексеевна</t>
  </si>
  <si>
    <t>Государственное бюджетное общеобразовательное учреждение города Севастополя "СОШ №6"</t>
  </si>
  <si>
    <t>Бойко Екатерина Сергеевна</t>
  </si>
  <si>
    <t>10-04_1</t>
  </si>
  <si>
    <t>Осипенко</t>
  </si>
  <si>
    <t>Дмитрий</t>
  </si>
  <si>
    <t>Валерьевич</t>
  </si>
  <si>
    <t>Ленинский</t>
  </si>
  <si>
    <t>Государственное бюджетное общеобразовательное учреждение города Севастополя "Севастопольский политехнический лицей"</t>
  </si>
  <si>
    <t>Буякова Елена Викторовна</t>
  </si>
  <si>
    <t/>
  </si>
  <si>
    <t>11-01_1</t>
  </si>
  <si>
    <t>Поправкин</t>
  </si>
  <si>
    <t>Станислав</t>
  </si>
  <si>
    <t>Государственное бюджетное общеобразовательное учреждение города Севастополя "Гимназия №7 имени В.Великого"</t>
  </si>
  <si>
    <t>Хомякова Ольга Александровна</t>
  </si>
  <si>
    <t>11-02_1</t>
  </si>
  <si>
    <t>Тюнина</t>
  </si>
  <si>
    <t>Евгения</t>
  </si>
  <si>
    <t>Олеговна</t>
  </si>
  <si>
    <t>7-01_1</t>
  </si>
  <si>
    <t>Деева</t>
  </si>
  <si>
    <t>Олеся</t>
  </si>
  <si>
    <t xml:space="preserve">Члены жюри </t>
  </si>
  <si>
    <t>астрономия</t>
  </si>
  <si>
    <t>8-01_1</t>
  </si>
  <si>
    <t>Лазарева</t>
  </si>
  <si>
    <t xml:space="preserve">Ксения </t>
  </si>
  <si>
    <t>Черноморец Марина Юрьевна</t>
  </si>
  <si>
    <t>8-02-_1</t>
  </si>
  <si>
    <t>Прохорова</t>
  </si>
  <si>
    <t>Елена</t>
  </si>
  <si>
    <t>Васильевна</t>
  </si>
  <si>
    <t>Государственное бюджетное общеобразовательное учреждение города Севастополя "Гимназия № 24"</t>
  </si>
  <si>
    <t>Государственное бюджетное общеобразовательное учреждение города Севастополя "Гимназия № 10 имени Героя Советского Союза Ефимова Мирона Ефимовича"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</si>
</sst>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&quot;, &quot;mmmm\ dd&quot;, &quot;yyyy"/>
  </numFmts>
  <fonts count="18" x14ac:knownFonts="1">
    <font>
      <sz val="11"/>
      <color rgb="FF000000"/>
      <name val="Calibri"/>
    </font>
    <font>
      <sz val="8"/>
      <name val="Calibri"/>
    </font>
    <font>
      <sz val="8"/>
      <color rgb="FF000000"/>
      <name val="Calibri"/>
    </font>
    <font>
      <sz val="8"/>
      <color rgb="FF000000"/>
      <name val="Times New Roman"/>
    </font>
    <font>
      <b/>
      <sz val="8"/>
      <color rgb="FF000000"/>
      <name val="Times New Roman"/>
    </font>
    <font>
      <sz val="8"/>
      <color rgb="FFFF0000"/>
      <name val="Calibri"/>
    </font>
    <font>
      <sz val="8"/>
      <color rgb="FFFFFFFF"/>
      <name val="Calibri"/>
    </font>
    <font>
      <b/>
      <i/>
      <sz val="8"/>
      <color rgb="FF000000"/>
      <name val="Times New Roman"/>
    </font>
    <font>
      <b/>
      <i/>
      <sz val="8"/>
      <color rgb="FF000000"/>
      <name val="Calibri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FF0000"/>
      <name val="Calibri"/>
    </font>
    <font>
      <sz val="11"/>
      <color rgb="FFFFFFFF"/>
      <name val="Calibri"/>
    </font>
    <font>
      <b/>
      <i/>
      <sz val="12"/>
      <color rgb="FF000000"/>
      <name val="Times New Roman"/>
    </font>
    <font>
      <b/>
      <i/>
      <sz val="11"/>
      <color rgb="FF000000"/>
      <name val="Calibri"/>
    </font>
    <font>
      <sz val="9"/>
      <color rgb="FF000000"/>
      <name val="Calibri"/>
    </font>
    <font>
      <b/>
      <i/>
      <sz val="9"/>
      <color rgb="FF000000"/>
      <name val="Times New Roman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5"/>
    </xf>
    <xf numFmtId="164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 indent="5"/>
    </xf>
    <xf numFmtId="0" fontId="3" fillId="0" borderId="0" xfId="0" applyNumberFormat="1" applyFont="1" applyAlignment="1">
      <alignment horizontal="left" vertical="center" indent="5"/>
    </xf>
    <xf numFmtId="0" fontId="3" fillId="0" borderId="4" xfId="0" applyNumberFormat="1" applyFont="1" applyBorder="1" applyAlignment="1">
      <alignment horizontal="left" vertical="center" wrapText="1" indent="5"/>
    </xf>
    <xf numFmtId="0" fontId="5" fillId="0" borderId="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12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indent="5"/>
    </xf>
    <xf numFmtId="164" fontId="0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 indent="5"/>
    </xf>
    <xf numFmtId="0" fontId="9" fillId="0" borderId="0" xfId="0" applyNumberFormat="1" applyFont="1" applyAlignment="1">
      <alignment horizontal="left" vertical="center" indent="5"/>
    </xf>
    <xf numFmtId="0" fontId="9" fillId="0" borderId="4" xfId="0" applyNumberFormat="1" applyFont="1" applyBorder="1" applyAlignment="1">
      <alignment horizontal="left" vertical="center" wrapText="1" indent="5"/>
    </xf>
    <xf numFmtId="0" fontId="11" fillId="0" borderId="5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4" fillId="0" borderId="5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12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vertical="center" wrapText="1"/>
    </xf>
    <xf numFmtId="0" fontId="15" fillId="0" borderId="0" xfId="0" applyNumberFormat="1" applyFont="1" applyAlignment="1">
      <alignment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0" fontId="17" fillId="0" borderId="5" xfId="0" applyNumberFormat="1" applyFont="1" applyBorder="1" applyAlignment="1">
      <alignment horizontal="left" vertical="center" indent="1"/>
    </xf>
    <xf numFmtId="0" fontId="17" fillId="0" borderId="5" xfId="0" applyNumberFormat="1" applyFont="1" applyBorder="1" applyAlignment="1">
      <alignment horizontal="justify" vertical="top" wrapText="1"/>
    </xf>
    <xf numFmtId="0" fontId="17" fillId="0" borderId="5" xfId="0" applyNumberFormat="1" applyFont="1" applyBorder="1" applyAlignment="1">
      <alignment vertical="top" wrapText="1"/>
    </xf>
    <xf numFmtId="14" fontId="17" fillId="0" borderId="5" xfId="0" applyNumberFormat="1" applyFont="1" applyBorder="1" applyAlignment="1">
      <alignment horizontal="left" vertical="top" wrapText="1"/>
    </xf>
    <xf numFmtId="0" fontId="17" fillId="0" borderId="5" xfId="0" applyNumberFormat="1" applyFont="1" applyBorder="1" applyAlignment="1">
      <alignment horizontal="right" vertical="top" wrapText="1"/>
    </xf>
    <xf numFmtId="10" fontId="17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justify" vertical="center" wrapText="1"/>
    </xf>
    <xf numFmtId="14" fontId="17" fillId="0" borderId="5" xfId="0" applyNumberFormat="1" applyFont="1" applyBorder="1" applyAlignment="1">
      <alignment horizontal="justify" vertical="center" wrapText="1"/>
    </xf>
    <xf numFmtId="0" fontId="17" fillId="0" borderId="5" xfId="0" applyNumberFormat="1" applyFont="1" applyBorder="1" applyAlignment="1">
      <alignment horizontal="right" vertical="center" wrapText="1"/>
    </xf>
    <xf numFmtId="0" fontId="17" fillId="0" borderId="5" xfId="0" applyNumberFormat="1" applyFont="1" applyBorder="1" applyAlignment="1">
      <alignment horizontal="justify" vertical="center"/>
    </xf>
    <xf numFmtId="14" fontId="17" fillId="0" borderId="5" xfId="0" applyNumberFormat="1" applyFont="1" applyBorder="1" applyAlignment="1">
      <alignment horizontal="justify" vertical="top" wrapText="1"/>
    </xf>
    <xf numFmtId="0" fontId="17" fillId="0" borderId="5" xfId="0" applyNumberFormat="1" applyFont="1" applyBorder="1" applyAlignment="1">
      <alignment horizontal="center" vertical="center"/>
    </xf>
    <xf numFmtId="14" fontId="17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 indent="5"/>
    </xf>
    <xf numFmtId="164" fontId="2" fillId="0" borderId="1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 indent="5"/>
    </xf>
    <xf numFmtId="164" fontId="0" fillId="0" borderId="1" xfId="0" applyNumberFormat="1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left" vertical="center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right" vertical="center" wrapText="1"/>
    </xf>
    <xf numFmtId="0" fontId="13" fillId="0" borderId="11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b/>
        <i val="0"/>
        <sz val="11"/>
        <color rgb="FF993300"/>
      </font>
    </dxf>
    <dxf>
      <font>
        <b/>
        <i val="0"/>
        <sz val="11"/>
        <color rgb="FF993300"/>
      </font>
    </dxf>
    <dxf>
      <font>
        <b/>
        <i val="0"/>
        <sz val="11"/>
        <color rgb="FF993300"/>
      </font>
    </dxf>
    <dxf>
      <font>
        <b/>
        <i val="0"/>
        <sz val="11"/>
        <color rgb="FF993300"/>
      </font>
    </dxf>
    <dxf>
      <font>
        <b/>
        <i val="0"/>
        <sz val="11"/>
        <color rgb="FF9933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workbookViewId="0">
      <selection activeCell="H10" sqref="H1:K1048576"/>
    </sheetView>
  </sheetViews>
  <sheetFormatPr defaultColWidth="9.140625" defaultRowHeight="15" x14ac:dyDescent="0.25"/>
  <cols>
    <col min="1" max="1" width="2.5703125" style="1" customWidth="1"/>
    <col min="2" max="2" width="4" style="1" customWidth="1"/>
    <col min="3" max="3" width="8.140625" style="1" customWidth="1"/>
    <col min="4" max="4" width="20.42578125" style="1" customWidth="1"/>
    <col min="5" max="5" width="11.28515625" style="1" customWidth="1"/>
    <col min="6" max="6" width="13.140625" style="1" customWidth="1"/>
    <col min="7" max="7" width="14" style="1" customWidth="1"/>
    <col min="8" max="8" width="14.28515625" style="1" customWidth="1"/>
    <col min="9" max="9" width="26.5703125" style="1" customWidth="1"/>
    <col min="10" max="10" width="4.5703125" style="1" customWidth="1"/>
    <col min="11" max="11" width="5.28515625" style="1" customWidth="1"/>
    <col min="12" max="17" width="4.7109375" style="1" customWidth="1"/>
    <col min="18" max="18" width="8.28515625" style="1" customWidth="1"/>
    <col min="19" max="19" width="5.85546875" style="1" customWidth="1"/>
    <col min="20" max="20" width="4.85546875" style="1" customWidth="1"/>
    <col min="21" max="21" width="7.28515625" style="1" customWidth="1"/>
    <col min="22" max="22" width="10.140625" style="1" customWidth="1"/>
    <col min="23" max="23" width="20.85546875" style="1" customWidth="1"/>
    <col min="24" max="24" width="12.7109375" style="1" customWidth="1"/>
    <col min="25" max="25" width="9.140625" style="1" bestFit="1" customWidth="1"/>
    <col min="26" max="16384" width="9.140625" style="1"/>
  </cols>
  <sheetData>
    <row r="1" spans="1:30" customFormat="1" ht="59.25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30" s="2" customFormat="1" ht="40.35" customHeight="1" x14ac:dyDescent="0.2">
      <c r="A2" s="3"/>
      <c r="B2" s="3"/>
      <c r="C2" s="70" t="s">
        <v>1</v>
      </c>
      <c r="D2" s="70"/>
      <c r="E2" s="71" t="s">
        <v>2</v>
      </c>
      <c r="F2" s="72"/>
      <c r="G2" s="72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2" customFormat="1" ht="25.5" customHeight="1" x14ac:dyDescent="0.2">
      <c r="A3" s="3"/>
      <c r="B3" s="3"/>
      <c r="C3" s="5" t="s">
        <v>3</v>
      </c>
      <c r="D3" s="5"/>
      <c r="E3" s="4" t="s">
        <v>4</v>
      </c>
      <c r="F3" s="4"/>
      <c r="G3" s="4"/>
      <c r="H3" s="4"/>
      <c r="I3" s="4"/>
      <c r="J3" s="4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2" customFormat="1" ht="22.5" customHeight="1" x14ac:dyDescent="0.2">
      <c r="A4" s="3"/>
      <c r="B4" s="3"/>
      <c r="C4" s="5" t="s">
        <v>5</v>
      </c>
      <c r="D4" s="5"/>
      <c r="E4" s="7">
        <v>9</v>
      </c>
      <c r="F4" s="7"/>
      <c r="G4" s="7"/>
      <c r="H4" s="7"/>
      <c r="I4" s="7"/>
      <c r="J4" s="7"/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2" customFormat="1" ht="25.5" customHeight="1" x14ac:dyDescent="0.2">
      <c r="A5" s="3"/>
      <c r="B5" s="3"/>
      <c r="C5" s="5" t="s">
        <v>6</v>
      </c>
      <c r="D5" s="5"/>
      <c r="E5" s="7">
        <v>3</v>
      </c>
      <c r="F5" s="7"/>
      <c r="G5" s="7"/>
      <c r="H5" s="7"/>
      <c r="I5" s="7"/>
      <c r="J5" s="7"/>
      <c r="K5" s="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2" customFormat="1" ht="9.9499999999999993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2" customFormat="1" ht="19.350000000000001" customHeight="1" x14ac:dyDescent="0.2">
      <c r="A7" s="3"/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3"/>
      <c r="Y7" s="3"/>
      <c r="Z7" s="3"/>
      <c r="AA7" s="3"/>
      <c r="AB7" s="3"/>
      <c r="AC7" s="3"/>
      <c r="AD7" s="3"/>
    </row>
    <row r="8" spans="1:30" s="2" customFormat="1" ht="9.9499999999999993" customHeight="1" x14ac:dyDescent="0.2">
      <c r="A8" s="3"/>
      <c r="B8" s="3"/>
      <c r="C8" s="9"/>
      <c r="D8" s="9" t="s">
        <v>8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3"/>
      <c r="Y8" s="3"/>
      <c r="Z8" s="3"/>
      <c r="AA8" s="3"/>
      <c r="AB8" s="3"/>
      <c r="AC8" s="3"/>
      <c r="AD8" s="3"/>
    </row>
    <row r="9" spans="1:30" s="2" customFormat="1" ht="24.6" customHeight="1" x14ac:dyDescent="0.2">
      <c r="A9" s="3"/>
      <c r="B9" s="3"/>
      <c r="C9" s="10"/>
      <c r="D9" s="11" t="s">
        <v>9</v>
      </c>
      <c r="E9" s="12">
        <v>100</v>
      </c>
      <c r="F9" s="7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80"/>
      <c r="X9" s="3"/>
      <c r="Y9" s="3"/>
      <c r="Z9" s="3"/>
      <c r="AA9" s="3"/>
      <c r="AB9" s="3"/>
      <c r="AC9" s="3"/>
      <c r="AD9" s="13"/>
    </row>
    <row r="10" spans="1:30" s="2" customFormat="1" ht="9.9499999999999993" customHeight="1" x14ac:dyDescent="0.2">
      <c r="A10" s="3"/>
      <c r="B10" s="3"/>
      <c r="C10" s="14"/>
      <c r="D10" s="14"/>
      <c r="E10" s="3"/>
      <c r="F10" s="3"/>
      <c r="G10" s="3"/>
      <c r="H10" s="3"/>
      <c r="I10" s="3"/>
      <c r="J10" s="3"/>
      <c r="K10" s="3"/>
      <c r="L10" s="8"/>
      <c r="M10" s="8"/>
      <c r="N10" s="8"/>
      <c r="O10" s="8"/>
      <c r="P10" s="8"/>
      <c r="Q10" s="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s="2" customFormat="1" ht="40.35" customHeight="1" x14ac:dyDescent="0.2">
      <c r="A11" s="3"/>
      <c r="B11" s="73" t="s">
        <v>10</v>
      </c>
      <c r="C11" s="73" t="s">
        <v>11</v>
      </c>
      <c r="D11" s="73" t="s">
        <v>12</v>
      </c>
      <c r="E11" s="73" t="s">
        <v>13</v>
      </c>
      <c r="F11" s="73" t="s">
        <v>14</v>
      </c>
      <c r="G11" s="73" t="s">
        <v>15</v>
      </c>
      <c r="H11" s="73" t="s">
        <v>16</v>
      </c>
      <c r="I11" s="73" t="s">
        <v>17</v>
      </c>
      <c r="J11" s="73" t="s">
        <v>18</v>
      </c>
      <c r="K11" s="73" t="s">
        <v>19</v>
      </c>
      <c r="L11" s="81" t="s">
        <v>20</v>
      </c>
      <c r="M11" s="82"/>
      <c r="N11" s="82"/>
      <c r="O11" s="82"/>
      <c r="P11" s="82"/>
      <c r="Q11" s="83"/>
      <c r="R11" s="73" t="s">
        <v>21</v>
      </c>
      <c r="S11" s="73" t="s">
        <v>22</v>
      </c>
      <c r="T11" s="73" t="s">
        <v>23</v>
      </c>
      <c r="U11" s="73" t="s">
        <v>24</v>
      </c>
      <c r="V11" s="73" t="s">
        <v>25</v>
      </c>
      <c r="W11" s="73" t="s">
        <v>26</v>
      </c>
      <c r="X11" s="3"/>
      <c r="Y11" s="3"/>
      <c r="Z11" s="3"/>
      <c r="AA11" s="3"/>
      <c r="AB11" s="3"/>
      <c r="AC11" s="3"/>
      <c r="AD11" s="3"/>
    </row>
    <row r="12" spans="1:30" s="2" customFormat="1" ht="40.35" customHeight="1" x14ac:dyDescent="0.2">
      <c r="A12" s="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15">
        <v>1</v>
      </c>
      <c r="M12" s="15">
        <v>2</v>
      </c>
      <c r="N12" s="15">
        <v>3</v>
      </c>
      <c r="O12" s="15">
        <v>4</v>
      </c>
      <c r="P12" s="15">
        <v>5</v>
      </c>
      <c r="Q12" s="15">
        <v>6</v>
      </c>
      <c r="R12" s="74"/>
      <c r="S12" s="74"/>
      <c r="T12" s="74"/>
      <c r="U12" s="74"/>
      <c r="V12" s="74"/>
      <c r="W12" s="74"/>
      <c r="X12" s="3"/>
      <c r="Y12" s="3"/>
      <c r="Z12" s="3"/>
      <c r="AA12" s="3"/>
      <c r="AB12" s="3"/>
      <c r="AC12" s="3"/>
      <c r="AD12" s="3"/>
    </row>
    <row r="13" spans="1:30" s="2" customFormat="1" ht="37.700000000000003" customHeight="1" x14ac:dyDescent="0.2">
      <c r="A13" s="54"/>
      <c r="B13" s="55">
        <v>1</v>
      </c>
      <c r="C13" s="56" t="s">
        <v>27</v>
      </c>
      <c r="D13" s="56" t="s">
        <v>28</v>
      </c>
      <c r="E13" s="57" t="s">
        <v>29</v>
      </c>
      <c r="F13" s="57" t="s">
        <v>30</v>
      </c>
      <c r="G13" s="58">
        <v>39647</v>
      </c>
      <c r="H13" s="57" t="s">
        <v>31</v>
      </c>
      <c r="I13" s="57" t="s">
        <v>101</v>
      </c>
      <c r="J13" s="62">
        <v>9</v>
      </c>
      <c r="K13" s="62">
        <v>9</v>
      </c>
      <c r="L13" s="55">
        <v>1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f>SUM(L13:Q13)</f>
        <v>1</v>
      </c>
      <c r="S13" s="60">
        <f>R13/$E$9</f>
        <v>0.01</v>
      </c>
      <c r="T13" s="61">
        <v>0</v>
      </c>
      <c r="U13" s="61" t="s">
        <v>32</v>
      </c>
      <c r="V13" s="60" t="s">
        <v>33</v>
      </c>
      <c r="W13" s="62" t="s">
        <v>34</v>
      </c>
      <c r="X13" s="3"/>
      <c r="Y13" s="3"/>
      <c r="Z13" s="3"/>
      <c r="AA13" s="3"/>
      <c r="AB13" s="3"/>
      <c r="AC13" s="3"/>
      <c r="AD13" s="3"/>
    </row>
    <row r="14" spans="1:30" s="2" customFormat="1" ht="59.25" customHeight="1" x14ac:dyDescent="0.2">
      <c r="A14" s="54"/>
      <c r="B14" s="55">
        <v>2</v>
      </c>
      <c r="C14" s="63" t="s">
        <v>35</v>
      </c>
      <c r="D14" s="63" t="s">
        <v>36</v>
      </c>
      <c r="E14" s="63" t="s">
        <v>29</v>
      </c>
      <c r="F14" s="63" t="s">
        <v>37</v>
      </c>
      <c r="G14" s="64">
        <v>39441</v>
      </c>
      <c r="H14" s="63" t="s">
        <v>38</v>
      </c>
      <c r="I14" s="63" t="s">
        <v>102</v>
      </c>
      <c r="J14" s="62">
        <v>9</v>
      </c>
      <c r="K14" s="62">
        <v>9</v>
      </c>
      <c r="L14" s="55">
        <v>1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f>SUM(L14:Q14)</f>
        <v>1</v>
      </c>
      <c r="S14" s="60">
        <f>R14/$E$9</f>
        <v>0.01</v>
      </c>
      <c r="T14" s="61">
        <v>0</v>
      </c>
      <c r="U14" s="61" t="s">
        <v>32</v>
      </c>
      <c r="V14" s="60" t="s">
        <v>33</v>
      </c>
      <c r="W14" s="62" t="s">
        <v>40</v>
      </c>
      <c r="X14" s="3"/>
      <c r="Y14" s="3"/>
      <c r="Z14" s="3"/>
      <c r="AA14" s="3"/>
      <c r="AB14" s="3"/>
      <c r="AC14" s="3"/>
      <c r="AD14" s="3"/>
    </row>
    <row r="15" spans="1:30" s="2" customFormat="1" ht="56.25" customHeight="1" x14ac:dyDescent="0.2">
      <c r="A15" s="54"/>
      <c r="B15" s="55">
        <v>3</v>
      </c>
      <c r="C15" s="63" t="s">
        <v>41</v>
      </c>
      <c r="D15" s="63" t="s">
        <v>42</v>
      </c>
      <c r="E15" s="63" t="s">
        <v>43</v>
      </c>
      <c r="F15" s="63" t="s">
        <v>44</v>
      </c>
      <c r="G15" s="64">
        <v>39378</v>
      </c>
      <c r="H15" s="63" t="s">
        <v>38</v>
      </c>
      <c r="I15" s="66" t="s">
        <v>102</v>
      </c>
      <c r="J15" s="62">
        <v>9</v>
      </c>
      <c r="K15" s="62">
        <v>9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f>SUM(L15:Q15)</f>
        <v>0</v>
      </c>
      <c r="S15" s="60">
        <f>R15/$E$9</f>
        <v>0</v>
      </c>
      <c r="T15" s="61">
        <v>0</v>
      </c>
      <c r="U15" s="61" t="s">
        <v>45</v>
      </c>
      <c r="V15" s="60" t="s">
        <v>33</v>
      </c>
      <c r="W15" s="62" t="s">
        <v>40</v>
      </c>
      <c r="X15" s="3"/>
      <c r="Y15" s="3"/>
      <c r="Z15" s="3"/>
      <c r="AA15" s="3"/>
      <c r="AB15" s="3"/>
      <c r="AC15" s="3"/>
      <c r="AD15" s="3"/>
    </row>
    <row r="16" spans="1:30" s="2" customFormat="1" ht="9.9499999999999993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2" customFormat="1" ht="16.7" customHeight="1" x14ac:dyDescent="0.2">
      <c r="A17" s="3"/>
      <c r="B17" s="3"/>
      <c r="C17" s="16" t="s">
        <v>46</v>
      </c>
      <c r="D17" s="16"/>
      <c r="E17" s="17"/>
      <c r="F17" s="17"/>
      <c r="G17" s="17"/>
      <c r="H17" s="17"/>
      <c r="I17" s="17"/>
      <c r="J17" s="17"/>
      <c r="K17" s="18"/>
      <c r="L17" s="19" t="s">
        <v>47</v>
      </c>
      <c r="M17" s="84"/>
      <c r="N17" s="85"/>
      <c r="O17" s="85"/>
      <c r="P17" s="85"/>
      <c r="Q17" s="8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2" customFormat="1" ht="23.25" customHeight="1" x14ac:dyDescent="0.2">
      <c r="A18" s="3"/>
      <c r="B18" s="3"/>
      <c r="C18" s="16" t="s">
        <v>48</v>
      </c>
      <c r="D18" s="16"/>
      <c r="E18" s="20"/>
      <c r="F18" s="20"/>
      <c r="G18" s="20"/>
      <c r="H18" s="20"/>
      <c r="I18" s="20"/>
      <c r="J18" s="20"/>
      <c r="K18" s="18"/>
      <c r="L18" s="19" t="s">
        <v>47</v>
      </c>
      <c r="M18" s="84"/>
      <c r="N18" s="85"/>
      <c r="O18" s="85"/>
      <c r="P18" s="85"/>
      <c r="Q18" s="8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2" customFormat="1" ht="21.75" customHeight="1" x14ac:dyDescent="0.2">
      <c r="A19" s="3"/>
      <c r="B19" s="3"/>
      <c r="C19" s="3"/>
      <c r="D19" s="3"/>
      <c r="E19" s="20"/>
      <c r="F19" s="20"/>
      <c r="G19" s="20"/>
      <c r="H19" s="20"/>
      <c r="I19" s="20"/>
      <c r="J19" s="20"/>
      <c r="K19" s="18"/>
      <c r="L19" s="19" t="s">
        <v>47</v>
      </c>
      <c r="M19" s="84"/>
      <c r="N19" s="85"/>
      <c r="O19" s="85"/>
      <c r="P19" s="85"/>
      <c r="Q19" s="8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</sheetData>
  <mergeCells count="26">
    <mergeCell ref="W11:W12"/>
    <mergeCell ref="M17:Q17"/>
    <mergeCell ref="M18:Q18"/>
    <mergeCell ref="M19:Q19"/>
    <mergeCell ref="V11:V12"/>
    <mergeCell ref="U11:U12"/>
    <mergeCell ref="T11:T12"/>
    <mergeCell ref="S11:S12"/>
    <mergeCell ref="R11:R12"/>
    <mergeCell ref="H11:H12"/>
    <mergeCell ref="I11:I12"/>
    <mergeCell ref="J11:J12"/>
    <mergeCell ref="K11:K12"/>
    <mergeCell ref="C2:D2"/>
    <mergeCell ref="E2:G2"/>
    <mergeCell ref="C11:C12"/>
    <mergeCell ref="B1:W1"/>
    <mergeCell ref="B7:W7"/>
    <mergeCell ref="E8:W8"/>
    <mergeCell ref="F9:W9"/>
    <mergeCell ref="L11:Q11"/>
    <mergeCell ref="B11:B12"/>
    <mergeCell ref="D11:D12"/>
    <mergeCell ref="E11:E12"/>
    <mergeCell ref="F11:F12"/>
    <mergeCell ref="G11:G12"/>
  </mergeCells>
  <conditionalFormatting sqref="W13:W15">
    <cfRule type="cellIs" dxfId="4" priority="1" stopIfTrue="1" operator="equal">
      <formula>"I"</formula>
    </cfRule>
  </conditionalFormatting>
  <pageMargins left="0" right="0" top="0" bottom="0" header="0.51180553436279297" footer="0.51180553436279297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6"/>
  <sheetViews>
    <sheetView topLeftCell="A10" workbookViewId="0">
      <selection activeCell="H10" sqref="H1:K1048576"/>
    </sheetView>
  </sheetViews>
  <sheetFormatPr defaultColWidth="9.140625" defaultRowHeight="15" x14ac:dyDescent="0.25"/>
  <cols>
    <col min="1" max="1" width="2.5703125" style="1" customWidth="1"/>
    <col min="2" max="2" width="5.28515625" style="1" customWidth="1"/>
    <col min="3" max="3" width="16.85546875" style="1" customWidth="1"/>
    <col min="4" max="4" width="11.7109375" style="1" customWidth="1"/>
    <col min="5" max="5" width="10.5703125" style="1" customWidth="1"/>
    <col min="6" max="6" width="16.85546875" style="1" customWidth="1"/>
    <col min="7" max="7" width="12.42578125" style="1" customWidth="1"/>
    <col min="8" max="8" width="18.42578125" style="1" customWidth="1"/>
    <col min="9" max="9" width="26.5703125" style="1" customWidth="1"/>
    <col min="10" max="10" width="7.85546875" style="1" customWidth="1"/>
    <col min="11" max="11" width="7.140625" style="1" customWidth="1"/>
    <col min="12" max="17" width="4.7109375" style="1" customWidth="1"/>
    <col min="18" max="18" width="6" style="1" customWidth="1"/>
    <col min="19" max="19" width="10.7109375" style="1" customWidth="1"/>
    <col min="20" max="20" width="10.140625" style="1" customWidth="1"/>
    <col min="21" max="21" width="8.5703125" style="1" customWidth="1"/>
    <col min="22" max="22" width="9.7109375" style="1" customWidth="1"/>
    <col min="23" max="23" width="15.7109375" style="1" customWidth="1"/>
    <col min="24" max="24" width="12.7109375" style="1" customWidth="1"/>
    <col min="25" max="25" width="9.140625" style="1" bestFit="1" customWidth="1"/>
    <col min="26" max="16384" width="9.140625" style="1"/>
  </cols>
  <sheetData>
    <row r="1" spans="2:30" customFormat="1" ht="106.9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2:30" ht="55.9" customHeight="1" x14ac:dyDescent="0.25">
      <c r="C2" s="87" t="s">
        <v>1</v>
      </c>
      <c r="D2" s="87"/>
      <c r="E2" s="88" t="s">
        <v>49</v>
      </c>
      <c r="F2" s="89"/>
      <c r="G2" s="89"/>
      <c r="H2" s="21"/>
      <c r="I2" s="21"/>
      <c r="J2" s="21"/>
    </row>
    <row r="3" spans="2:30" ht="15.75" x14ac:dyDescent="0.25">
      <c r="C3" s="22" t="s">
        <v>3</v>
      </c>
      <c r="D3" s="22"/>
      <c r="E3" s="21" t="s">
        <v>4</v>
      </c>
      <c r="F3" s="21"/>
      <c r="G3" s="21"/>
      <c r="H3" s="21"/>
      <c r="I3" s="21"/>
      <c r="J3" s="21"/>
      <c r="K3" s="23"/>
    </row>
    <row r="4" spans="2:30" ht="15.75" x14ac:dyDescent="0.25">
      <c r="C4" s="22" t="s">
        <v>5</v>
      </c>
      <c r="D4" s="22"/>
      <c r="E4" s="24">
        <v>10</v>
      </c>
      <c r="F4" s="24"/>
      <c r="G4" s="24"/>
      <c r="H4" s="24"/>
      <c r="I4" s="24"/>
      <c r="J4" s="24"/>
      <c r="K4" s="25"/>
    </row>
    <row r="5" spans="2:30" ht="15.75" x14ac:dyDescent="0.25">
      <c r="C5" s="22" t="s">
        <v>6</v>
      </c>
      <c r="D5" s="22"/>
      <c r="E5" s="24">
        <v>5</v>
      </c>
      <c r="F5" s="24"/>
      <c r="G5" s="24"/>
      <c r="H5" s="24"/>
      <c r="I5" s="24"/>
      <c r="J5" s="24"/>
      <c r="K5" s="25"/>
    </row>
    <row r="7" spans="2:30" ht="30.75" customHeight="1" x14ac:dyDescent="0.25">
      <c r="B7" s="92" t="s">
        <v>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2:30" ht="15" customHeight="1" x14ac:dyDescent="0.25">
      <c r="C8" s="26"/>
      <c r="D8" s="26" t="s">
        <v>8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2:30" ht="33" customHeight="1" x14ac:dyDescent="0.25">
      <c r="C9" s="27"/>
      <c r="D9" s="28" t="s">
        <v>9</v>
      </c>
      <c r="E9" s="29">
        <v>100</v>
      </c>
      <c r="F9" s="94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  <c r="AD9" s="30"/>
    </row>
    <row r="10" spans="2:30" ht="15.75" x14ac:dyDescent="0.25">
      <c r="C10" s="31"/>
      <c r="D10" s="31"/>
      <c r="L10" s="25"/>
      <c r="M10" s="25"/>
      <c r="N10" s="25"/>
      <c r="O10" s="25"/>
      <c r="P10" s="25"/>
      <c r="Q10" s="25"/>
    </row>
    <row r="11" spans="2:30" ht="22.5" customHeight="1" x14ac:dyDescent="0.25">
      <c r="B11" s="90" t="s">
        <v>10</v>
      </c>
      <c r="C11" s="90" t="s">
        <v>11</v>
      </c>
      <c r="D11" s="90" t="s">
        <v>12</v>
      </c>
      <c r="E11" s="90" t="s">
        <v>13</v>
      </c>
      <c r="F11" s="90" t="s">
        <v>14</v>
      </c>
      <c r="G11" s="90" t="s">
        <v>15</v>
      </c>
      <c r="H11" s="90" t="s">
        <v>16</v>
      </c>
      <c r="I11" s="90" t="s">
        <v>17</v>
      </c>
      <c r="J11" s="90" t="s">
        <v>18</v>
      </c>
      <c r="K11" s="90" t="s">
        <v>19</v>
      </c>
      <c r="L11" s="97" t="s">
        <v>20</v>
      </c>
      <c r="M11" s="98"/>
      <c r="N11" s="98"/>
      <c r="O11" s="98"/>
      <c r="P11" s="98"/>
      <c r="Q11" s="99"/>
      <c r="R11" s="90" t="s">
        <v>21</v>
      </c>
      <c r="S11" s="90" t="s">
        <v>22</v>
      </c>
      <c r="T11" s="90" t="s">
        <v>23</v>
      </c>
      <c r="U11" s="90" t="s">
        <v>24</v>
      </c>
      <c r="V11" s="90" t="s">
        <v>25</v>
      </c>
      <c r="W11" s="90" t="s">
        <v>26</v>
      </c>
    </row>
    <row r="12" spans="2:30" ht="90.6" customHeight="1" x14ac:dyDescent="0.25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32">
        <v>1</v>
      </c>
      <c r="M12" s="32">
        <v>2</v>
      </c>
      <c r="N12" s="32">
        <v>3</v>
      </c>
      <c r="O12" s="32">
        <v>4</v>
      </c>
      <c r="P12" s="32">
        <v>5</v>
      </c>
      <c r="Q12" s="32">
        <v>6</v>
      </c>
      <c r="R12" s="91"/>
      <c r="S12" s="91"/>
      <c r="T12" s="91"/>
      <c r="U12" s="91"/>
      <c r="V12" s="91"/>
      <c r="W12" s="91"/>
    </row>
    <row r="13" spans="2:30" ht="87" customHeight="1" x14ac:dyDescent="0.25">
      <c r="B13" s="55">
        <v>1</v>
      </c>
      <c r="C13" s="63" t="s">
        <v>50</v>
      </c>
      <c r="D13" s="63" t="s">
        <v>51</v>
      </c>
      <c r="E13" s="63" t="s">
        <v>52</v>
      </c>
      <c r="F13" s="63" t="s">
        <v>53</v>
      </c>
      <c r="G13" s="64">
        <v>39195</v>
      </c>
      <c r="H13" s="63" t="s">
        <v>31</v>
      </c>
      <c r="I13" s="63" t="s">
        <v>54</v>
      </c>
      <c r="J13" s="65">
        <v>10</v>
      </c>
      <c r="K13" s="65">
        <v>10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f>SUM(L13:Q13)</f>
        <v>0</v>
      </c>
      <c r="S13" s="60">
        <f>R13/$E$9</f>
        <v>0</v>
      </c>
      <c r="T13" s="60">
        <v>0</v>
      </c>
      <c r="U13" s="61">
        <v>0</v>
      </c>
      <c r="V13" s="60" t="s">
        <v>33</v>
      </c>
      <c r="W13" s="62" t="s">
        <v>55</v>
      </c>
    </row>
    <row r="14" spans="2:30" ht="72.75" customHeight="1" x14ac:dyDescent="0.25">
      <c r="B14" s="55">
        <v>2</v>
      </c>
      <c r="C14" s="64" t="s">
        <v>56</v>
      </c>
      <c r="D14" s="63" t="s">
        <v>57</v>
      </c>
      <c r="E14" s="63" t="s">
        <v>52</v>
      </c>
      <c r="F14" s="63" t="s">
        <v>53</v>
      </c>
      <c r="G14" s="64">
        <v>38816</v>
      </c>
      <c r="H14" s="63" t="s">
        <v>31</v>
      </c>
      <c r="I14" s="63" t="s">
        <v>58</v>
      </c>
      <c r="J14" s="65">
        <v>10</v>
      </c>
      <c r="K14" s="65">
        <v>10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f>SUM(L14:Q14)</f>
        <v>0</v>
      </c>
      <c r="S14" s="60">
        <f>R14/$E$9</f>
        <v>0</v>
      </c>
      <c r="T14" s="60">
        <v>0</v>
      </c>
      <c r="U14" s="61">
        <v>0</v>
      </c>
      <c r="V14" s="60" t="s">
        <v>33</v>
      </c>
      <c r="W14" s="62" t="s">
        <v>59</v>
      </c>
    </row>
    <row r="15" spans="2:30" ht="141" customHeight="1" x14ac:dyDescent="0.25">
      <c r="B15" s="55">
        <v>3</v>
      </c>
      <c r="C15" s="63" t="s">
        <v>60</v>
      </c>
      <c r="D15" s="63" t="s">
        <v>61</v>
      </c>
      <c r="E15" s="63" t="s">
        <v>62</v>
      </c>
      <c r="F15" s="63" t="s">
        <v>63</v>
      </c>
      <c r="G15" s="64">
        <v>38985</v>
      </c>
      <c r="H15" s="63" t="s">
        <v>31</v>
      </c>
      <c r="I15" s="57" t="s">
        <v>64</v>
      </c>
      <c r="J15" s="65">
        <v>10</v>
      </c>
      <c r="K15" s="65">
        <v>10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f>SUM(L15:Q15)</f>
        <v>0</v>
      </c>
      <c r="S15" s="60">
        <f>R15/$E$9</f>
        <v>0</v>
      </c>
      <c r="T15" s="60">
        <v>0</v>
      </c>
      <c r="U15" s="61">
        <v>0</v>
      </c>
      <c r="V15" s="60" t="s">
        <v>33</v>
      </c>
      <c r="W15" s="62"/>
    </row>
    <row r="16" spans="2:30" ht="84.75" customHeight="1" x14ac:dyDescent="0.25">
      <c r="B16" s="55">
        <v>4</v>
      </c>
      <c r="C16" s="63" t="s">
        <v>65</v>
      </c>
      <c r="D16" s="63" t="s">
        <v>66</v>
      </c>
      <c r="E16" s="63" t="s">
        <v>67</v>
      </c>
      <c r="F16" s="63" t="s">
        <v>68</v>
      </c>
      <c r="G16" s="64">
        <v>39234</v>
      </c>
      <c r="H16" s="63" t="s">
        <v>38</v>
      </c>
      <c r="I16" s="63" t="s">
        <v>69</v>
      </c>
      <c r="J16" s="65">
        <v>10</v>
      </c>
      <c r="K16" s="65">
        <v>10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f>SUM(L16:Q16)</f>
        <v>0</v>
      </c>
      <c r="S16" s="60">
        <f>R16/$E$9</f>
        <v>0</v>
      </c>
      <c r="T16" s="60">
        <v>0</v>
      </c>
      <c r="U16" s="61">
        <v>0</v>
      </c>
      <c r="V16" s="60" t="s">
        <v>33</v>
      </c>
      <c r="W16" s="62" t="s">
        <v>70</v>
      </c>
    </row>
    <row r="17" spans="2:23" ht="94.5" customHeight="1" x14ac:dyDescent="0.25">
      <c r="B17" s="55">
        <v>5</v>
      </c>
      <c r="C17" s="63" t="s">
        <v>71</v>
      </c>
      <c r="D17" s="63" t="s">
        <v>72</v>
      </c>
      <c r="E17" s="63" t="s">
        <v>73</v>
      </c>
      <c r="F17" s="63" t="s">
        <v>74</v>
      </c>
      <c r="G17" s="64">
        <v>39063</v>
      </c>
      <c r="H17" s="63" t="s">
        <v>75</v>
      </c>
      <c r="I17" s="63" t="s">
        <v>76</v>
      </c>
      <c r="J17" s="65">
        <v>10</v>
      </c>
      <c r="K17" s="65">
        <v>10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f>SUM(L17:Q17)</f>
        <v>0</v>
      </c>
      <c r="S17" s="60">
        <f>R17/$E$9</f>
        <v>0</v>
      </c>
      <c r="T17" s="60">
        <v>0</v>
      </c>
      <c r="U17" s="61">
        <v>0</v>
      </c>
      <c r="V17" s="60" t="s">
        <v>33</v>
      </c>
      <c r="W17" s="62" t="s">
        <v>77</v>
      </c>
    </row>
    <row r="18" spans="2:23" x14ac:dyDescent="0.25">
      <c r="T18" s="1" t="s">
        <v>78</v>
      </c>
      <c r="U18" s="1" t="s">
        <v>78</v>
      </c>
    </row>
    <row r="19" spans="2:23" ht="15.75" x14ac:dyDescent="0.25">
      <c r="C19" s="33" t="s">
        <v>46</v>
      </c>
      <c r="D19" s="33"/>
      <c r="E19" s="34"/>
      <c r="F19" s="34"/>
      <c r="G19" s="34"/>
      <c r="H19" s="34"/>
      <c r="I19" s="34"/>
      <c r="J19" s="34"/>
      <c r="K19" s="35"/>
      <c r="L19" s="36" t="s">
        <v>47</v>
      </c>
      <c r="M19" s="100"/>
      <c r="N19" s="101"/>
      <c r="O19" s="101"/>
      <c r="P19" s="101"/>
      <c r="Q19" s="102"/>
    </row>
    <row r="20" spans="2:23" ht="15.75" x14ac:dyDescent="0.25">
      <c r="C20" s="33" t="s">
        <v>48</v>
      </c>
      <c r="D20" s="33"/>
      <c r="E20" s="37"/>
      <c r="F20" s="37"/>
      <c r="G20" s="37"/>
      <c r="H20" s="37"/>
      <c r="I20" s="37"/>
      <c r="J20" s="37"/>
      <c r="K20" s="35"/>
      <c r="L20" s="36" t="s">
        <v>47</v>
      </c>
      <c r="M20" s="100"/>
      <c r="N20" s="101"/>
      <c r="O20" s="101"/>
      <c r="P20" s="101"/>
      <c r="Q20" s="102"/>
    </row>
    <row r="21" spans="2:23" x14ac:dyDescent="0.25">
      <c r="E21" s="37"/>
      <c r="F21" s="37"/>
      <c r="G21" s="37"/>
      <c r="H21" s="37"/>
      <c r="I21" s="37"/>
      <c r="J21" s="37"/>
      <c r="K21" s="35"/>
      <c r="L21" s="36" t="s">
        <v>47</v>
      </c>
      <c r="M21" s="100"/>
      <c r="N21" s="101"/>
      <c r="O21" s="101"/>
      <c r="P21" s="101"/>
      <c r="Q21" s="102"/>
    </row>
    <row r="22" spans="2:23" x14ac:dyDescent="0.25">
      <c r="E22" s="34"/>
      <c r="F22" s="34"/>
      <c r="G22" s="34"/>
      <c r="H22" s="34"/>
      <c r="I22" s="34"/>
      <c r="J22" s="34"/>
      <c r="K22" s="35"/>
      <c r="L22" s="36" t="s">
        <v>47</v>
      </c>
      <c r="M22" s="100"/>
      <c r="N22" s="101"/>
      <c r="O22" s="101"/>
      <c r="P22" s="101"/>
      <c r="Q22" s="102"/>
    </row>
    <row r="23" spans="2:23" x14ac:dyDescent="0.25">
      <c r="E23" s="37"/>
      <c r="F23" s="37"/>
      <c r="G23" s="37"/>
      <c r="H23" s="37"/>
      <c r="I23" s="37"/>
      <c r="J23" s="37"/>
      <c r="K23" s="35"/>
      <c r="L23" s="36" t="s">
        <v>47</v>
      </c>
      <c r="M23" s="100"/>
      <c r="N23" s="101"/>
      <c r="O23" s="101"/>
      <c r="P23" s="101"/>
      <c r="Q23" s="102"/>
    </row>
    <row r="24" spans="2:23" x14ac:dyDescent="0.25">
      <c r="E24" s="37"/>
      <c r="F24" s="37"/>
      <c r="G24" s="37"/>
      <c r="H24" s="37"/>
      <c r="I24" s="37"/>
      <c r="J24" s="37"/>
      <c r="K24" s="35"/>
      <c r="L24" s="36" t="s">
        <v>47</v>
      </c>
      <c r="M24" s="100"/>
      <c r="N24" s="101"/>
      <c r="O24" s="101"/>
      <c r="P24" s="101"/>
      <c r="Q24" s="102"/>
    </row>
    <row r="25" spans="2:23" x14ac:dyDescent="0.25">
      <c r="E25" s="37"/>
      <c r="F25" s="37"/>
      <c r="G25" s="37"/>
      <c r="H25" s="37"/>
      <c r="I25" s="37"/>
      <c r="J25" s="37"/>
      <c r="K25" s="35"/>
      <c r="L25" s="36" t="s">
        <v>47</v>
      </c>
      <c r="M25" s="100"/>
      <c r="N25" s="101"/>
      <c r="O25" s="101"/>
      <c r="P25" s="101"/>
      <c r="Q25" s="102"/>
    </row>
    <row r="26" spans="2:23" x14ac:dyDescent="0.25">
      <c r="E26" s="34"/>
      <c r="F26" s="34"/>
      <c r="G26" s="34"/>
      <c r="H26" s="34"/>
      <c r="I26" s="34"/>
      <c r="J26" s="34"/>
      <c r="K26" s="35"/>
      <c r="L26" s="36" t="s">
        <v>47</v>
      </c>
      <c r="M26" s="100"/>
      <c r="N26" s="101"/>
      <c r="O26" s="101"/>
      <c r="P26" s="101"/>
      <c r="Q26" s="102"/>
    </row>
  </sheetData>
  <mergeCells count="31">
    <mergeCell ref="M24:Q24"/>
    <mergeCell ref="M25:Q25"/>
    <mergeCell ref="M26:Q26"/>
    <mergeCell ref="M19:Q19"/>
    <mergeCell ref="M20:Q20"/>
    <mergeCell ref="M21:Q21"/>
    <mergeCell ref="M22:Q22"/>
    <mergeCell ref="M23:Q23"/>
    <mergeCell ref="W11:W12"/>
    <mergeCell ref="V11:V12"/>
    <mergeCell ref="T11:T12"/>
    <mergeCell ref="S11:S12"/>
    <mergeCell ref="R11:R12"/>
    <mergeCell ref="U11:U12"/>
    <mergeCell ref="H11:H12"/>
    <mergeCell ref="I11:I12"/>
    <mergeCell ref="J11:J12"/>
    <mergeCell ref="K11:K12"/>
    <mergeCell ref="C2:D2"/>
    <mergeCell ref="E2:G2"/>
    <mergeCell ref="C11:C12"/>
    <mergeCell ref="B1:W1"/>
    <mergeCell ref="B7:W7"/>
    <mergeCell ref="E8:W8"/>
    <mergeCell ref="F9:W9"/>
    <mergeCell ref="L11:Q11"/>
    <mergeCell ref="B11:B12"/>
    <mergeCell ref="D11:D12"/>
    <mergeCell ref="E11:E12"/>
    <mergeCell ref="F11:F12"/>
    <mergeCell ref="G11:G12"/>
  </mergeCells>
  <conditionalFormatting sqref="W13:W17">
    <cfRule type="cellIs" dxfId="3" priority="1" stopIfTrue="1" operator="equal">
      <formula>"I"</formula>
    </cfRule>
  </conditionalFormatting>
  <pageMargins left="0" right="0" top="0" bottom="0" header="0.51180553436279297" footer="0.51180553436279297"/>
  <pageSetup paperSize="9" scale="5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3"/>
  <sheetViews>
    <sheetView topLeftCell="A4" workbookViewId="0">
      <selection activeCell="H4" sqref="H1:K1048576"/>
    </sheetView>
  </sheetViews>
  <sheetFormatPr defaultColWidth="9.140625" defaultRowHeight="15" x14ac:dyDescent="0.25"/>
  <cols>
    <col min="1" max="1" width="2.5703125" style="1" customWidth="1"/>
    <col min="2" max="2" width="5.28515625" style="1" customWidth="1"/>
    <col min="3" max="3" width="9.28515625" style="1" customWidth="1"/>
    <col min="4" max="4" width="12.5703125" style="1" customWidth="1"/>
    <col min="5" max="5" width="11.42578125" style="1" customWidth="1"/>
    <col min="6" max="6" width="15.42578125" style="1" customWidth="1"/>
    <col min="7" max="7" width="11.5703125" style="1" customWidth="1"/>
    <col min="8" max="8" width="13" style="1" customWidth="1"/>
    <col min="9" max="9" width="26.5703125" style="1" customWidth="1"/>
    <col min="10" max="10" width="8.85546875" style="36" customWidth="1"/>
    <col min="11" max="11" width="8.42578125" style="36" customWidth="1"/>
    <col min="12" max="17" width="4.7109375" style="1" customWidth="1"/>
    <col min="18" max="18" width="7.42578125" style="1" customWidth="1"/>
    <col min="19" max="19" width="9.5703125" style="1" customWidth="1"/>
    <col min="20" max="21" width="7.42578125" style="1" customWidth="1"/>
    <col min="22" max="22" width="9.28515625" style="1" customWidth="1"/>
    <col min="23" max="23" width="14.85546875" style="1" customWidth="1"/>
    <col min="24" max="24" width="12.7109375" style="1" customWidth="1"/>
    <col min="25" max="25" width="9.140625" style="1" bestFit="1" customWidth="1"/>
    <col min="26" max="16384" width="9.140625" style="1"/>
  </cols>
  <sheetData>
    <row r="1" spans="2:30" customFormat="1" ht="6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2:30" ht="55.9" customHeight="1" x14ac:dyDescent="0.25">
      <c r="C2" s="87" t="s">
        <v>1</v>
      </c>
      <c r="D2" s="87"/>
      <c r="E2" s="88" t="s">
        <v>2</v>
      </c>
      <c r="F2" s="89"/>
      <c r="G2" s="89"/>
      <c r="H2" s="21"/>
      <c r="I2" s="21"/>
      <c r="J2" s="38"/>
    </row>
    <row r="3" spans="2:30" ht="15.75" x14ac:dyDescent="0.25">
      <c r="C3" s="22" t="s">
        <v>3</v>
      </c>
      <c r="D3" s="22"/>
      <c r="E3" s="21" t="s">
        <v>4</v>
      </c>
      <c r="F3" s="21"/>
      <c r="G3" s="21"/>
      <c r="H3" s="21"/>
      <c r="I3" s="21"/>
      <c r="J3" s="38"/>
      <c r="K3" s="39"/>
    </row>
    <row r="4" spans="2:30" ht="15.75" x14ac:dyDescent="0.25">
      <c r="C4" s="22" t="s">
        <v>5</v>
      </c>
      <c r="D4" s="22"/>
      <c r="E4" s="24">
        <v>10</v>
      </c>
      <c r="F4" s="24"/>
      <c r="G4" s="24"/>
      <c r="H4" s="24"/>
      <c r="I4" s="24"/>
      <c r="J4" s="40"/>
      <c r="K4" s="41"/>
    </row>
    <row r="5" spans="2:30" ht="15.75" x14ac:dyDescent="0.25">
      <c r="C5" s="22" t="s">
        <v>6</v>
      </c>
      <c r="D5" s="22"/>
      <c r="E5" s="24">
        <v>5</v>
      </c>
      <c r="F5" s="24"/>
      <c r="G5" s="24"/>
      <c r="H5" s="24"/>
      <c r="I5" s="24"/>
      <c r="J5" s="40"/>
      <c r="K5" s="41"/>
    </row>
    <row r="7" spans="2:30" ht="30.75" customHeight="1" x14ac:dyDescent="0.25">
      <c r="B7" s="92" t="s">
        <v>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2:30" ht="15" customHeight="1" x14ac:dyDescent="0.25">
      <c r="C8" s="26"/>
      <c r="D8" s="26" t="s">
        <v>8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2:30" ht="33" customHeight="1" x14ac:dyDescent="0.25">
      <c r="C9" s="27"/>
      <c r="D9" s="28" t="s">
        <v>9</v>
      </c>
      <c r="E9" s="29">
        <v>100</v>
      </c>
      <c r="F9" s="94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  <c r="AD9" s="30"/>
    </row>
    <row r="10" spans="2:30" ht="15.75" x14ac:dyDescent="0.25">
      <c r="C10" s="31"/>
      <c r="D10" s="31"/>
      <c r="L10" s="25"/>
      <c r="M10" s="25"/>
      <c r="N10" s="25"/>
      <c r="O10" s="25"/>
      <c r="P10" s="25"/>
      <c r="Q10" s="25"/>
    </row>
    <row r="11" spans="2:30" ht="22.5" customHeight="1" x14ac:dyDescent="0.25">
      <c r="B11" s="90" t="s">
        <v>10</v>
      </c>
      <c r="C11" s="90" t="s">
        <v>11</v>
      </c>
      <c r="D11" s="90" t="s">
        <v>12</v>
      </c>
      <c r="E11" s="90" t="s">
        <v>13</v>
      </c>
      <c r="F11" s="90" t="s">
        <v>14</v>
      </c>
      <c r="G11" s="90" t="s">
        <v>15</v>
      </c>
      <c r="H11" s="90" t="s">
        <v>16</v>
      </c>
      <c r="I11" s="90" t="s">
        <v>17</v>
      </c>
      <c r="J11" s="103" t="s">
        <v>18</v>
      </c>
      <c r="K11" s="103" t="s">
        <v>19</v>
      </c>
      <c r="L11" s="97" t="s">
        <v>20</v>
      </c>
      <c r="M11" s="98"/>
      <c r="N11" s="98"/>
      <c r="O11" s="98"/>
      <c r="P11" s="98"/>
      <c r="Q11" s="99"/>
      <c r="R11" s="90" t="s">
        <v>21</v>
      </c>
      <c r="S11" s="90" t="s">
        <v>22</v>
      </c>
      <c r="T11" s="90" t="s">
        <v>23</v>
      </c>
      <c r="U11" s="90" t="s">
        <v>24</v>
      </c>
      <c r="V11" s="90" t="s">
        <v>25</v>
      </c>
      <c r="W11" s="90" t="s">
        <v>26</v>
      </c>
    </row>
    <row r="12" spans="2:30" ht="42" customHeight="1" x14ac:dyDescent="0.25">
      <c r="B12" s="91"/>
      <c r="C12" s="91"/>
      <c r="D12" s="91"/>
      <c r="E12" s="91"/>
      <c r="F12" s="91"/>
      <c r="G12" s="91"/>
      <c r="H12" s="91"/>
      <c r="I12" s="91"/>
      <c r="J12" s="104"/>
      <c r="K12" s="104"/>
      <c r="L12" s="32">
        <v>1</v>
      </c>
      <c r="M12" s="32">
        <v>2</v>
      </c>
      <c r="N12" s="32">
        <v>3</v>
      </c>
      <c r="O12" s="32">
        <v>4</v>
      </c>
      <c r="P12" s="32">
        <v>5</v>
      </c>
      <c r="Q12" s="32">
        <v>6</v>
      </c>
      <c r="R12" s="91"/>
      <c r="S12" s="91"/>
      <c r="T12" s="91"/>
      <c r="U12" s="91"/>
      <c r="V12" s="91"/>
      <c r="W12" s="91"/>
    </row>
    <row r="13" spans="2:30" ht="104.65" customHeight="1" x14ac:dyDescent="0.25">
      <c r="B13" s="55">
        <v>1</v>
      </c>
      <c r="C13" s="63" t="s">
        <v>79</v>
      </c>
      <c r="D13" s="63" t="s">
        <v>80</v>
      </c>
      <c r="E13" s="63" t="s">
        <v>81</v>
      </c>
      <c r="F13" s="63" t="s">
        <v>53</v>
      </c>
      <c r="G13" s="64">
        <v>38652</v>
      </c>
      <c r="H13" s="63" t="s">
        <v>75</v>
      </c>
      <c r="I13" s="63" t="s">
        <v>82</v>
      </c>
      <c r="J13" s="65">
        <v>11</v>
      </c>
      <c r="K13" s="65">
        <v>11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f>SUM(L13:Q13)</f>
        <v>0</v>
      </c>
      <c r="S13" s="60">
        <f>R13/$E$9</f>
        <v>0</v>
      </c>
      <c r="T13" s="61" t="s">
        <v>45</v>
      </c>
      <c r="U13" s="61" t="s">
        <v>45</v>
      </c>
      <c r="V13" s="60" t="s">
        <v>33</v>
      </c>
      <c r="W13" s="62" t="s">
        <v>83</v>
      </c>
    </row>
    <row r="14" spans="2:30" ht="78.75" customHeight="1" x14ac:dyDescent="0.25">
      <c r="B14" s="55">
        <v>2</v>
      </c>
      <c r="C14" s="63" t="s">
        <v>84</v>
      </c>
      <c r="D14" s="63" t="s">
        <v>85</v>
      </c>
      <c r="E14" s="63" t="s">
        <v>86</v>
      </c>
      <c r="F14" s="63" t="s">
        <v>87</v>
      </c>
      <c r="G14" s="64">
        <v>38684</v>
      </c>
      <c r="H14" s="63" t="s">
        <v>75</v>
      </c>
      <c r="I14" s="63" t="s">
        <v>82</v>
      </c>
      <c r="J14" s="65">
        <v>11</v>
      </c>
      <c r="K14" s="65">
        <v>11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f>SUM(L14:Q14)</f>
        <v>0</v>
      </c>
      <c r="S14" s="60">
        <f>R14/$E$9</f>
        <v>0</v>
      </c>
      <c r="T14" s="61" t="s">
        <v>45</v>
      </c>
      <c r="U14" s="61" t="s">
        <v>45</v>
      </c>
      <c r="V14" s="60" t="s">
        <v>33</v>
      </c>
      <c r="W14" s="62" t="s">
        <v>83</v>
      </c>
    </row>
    <row r="16" spans="2:30" ht="15.75" x14ac:dyDescent="0.25">
      <c r="C16" s="33" t="s">
        <v>46</v>
      </c>
      <c r="D16" s="33"/>
      <c r="E16" s="34"/>
      <c r="F16" s="34"/>
      <c r="G16" s="34"/>
      <c r="H16" s="34"/>
      <c r="I16" s="34"/>
      <c r="J16" s="40"/>
      <c r="K16" s="41"/>
      <c r="L16" s="36" t="s">
        <v>47</v>
      </c>
      <c r="M16" s="100"/>
      <c r="N16" s="101"/>
      <c r="O16" s="101"/>
      <c r="P16" s="101"/>
      <c r="Q16" s="102"/>
    </row>
    <row r="17" spans="3:17" ht="15.75" x14ac:dyDescent="0.25">
      <c r="C17" s="33" t="s">
        <v>48</v>
      </c>
      <c r="D17" s="33"/>
      <c r="E17" s="37"/>
      <c r="F17" s="37"/>
      <c r="G17" s="37"/>
      <c r="H17" s="37"/>
      <c r="I17" s="37"/>
      <c r="J17" s="42"/>
      <c r="K17" s="41"/>
      <c r="L17" s="36" t="s">
        <v>47</v>
      </c>
      <c r="M17" s="100"/>
      <c r="N17" s="101"/>
      <c r="O17" s="101"/>
      <c r="P17" s="101"/>
      <c r="Q17" s="102"/>
    </row>
    <row r="18" spans="3:17" x14ac:dyDescent="0.25">
      <c r="E18" s="37"/>
      <c r="F18" s="37"/>
      <c r="G18" s="37"/>
      <c r="H18" s="37"/>
      <c r="I18" s="37"/>
      <c r="J18" s="42"/>
      <c r="K18" s="41"/>
      <c r="L18" s="36" t="s">
        <v>47</v>
      </c>
      <c r="M18" s="100"/>
      <c r="N18" s="101"/>
      <c r="O18" s="101"/>
      <c r="P18" s="101"/>
      <c r="Q18" s="102"/>
    </row>
    <row r="19" spans="3:17" x14ac:dyDescent="0.25">
      <c r="E19" s="34"/>
      <c r="F19" s="34"/>
      <c r="G19" s="34"/>
      <c r="H19" s="34"/>
      <c r="I19" s="34"/>
      <c r="J19" s="40"/>
      <c r="K19" s="41"/>
      <c r="L19" s="36" t="s">
        <v>47</v>
      </c>
      <c r="M19" s="100"/>
      <c r="N19" s="101"/>
      <c r="O19" s="101"/>
      <c r="P19" s="101"/>
      <c r="Q19" s="102"/>
    </row>
    <row r="20" spans="3:17" x14ac:dyDescent="0.25">
      <c r="E20" s="37"/>
      <c r="F20" s="37"/>
      <c r="G20" s="37"/>
      <c r="H20" s="37"/>
      <c r="I20" s="37"/>
      <c r="J20" s="42"/>
      <c r="K20" s="41"/>
      <c r="L20" s="36" t="s">
        <v>47</v>
      </c>
      <c r="M20" s="100"/>
      <c r="N20" s="101"/>
      <c r="O20" s="101"/>
      <c r="P20" s="101"/>
      <c r="Q20" s="102"/>
    </row>
    <row r="21" spans="3:17" x14ac:dyDescent="0.25">
      <c r="E21" s="37"/>
      <c r="F21" s="37"/>
      <c r="G21" s="37"/>
      <c r="H21" s="37"/>
      <c r="I21" s="37"/>
      <c r="J21" s="42"/>
      <c r="K21" s="41"/>
      <c r="L21" s="36" t="s">
        <v>47</v>
      </c>
      <c r="M21" s="100"/>
      <c r="N21" s="101"/>
      <c r="O21" s="101"/>
      <c r="P21" s="101"/>
      <c r="Q21" s="102"/>
    </row>
    <row r="22" spans="3:17" x14ac:dyDescent="0.25">
      <c r="E22" s="37"/>
      <c r="F22" s="37"/>
      <c r="G22" s="37"/>
      <c r="H22" s="37"/>
      <c r="I22" s="37"/>
      <c r="J22" s="42"/>
      <c r="K22" s="41"/>
      <c r="L22" s="36" t="s">
        <v>47</v>
      </c>
      <c r="M22" s="100"/>
      <c r="N22" s="101"/>
      <c r="O22" s="101"/>
      <c r="P22" s="101"/>
      <c r="Q22" s="102"/>
    </row>
    <row r="23" spans="3:17" x14ac:dyDescent="0.25">
      <c r="E23" s="34"/>
      <c r="F23" s="34"/>
      <c r="G23" s="34"/>
      <c r="H23" s="34"/>
      <c r="I23" s="34"/>
      <c r="J23" s="40"/>
      <c r="K23" s="41"/>
      <c r="L23" s="36" t="s">
        <v>47</v>
      </c>
      <c r="M23" s="100"/>
      <c r="N23" s="101"/>
      <c r="O23" s="101"/>
      <c r="P23" s="101"/>
      <c r="Q23" s="102"/>
    </row>
  </sheetData>
  <mergeCells count="31">
    <mergeCell ref="M21:Q21"/>
    <mergeCell ref="M22:Q22"/>
    <mergeCell ref="M23:Q23"/>
    <mergeCell ref="M16:Q16"/>
    <mergeCell ref="M17:Q17"/>
    <mergeCell ref="M18:Q18"/>
    <mergeCell ref="M19:Q19"/>
    <mergeCell ref="M20:Q20"/>
    <mergeCell ref="W11:W12"/>
    <mergeCell ref="V11:V12"/>
    <mergeCell ref="T11:T12"/>
    <mergeCell ref="S11:S12"/>
    <mergeCell ref="R11:R12"/>
    <mergeCell ref="U11:U12"/>
    <mergeCell ref="H11:H12"/>
    <mergeCell ref="I11:I12"/>
    <mergeCell ref="J11:J12"/>
    <mergeCell ref="K11:K12"/>
    <mergeCell ref="C2:D2"/>
    <mergeCell ref="E2:G2"/>
    <mergeCell ref="C11:C12"/>
    <mergeCell ref="B1:W1"/>
    <mergeCell ref="B7:W7"/>
    <mergeCell ref="E8:W8"/>
    <mergeCell ref="F9:W9"/>
    <mergeCell ref="L11:Q11"/>
    <mergeCell ref="B11:B12"/>
    <mergeCell ref="D11:D12"/>
    <mergeCell ref="E11:E12"/>
    <mergeCell ref="F11:F12"/>
    <mergeCell ref="G11:G12"/>
  </mergeCells>
  <conditionalFormatting sqref="W13:W14">
    <cfRule type="cellIs" dxfId="2" priority="1" stopIfTrue="1" operator="equal">
      <formula>"I"</formula>
    </cfRule>
  </conditionalFormatting>
  <pageMargins left="0" right="0" top="0" bottom="0" header="0.51180553436279297" footer="0.51180553436279297"/>
  <pageSetup paperSize="9" scale="4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7"/>
  <sheetViews>
    <sheetView topLeftCell="A4" workbookViewId="0">
      <selection activeCell="H4" sqref="H1:H1048576"/>
    </sheetView>
  </sheetViews>
  <sheetFormatPr defaultColWidth="9.140625" defaultRowHeight="15" x14ac:dyDescent="0.25"/>
  <cols>
    <col min="2" max="2" width="5.85546875" customWidth="1"/>
    <col min="3" max="3" width="12.28515625" customWidth="1"/>
    <col min="4" max="4" width="7.140625" customWidth="1"/>
    <col min="5" max="5" width="7.42578125" customWidth="1"/>
    <col min="6" max="6" width="13.42578125" customWidth="1"/>
    <col min="7" max="7" width="11.5703125" customWidth="1"/>
    <col min="8" max="8" width="11.140625" customWidth="1"/>
    <col min="9" max="9" width="16" style="43" customWidth="1"/>
    <col min="10" max="10" width="6.140625" customWidth="1"/>
    <col min="11" max="11" width="5.5703125" style="43" customWidth="1"/>
    <col min="12" max="12" width="6" customWidth="1"/>
    <col min="13" max="13" width="5.5703125" customWidth="1"/>
    <col min="14" max="14" width="5.85546875" customWidth="1"/>
    <col min="15" max="15" width="6.140625" customWidth="1"/>
    <col min="16" max="17" width="6.5703125" customWidth="1"/>
    <col min="18" max="18" width="6.85546875" customWidth="1"/>
    <col min="23" max="23" width="13.28515625" customWidth="1"/>
  </cols>
  <sheetData>
    <row r="1" spans="2:30" ht="6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2:30" s="1" customFormat="1" ht="55.9" customHeight="1" x14ac:dyDescent="0.25">
      <c r="C2" s="87" t="s">
        <v>1</v>
      </c>
      <c r="D2" s="87"/>
      <c r="E2" s="105" t="s">
        <v>2</v>
      </c>
      <c r="F2" s="106"/>
      <c r="G2" s="106"/>
      <c r="H2" s="106"/>
      <c r="I2" s="107"/>
      <c r="J2" s="38"/>
      <c r="K2" s="44"/>
    </row>
    <row r="3" spans="2:30" s="1" customFormat="1" ht="15.75" x14ac:dyDescent="0.25">
      <c r="C3" s="22" t="s">
        <v>3</v>
      </c>
      <c r="D3" s="22"/>
      <c r="E3" s="108">
        <v>44946</v>
      </c>
      <c r="F3" s="109"/>
      <c r="G3" s="21"/>
      <c r="H3" s="21"/>
      <c r="I3" s="45"/>
      <c r="J3" s="38"/>
      <c r="K3" s="46"/>
    </row>
    <row r="4" spans="2:30" s="1" customFormat="1" ht="15.75" x14ac:dyDescent="0.25">
      <c r="C4" s="22" t="s">
        <v>5</v>
      </c>
      <c r="D4" s="22"/>
      <c r="E4" s="24">
        <v>7</v>
      </c>
      <c r="F4" s="24"/>
      <c r="G4" s="24"/>
      <c r="H4" s="24"/>
      <c r="I4" s="47"/>
      <c r="J4" s="40"/>
      <c r="K4" s="48"/>
    </row>
    <row r="5" spans="2:30" s="1" customFormat="1" ht="15.75" x14ac:dyDescent="0.25">
      <c r="C5" s="22" t="s">
        <v>6</v>
      </c>
      <c r="D5" s="22"/>
      <c r="E5" s="24">
        <v>1</v>
      </c>
      <c r="F5" s="24"/>
      <c r="G5" s="24"/>
      <c r="H5" s="24"/>
      <c r="I5" s="47"/>
      <c r="J5" s="40"/>
      <c r="K5" s="48"/>
    </row>
    <row r="6" spans="2:30" s="1" customFormat="1" x14ac:dyDescent="0.25">
      <c r="I6" s="49"/>
      <c r="J6" s="36"/>
      <c r="K6" s="44"/>
    </row>
    <row r="7" spans="2:30" s="1" customFormat="1" ht="30.75" customHeight="1" x14ac:dyDescent="0.25">
      <c r="B7" s="92" t="s">
        <v>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2:30" s="1" customFormat="1" ht="15" customHeight="1" x14ac:dyDescent="0.25">
      <c r="C8" s="26"/>
      <c r="D8" s="26" t="s">
        <v>8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2:30" s="1" customFormat="1" ht="33" customHeight="1" x14ac:dyDescent="0.25">
      <c r="C9" s="27"/>
      <c r="D9" s="28" t="s">
        <v>9</v>
      </c>
      <c r="E9" s="29">
        <v>100</v>
      </c>
      <c r="F9" s="94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  <c r="AD9" s="30"/>
    </row>
    <row r="10" spans="2:30" s="1" customFormat="1" ht="15.75" x14ac:dyDescent="0.25">
      <c r="C10" s="31"/>
      <c r="D10" s="31"/>
      <c r="I10" s="49"/>
      <c r="J10" s="36"/>
      <c r="K10" s="44"/>
      <c r="L10" s="25"/>
      <c r="M10" s="25"/>
      <c r="N10" s="25"/>
      <c r="O10" s="25"/>
      <c r="P10" s="25"/>
      <c r="Q10" s="25"/>
    </row>
    <row r="11" spans="2:30" s="1" customFormat="1" ht="22.5" customHeight="1" x14ac:dyDescent="0.25">
      <c r="B11" s="90" t="s">
        <v>10</v>
      </c>
      <c r="C11" s="90" t="s">
        <v>11</v>
      </c>
      <c r="D11" s="90" t="s">
        <v>12</v>
      </c>
      <c r="E11" s="90" t="s">
        <v>13</v>
      </c>
      <c r="F11" s="90" t="s">
        <v>14</v>
      </c>
      <c r="G11" s="90" t="s">
        <v>15</v>
      </c>
      <c r="H11" s="90" t="s">
        <v>16</v>
      </c>
      <c r="I11" s="90" t="s">
        <v>17</v>
      </c>
      <c r="J11" s="103" t="s">
        <v>18</v>
      </c>
      <c r="K11" s="103" t="s">
        <v>19</v>
      </c>
      <c r="L11" s="97" t="s">
        <v>20</v>
      </c>
      <c r="M11" s="98"/>
      <c r="N11" s="98"/>
      <c r="O11" s="98"/>
      <c r="P11" s="99"/>
      <c r="Q11" s="32"/>
      <c r="R11" s="90" t="s">
        <v>21</v>
      </c>
      <c r="S11" s="90" t="s">
        <v>22</v>
      </c>
      <c r="T11" s="90" t="s">
        <v>23</v>
      </c>
      <c r="U11" s="90" t="s">
        <v>24</v>
      </c>
      <c r="V11" s="90" t="s">
        <v>25</v>
      </c>
      <c r="W11" s="90" t="s">
        <v>26</v>
      </c>
    </row>
    <row r="12" spans="2:30" s="1" customFormat="1" ht="42" customHeight="1" x14ac:dyDescent="0.25">
      <c r="B12" s="91"/>
      <c r="C12" s="91"/>
      <c r="D12" s="91"/>
      <c r="E12" s="91"/>
      <c r="F12" s="91"/>
      <c r="G12" s="91"/>
      <c r="H12" s="91"/>
      <c r="I12" s="91"/>
      <c r="J12" s="104"/>
      <c r="K12" s="104"/>
      <c r="L12" s="32">
        <v>1</v>
      </c>
      <c r="M12" s="32">
        <v>2</v>
      </c>
      <c r="N12" s="32">
        <v>3</v>
      </c>
      <c r="O12" s="32">
        <v>4</v>
      </c>
      <c r="P12" s="32">
        <v>5</v>
      </c>
      <c r="Q12" s="32">
        <v>6</v>
      </c>
      <c r="R12" s="91"/>
      <c r="S12" s="91"/>
      <c r="T12" s="91"/>
      <c r="U12" s="91"/>
      <c r="V12" s="91"/>
      <c r="W12" s="91"/>
    </row>
    <row r="13" spans="2:30" s="1" customFormat="1" ht="109.15" customHeight="1" x14ac:dyDescent="0.25">
      <c r="B13" s="55">
        <v>1</v>
      </c>
      <c r="C13" s="56" t="s">
        <v>88</v>
      </c>
      <c r="D13" s="56" t="s">
        <v>89</v>
      </c>
      <c r="E13" s="56" t="s">
        <v>90</v>
      </c>
      <c r="F13" s="56" t="s">
        <v>68</v>
      </c>
      <c r="G13" s="67">
        <v>40114</v>
      </c>
      <c r="H13" s="56"/>
      <c r="I13" s="56" t="s">
        <v>39</v>
      </c>
      <c r="J13" s="59">
        <v>7</v>
      </c>
      <c r="K13" s="59">
        <v>7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f>SUM(L13:P13)</f>
        <v>0</v>
      </c>
      <c r="S13" s="60">
        <f>R13/$E$9</f>
        <v>0</v>
      </c>
      <c r="T13" s="61" t="s">
        <v>45</v>
      </c>
      <c r="U13" s="61" t="s">
        <v>45</v>
      </c>
      <c r="V13" s="60" t="s">
        <v>33</v>
      </c>
      <c r="W13" s="62" t="s">
        <v>40</v>
      </c>
    </row>
    <row r="15" spans="2:30" x14ac:dyDescent="0.25">
      <c r="B15" t="s">
        <v>46</v>
      </c>
    </row>
    <row r="17" spans="2:2" x14ac:dyDescent="0.25">
      <c r="B17" t="s">
        <v>91</v>
      </c>
    </row>
  </sheetData>
  <mergeCells count="24">
    <mergeCell ref="W11:W12"/>
    <mergeCell ref="V11:V12"/>
    <mergeCell ref="T11:T12"/>
    <mergeCell ref="S11:S12"/>
    <mergeCell ref="R11:R12"/>
    <mergeCell ref="U11:U12"/>
    <mergeCell ref="B1:W1"/>
    <mergeCell ref="B7:W7"/>
    <mergeCell ref="E8:W8"/>
    <mergeCell ref="F9:W9"/>
    <mergeCell ref="B11:B12"/>
    <mergeCell ref="D11:D12"/>
    <mergeCell ref="E11:E12"/>
    <mergeCell ref="F11:F12"/>
    <mergeCell ref="G11:G12"/>
    <mergeCell ref="H11:H12"/>
    <mergeCell ref="I11:I12"/>
    <mergeCell ref="J11:J12"/>
    <mergeCell ref="C2:D2"/>
    <mergeCell ref="E2:I2"/>
    <mergeCell ref="C11:C12"/>
    <mergeCell ref="E3:F3"/>
    <mergeCell ref="L11:P11"/>
    <mergeCell ref="K11:K12"/>
  </mergeCells>
  <conditionalFormatting sqref="W13">
    <cfRule type="cellIs" dxfId="1" priority="1" stopIfTrue="1" operator="equal">
      <formula>"I"</formula>
    </cfRule>
  </conditionalFormatting>
  <pageMargins left="0" right="0" top="0" bottom="0" header="0.30000001192092901" footer="0.30000001192092901"/>
  <pageSetup paperSize="9" scale="6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8"/>
  <sheetViews>
    <sheetView tabSelected="1" topLeftCell="A4" workbookViewId="0">
      <selection activeCell="H13" sqref="H13"/>
    </sheetView>
  </sheetViews>
  <sheetFormatPr defaultColWidth="9.140625" defaultRowHeight="15" x14ac:dyDescent="0.25"/>
  <cols>
    <col min="4" max="4" width="21.28515625" customWidth="1"/>
    <col min="6" max="6" width="13.5703125" customWidth="1"/>
    <col min="7" max="7" width="11.28515625" bestFit="1" customWidth="1"/>
    <col min="9" max="9" width="24.85546875" style="50" customWidth="1"/>
    <col min="10" max="10" width="5.85546875" customWidth="1"/>
    <col min="11" max="11" width="6.42578125" customWidth="1"/>
    <col min="12" max="12" width="5.42578125" customWidth="1"/>
    <col min="13" max="13" width="5" customWidth="1"/>
    <col min="14" max="14" width="4.85546875" customWidth="1"/>
    <col min="15" max="16" width="5.28515625" customWidth="1"/>
    <col min="17" max="17" width="5.85546875" customWidth="1"/>
    <col min="18" max="18" width="6.28515625" customWidth="1"/>
    <col min="20" max="20" width="6" customWidth="1"/>
    <col min="21" max="21" width="5.42578125" customWidth="1"/>
    <col min="23" max="23" width="15.140625" customWidth="1"/>
  </cols>
  <sheetData>
    <row r="1" spans="2:30" ht="6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2:30" s="1" customFormat="1" ht="55.9" customHeight="1" x14ac:dyDescent="0.25">
      <c r="C2" s="87" t="s">
        <v>1</v>
      </c>
      <c r="D2" s="87"/>
      <c r="E2" s="114" t="s">
        <v>2</v>
      </c>
      <c r="F2" s="115"/>
      <c r="G2" s="115"/>
      <c r="H2" s="115"/>
      <c r="I2" s="115"/>
      <c r="J2" s="116"/>
      <c r="K2" s="36"/>
    </row>
    <row r="3" spans="2:30" s="1" customFormat="1" ht="15.75" x14ac:dyDescent="0.25">
      <c r="C3" s="22" t="s">
        <v>3</v>
      </c>
      <c r="D3" s="22"/>
      <c r="E3" s="110" t="s">
        <v>4</v>
      </c>
      <c r="F3" s="111"/>
      <c r="G3" s="21"/>
      <c r="H3" s="21"/>
      <c r="I3" s="51"/>
      <c r="J3" s="38"/>
      <c r="K3" s="39"/>
    </row>
    <row r="4" spans="2:30" s="1" customFormat="1" ht="15.75" x14ac:dyDescent="0.25">
      <c r="C4" s="22" t="s">
        <v>5</v>
      </c>
      <c r="D4" s="22"/>
      <c r="E4" s="24">
        <v>8</v>
      </c>
      <c r="F4" s="24"/>
      <c r="G4" s="24"/>
      <c r="H4" s="24"/>
      <c r="I4" s="52"/>
      <c r="J4" s="40"/>
      <c r="K4" s="41"/>
    </row>
    <row r="5" spans="2:30" s="1" customFormat="1" ht="15.75" x14ac:dyDescent="0.25">
      <c r="C5" s="22" t="s">
        <v>6</v>
      </c>
      <c r="D5" s="22"/>
      <c r="E5" s="24"/>
      <c r="F5" s="24">
        <v>2</v>
      </c>
      <c r="G5" s="24"/>
      <c r="H5" s="24"/>
      <c r="I5" s="52"/>
      <c r="J5" s="40"/>
      <c r="K5" s="41"/>
    </row>
    <row r="6" spans="2:30" s="1" customFormat="1" x14ac:dyDescent="0.25">
      <c r="I6" s="53"/>
      <c r="J6" s="36"/>
      <c r="K6" s="36"/>
    </row>
    <row r="7" spans="2:30" s="1" customFormat="1" ht="30.4" customHeight="1" x14ac:dyDescent="0.25">
      <c r="B7" s="92" t="s">
        <v>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2:30" s="1" customFormat="1" ht="21" customHeight="1" x14ac:dyDescent="0.25">
      <c r="C8" s="26"/>
      <c r="D8" s="26" t="s">
        <v>8</v>
      </c>
      <c r="E8" s="93" t="s">
        <v>92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2:30" s="1" customFormat="1" ht="33" customHeight="1" x14ac:dyDescent="0.25">
      <c r="C9" s="27"/>
      <c r="D9" s="28" t="s">
        <v>9</v>
      </c>
      <c r="E9" s="29">
        <v>100</v>
      </c>
      <c r="F9" s="94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  <c r="AD9" s="30"/>
    </row>
    <row r="10" spans="2:30" s="1" customFormat="1" ht="9.9499999999999993" customHeight="1" x14ac:dyDescent="0.25">
      <c r="C10" s="31"/>
      <c r="D10" s="31"/>
      <c r="I10" s="53"/>
      <c r="J10" s="36"/>
      <c r="K10" s="36"/>
      <c r="L10" s="25"/>
      <c r="M10" s="25"/>
      <c r="N10" s="25"/>
      <c r="O10" s="25"/>
      <c r="P10" s="25"/>
      <c r="Q10" s="25"/>
    </row>
    <row r="11" spans="2:30" s="1" customFormat="1" ht="22.5" customHeight="1" x14ac:dyDescent="0.25">
      <c r="B11" s="90" t="s">
        <v>10</v>
      </c>
      <c r="C11" s="90" t="s">
        <v>11</v>
      </c>
      <c r="D11" s="90" t="s">
        <v>12</v>
      </c>
      <c r="E11" s="90" t="s">
        <v>13</v>
      </c>
      <c r="F11" s="90" t="s">
        <v>14</v>
      </c>
      <c r="G11" s="90" t="s">
        <v>15</v>
      </c>
      <c r="H11" s="90" t="s">
        <v>16</v>
      </c>
      <c r="I11" s="112" t="s">
        <v>17</v>
      </c>
      <c r="J11" s="103" t="s">
        <v>18</v>
      </c>
      <c r="K11" s="103" t="s">
        <v>19</v>
      </c>
      <c r="L11" s="97" t="s">
        <v>20</v>
      </c>
      <c r="M11" s="98"/>
      <c r="N11" s="98"/>
      <c r="O11" s="98"/>
      <c r="P11" s="98"/>
      <c r="Q11" s="99"/>
      <c r="R11" s="90" t="s">
        <v>21</v>
      </c>
      <c r="S11" s="90" t="s">
        <v>22</v>
      </c>
      <c r="T11" s="90" t="s">
        <v>23</v>
      </c>
      <c r="U11" s="90" t="s">
        <v>24</v>
      </c>
      <c r="V11" s="90" t="s">
        <v>25</v>
      </c>
      <c r="W11" s="90" t="s">
        <v>26</v>
      </c>
    </row>
    <row r="12" spans="2:30" s="1" customFormat="1" ht="42" customHeight="1" x14ac:dyDescent="0.25">
      <c r="B12" s="91"/>
      <c r="C12" s="91"/>
      <c r="D12" s="91"/>
      <c r="E12" s="91"/>
      <c r="F12" s="91"/>
      <c r="G12" s="91"/>
      <c r="H12" s="91"/>
      <c r="I12" s="113"/>
      <c r="J12" s="104"/>
      <c r="K12" s="104"/>
      <c r="L12" s="32">
        <v>1</v>
      </c>
      <c r="M12" s="32">
        <v>2</v>
      </c>
      <c r="N12" s="32">
        <v>3</v>
      </c>
      <c r="O12" s="32">
        <v>4</v>
      </c>
      <c r="P12" s="32">
        <v>5</v>
      </c>
      <c r="Q12" s="32">
        <v>6</v>
      </c>
      <c r="R12" s="91"/>
      <c r="S12" s="91"/>
      <c r="T12" s="91"/>
      <c r="U12" s="91"/>
      <c r="V12" s="91"/>
      <c r="W12" s="91"/>
    </row>
    <row r="13" spans="2:30" s="1" customFormat="1" ht="72.75" customHeight="1" x14ac:dyDescent="0.25">
      <c r="B13" s="68">
        <v>1</v>
      </c>
      <c r="C13" s="62" t="s">
        <v>93</v>
      </c>
      <c r="D13" s="62" t="s">
        <v>94</v>
      </c>
      <c r="E13" s="62" t="s">
        <v>95</v>
      </c>
      <c r="F13" s="62" t="s">
        <v>87</v>
      </c>
      <c r="G13" s="69">
        <v>39564</v>
      </c>
      <c r="H13" s="62" t="s">
        <v>31</v>
      </c>
      <c r="I13" s="62" t="s">
        <v>64</v>
      </c>
      <c r="J13" s="62">
        <v>8</v>
      </c>
      <c r="K13" s="62">
        <v>8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f>SUM(L13:Q13)</f>
        <v>0</v>
      </c>
      <c r="S13" s="60">
        <f>R13/$E$9</f>
        <v>0</v>
      </c>
      <c r="T13" s="61" t="s">
        <v>45</v>
      </c>
      <c r="U13" s="61" t="s">
        <v>45</v>
      </c>
      <c r="V13" s="60" t="s">
        <v>33</v>
      </c>
      <c r="W13" s="62" t="s">
        <v>96</v>
      </c>
    </row>
    <row r="14" spans="2:30" s="1" customFormat="1" ht="88.15" customHeight="1" x14ac:dyDescent="0.25">
      <c r="B14" s="68">
        <v>2</v>
      </c>
      <c r="C14" s="62" t="s">
        <v>97</v>
      </c>
      <c r="D14" s="62" t="s">
        <v>98</v>
      </c>
      <c r="E14" s="62" t="s">
        <v>99</v>
      </c>
      <c r="F14" s="62" t="s">
        <v>100</v>
      </c>
      <c r="G14" s="69">
        <v>39678</v>
      </c>
      <c r="H14" s="62" t="s">
        <v>31</v>
      </c>
      <c r="I14" s="62" t="s">
        <v>64</v>
      </c>
      <c r="J14" s="62">
        <v>8</v>
      </c>
      <c r="K14" s="62">
        <v>8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f>SUM(L14:Q14)</f>
        <v>0</v>
      </c>
      <c r="S14" s="60">
        <f>R14/$E$9</f>
        <v>0</v>
      </c>
      <c r="T14" s="61" t="s">
        <v>45</v>
      </c>
      <c r="U14" s="61" t="s">
        <v>45</v>
      </c>
      <c r="V14" s="60" t="s">
        <v>33</v>
      </c>
      <c r="W14" s="62" t="s">
        <v>96</v>
      </c>
    </row>
    <row r="16" spans="2:30" x14ac:dyDescent="0.25">
      <c r="C16" t="s">
        <v>46</v>
      </c>
    </row>
    <row r="18" spans="3:3" x14ac:dyDescent="0.25">
      <c r="C18" t="s">
        <v>91</v>
      </c>
    </row>
  </sheetData>
  <mergeCells count="24">
    <mergeCell ref="B1:W1"/>
    <mergeCell ref="B7:W7"/>
    <mergeCell ref="E8:W8"/>
    <mergeCell ref="F9:W9"/>
    <mergeCell ref="L11:Q11"/>
    <mergeCell ref="V11:V12"/>
    <mergeCell ref="S11:S12"/>
    <mergeCell ref="T11:T12"/>
    <mergeCell ref="R11:R12"/>
    <mergeCell ref="U11:U12"/>
    <mergeCell ref="W11:W12"/>
    <mergeCell ref="I11:I12"/>
    <mergeCell ref="K11:K12"/>
    <mergeCell ref="J11:J12"/>
    <mergeCell ref="E2:J2"/>
    <mergeCell ref="C2:D2"/>
    <mergeCell ref="E3:F3"/>
    <mergeCell ref="H11:H12"/>
    <mergeCell ref="G11:G12"/>
    <mergeCell ref="B11:B12"/>
    <mergeCell ref="C11:C12"/>
    <mergeCell ref="D11:D12"/>
    <mergeCell ref="E11:E12"/>
    <mergeCell ref="F11:F12"/>
  </mergeCells>
  <conditionalFormatting sqref="W13:W14">
    <cfRule type="cellIs" dxfId="0" priority="1" stopIfTrue="1" operator="equal">
      <formula>"I"</formula>
    </cfRule>
  </conditionalFormatting>
  <pageMargins left="0" right="0" top="0" bottom="0" header="0.30000001192092901" footer="0.30000001192092901"/>
  <pageSetup scale="5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9_класс</vt:lpstr>
      <vt:lpstr> 10_класс</vt:lpstr>
      <vt:lpstr> 11_класс</vt:lpstr>
      <vt:lpstr>7 класс</vt:lpstr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Ольга</cp:lastModifiedBy>
  <dcterms:created xsi:type="dcterms:W3CDTF">2023-02-01T11:53:16Z</dcterms:created>
  <dcterms:modified xsi:type="dcterms:W3CDTF">2023-03-16T19:29:40Z</dcterms:modified>
</cp:coreProperties>
</file>