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I:\04 ДЕКАБРЬ 2024\"/>
    </mc:Choice>
  </mc:AlternateContent>
  <xr:revisionPtr revIDLastSave="0" documentId="8_{F448B4B4-190B-4956-B44B-7B474FD0FCE4}" xr6:coauthVersionLast="47" xr6:coauthVersionMax="47" xr10:uidLastSave="{00000000-0000-0000-0000-000000000000}"/>
  <bookViews>
    <workbookView xWindow="1170" yWindow="1170" windowWidth="17910" windowHeight="10230" activeTab="2" xr2:uid="{00000000-000D-0000-FFFF-FFFF00000000}"/>
  </bookViews>
  <sheets>
    <sheet name="Нахимовский район" sheetId="1" r:id="rId1"/>
    <sheet name="Балаклавский район" sheetId="2" r:id="rId2"/>
    <sheet name="Гагаринский район" sheetId="3" r:id="rId3"/>
    <sheet name="Ленинский район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13" i="4" l="1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2" i="3"/>
  <c r="O51" i="3"/>
  <c r="O50" i="3"/>
  <c r="O49" i="3"/>
  <c r="O48" i="3"/>
  <c r="O47" i="3"/>
  <c r="O46" i="3"/>
  <c r="O45" i="3"/>
  <c r="O44" i="3"/>
  <c r="O43" i="3"/>
  <c r="O42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5" i="3"/>
  <c r="O4" i="3"/>
  <c r="N6" i="2"/>
  <c r="N5" i="2"/>
  <c r="N4" i="2"/>
  <c r="N3" i="2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13" i="1"/>
  <c r="O12" i="1"/>
  <c r="O11" i="1"/>
  <c r="O10" i="1"/>
  <c r="O8" i="1"/>
  <c r="O7" i="1"/>
  <c r="O6" i="1"/>
  <c r="O5" i="1"/>
  <c r="O4" i="1"/>
  <c r="O3" i="1"/>
</calcChain>
</file>

<file path=xl/sharedStrings.xml><?xml version="1.0" encoding="utf-8"?>
<sst xmlns="http://schemas.openxmlformats.org/spreadsheetml/2006/main" count="2645" uniqueCount="859">
  <si>
    <t xml:space="preserve">Муниципальный этап ВсОШ  на территории г. Севастополя в 2024/2025 учебном году. Индивидуальные результаты  ((рейтинг) участников МЭ Нахимовского района </t>
  </si>
  <si>
    <t>Район</t>
  </si>
  <si>
    <t>Фамилия</t>
  </si>
  <si>
    <t>Имя</t>
  </si>
  <si>
    <t>Отчество</t>
  </si>
  <si>
    <t>Гражданство</t>
  </si>
  <si>
    <t>Дата рождения</t>
  </si>
  <si>
    <t>Образовательное учреждение</t>
  </si>
  <si>
    <t>Класс обучения</t>
  </si>
  <si>
    <t>Класс, за который выполнялось задание</t>
  </si>
  <si>
    <t>Ауд.</t>
  </si>
  <si>
    <t>Чтен</t>
  </si>
  <si>
    <t>ЛГТ</t>
  </si>
  <si>
    <t>Письм</t>
  </si>
  <si>
    <t>Всего баллов</t>
  </si>
  <si>
    <t>Кол-во баллов за апелляцию</t>
  </si>
  <si>
    <t>Итого</t>
  </si>
  <si>
    <t>Статус</t>
  </si>
  <si>
    <t>ФИО учителя/тренера</t>
  </si>
  <si>
    <t>Нахимовский</t>
  </si>
  <si>
    <t>Тимченко</t>
  </si>
  <si>
    <t>Виктор</t>
  </si>
  <si>
    <t>Владимирович</t>
  </si>
  <si>
    <t>РФ</t>
  </si>
  <si>
    <t>29.11.2010</t>
  </si>
  <si>
    <t>ГБОУ СОШ №19</t>
  </si>
  <si>
    <t>8</t>
  </si>
  <si>
    <t>7-8</t>
  </si>
  <si>
    <t>победитель</t>
  </si>
  <si>
    <t>Штрунц Ирина Георгиевна</t>
  </si>
  <si>
    <t>Лукин</t>
  </si>
  <si>
    <t>Петр</t>
  </si>
  <si>
    <t>Евгеньевич</t>
  </si>
  <si>
    <t>26.01.2010</t>
  </si>
  <si>
    <t>призер</t>
  </si>
  <si>
    <t>Шараева</t>
  </si>
  <si>
    <t>Таисья</t>
  </si>
  <si>
    <t>Михайловна</t>
  </si>
  <si>
    <t>14.06.2010</t>
  </si>
  <si>
    <t>Бацунова Елена Владимировна</t>
  </si>
  <si>
    <t>Пилипенко</t>
  </si>
  <si>
    <t>Анастасия</t>
  </si>
  <si>
    <t>Александровна</t>
  </si>
  <si>
    <t>04.02.2010</t>
  </si>
  <si>
    <t>Хоменко</t>
  </si>
  <si>
    <t>Богдан</t>
  </si>
  <si>
    <t>06.18.2010</t>
  </si>
  <si>
    <t xml:space="preserve">ГБОУ СОШ № 9 </t>
  </si>
  <si>
    <t>Кучер Анастасия Николаевна</t>
  </si>
  <si>
    <t>Ольховская</t>
  </si>
  <si>
    <t>Ева</t>
  </si>
  <si>
    <t>Алексеевна</t>
  </si>
  <si>
    <t>17.02.2011</t>
  </si>
  <si>
    <t>7</t>
  </si>
  <si>
    <t>участник</t>
  </si>
  <si>
    <t>Бурячик Светлана Сергеевна</t>
  </si>
  <si>
    <t>Бондарук</t>
  </si>
  <si>
    <t>Ульяна</t>
  </si>
  <si>
    <t>25.01.2012</t>
  </si>
  <si>
    <t>Деркач Татьяна Павловна</t>
  </si>
  <si>
    <t>Оруджова</t>
  </si>
  <si>
    <t>София</t>
  </si>
  <si>
    <t>Эльчин гызы</t>
  </si>
  <si>
    <t>21.12.2010</t>
  </si>
  <si>
    <t>Шинкевич</t>
  </si>
  <si>
    <t>Иван</t>
  </si>
  <si>
    <t>Александрович</t>
  </si>
  <si>
    <t>30.01.2012</t>
  </si>
  <si>
    <t>Горанов</t>
  </si>
  <si>
    <t>Роман</t>
  </si>
  <si>
    <t>Сергеевич</t>
  </si>
  <si>
    <t>09.06.2011</t>
  </si>
  <si>
    <t>Кралина Анастасия Игоревна</t>
  </si>
  <si>
    <t xml:space="preserve">Нахимовский </t>
  </si>
  <si>
    <t>Зайцева</t>
  </si>
  <si>
    <t>Владиславовна</t>
  </si>
  <si>
    <t>21.09.2011</t>
  </si>
  <si>
    <t xml:space="preserve">Скворцов </t>
  </si>
  <si>
    <t>Никита</t>
  </si>
  <si>
    <t>Алексеевич</t>
  </si>
  <si>
    <t>24.10. 2011</t>
  </si>
  <si>
    <t>Гимназия N 10</t>
  </si>
  <si>
    <t xml:space="preserve">Уважаева Ольга Владимировна </t>
  </si>
  <si>
    <t>Блинкова</t>
  </si>
  <si>
    <t>Алиса</t>
  </si>
  <si>
    <t>Владимировна</t>
  </si>
  <si>
    <t>ГБОУ Сош № 42</t>
  </si>
  <si>
    <t xml:space="preserve">Ершова Светлана Леонидовна </t>
  </si>
  <si>
    <t>Линник</t>
  </si>
  <si>
    <t>Тимур</t>
  </si>
  <si>
    <t>05.11.2010</t>
  </si>
  <si>
    <t>ГБОУ "Гимназия № 10"</t>
  </si>
  <si>
    <t>Гутенёва Татьяна Валерьевна</t>
  </si>
  <si>
    <t>Бечастная</t>
  </si>
  <si>
    <t>25.09.2011</t>
  </si>
  <si>
    <t>9-11 классы</t>
  </si>
  <si>
    <t>Попова</t>
  </si>
  <si>
    <t>Виктория</t>
  </si>
  <si>
    <t>Викторовна</t>
  </si>
  <si>
    <t>01.06.2007</t>
  </si>
  <si>
    <t>ГБОУ СОШ № 11</t>
  </si>
  <si>
    <t>11</t>
  </si>
  <si>
    <t>9-11</t>
  </si>
  <si>
    <t>Зубарева Нина Владиславовна</t>
  </si>
  <si>
    <t>Зинченко</t>
  </si>
  <si>
    <t>Владимир</t>
  </si>
  <si>
    <t>Витальевич</t>
  </si>
  <si>
    <t>28.04.2009</t>
  </si>
  <si>
    <t>Гимназия №10</t>
  </si>
  <si>
    <t>Иванова Лариса Павловна</t>
  </si>
  <si>
    <t>Шмаков</t>
  </si>
  <si>
    <t>Арсений</t>
  </si>
  <si>
    <t>Антонович</t>
  </si>
  <si>
    <t>23.06.2008</t>
  </si>
  <si>
    <t>ГБОУ СОШ № 31</t>
  </si>
  <si>
    <t>10</t>
  </si>
  <si>
    <t>Чуишева Анна Алексеевна</t>
  </si>
  <si>
    <t>Голенков</t>
  </si>
  <si>
    <t>Николай</t>
  </si>
  <si>
    <t>05.21.2008</t>
  </si>
  <si>
    <t>Зайцев</t>
  </si>
  <si>
    <t>Михаил</t>
  </si>
  <si>
    <t>Лернидович</t>
  </si>
  <si>
    <t>12.09.2009</t>
  </si>
  <si>
    <t>ГБОУ СОШ № 19</t>
  </si>
  <si>
    <t>9</t>
  </si>
  <si>
    <t>Петрянин</t>
  </si>
  <si>
    <t>12.12.2007</t>
  </si>
  <si>
    <t>Попов</t>
  </si>
  <si>
    <t>Илья</t>
  </si>
  <si>
    <t>28.06.2009</t>
  </si>
  <si>
    <t>Сиркин</t>
  </si>
  <si>
    <t xml:space="preserve">Егор </t>
  </si>
  <si>
    <t xml:space="preserve">Александрович </t>
  </si>
  <si>
    <t>Рф</t>
  </si>
  <si>
    <t>22.01.2010</t>
  </si>
  <si>
    <t>ГБОУ Гимназия № 5</t>
  </si>
  <si>
    <t xml:space="preserve">Мироненко Юлия Сергеевна </t>
  </si>
  <si>
    <t>Чуишев</t>
  </si>
  <si>
    <t>02.03.2010</t>
  </si>
  <si>
    <t xml:space="preserve">Орлова </t>
  </si>
  <si>
    <t xml:space="preserve">Мария </t>
  </si>
  <si>
    <t xml:space="preserve">Александровна </t>
  </si>
  <si>
    <t>Гимназия № 10</t>
  </si>
  <si>
    <t>Локин</t>
  </si>
  <si>
    <t>Игорь</t>
  </si>
  <si>
    <t>Андреевич</t>
  </si>
  <si>
    <t>25.06.2009</t>
  </si>
  <si>
    <t xml:space="preserve">Радионова </t>
  </si>
  <si>
    <t xml:space="preserve">Елизавета </t>
  </si>
  <si>
    <t>Андреевна</t>
  </si>
  <si>
    <t>15.03.2008</t>
  </si>
  <si>
    <t>ГБОУ ОЦ им.В.Д.Ревякина</t>
  </si>
  <si>
    <t>Токий Наталья Валериевна</t>
  </si>
  <si>
    <t xml:space="preserve">Бондарь </t>
  </si>
  <si>
    <t>Антон</t>
  </si>
  <si>
    <t>27.05.2009</t>
  </si>
  <si>
    <t>Соловьева Татьяна Игоревна</t>
  </si>
  <si>
    <t>Востриков</t>
  </si>
  <si>
    <t>Константин</t>
  </si>
  <si>
    <t>10.11.2008</t>
  </si>
  <si>
    <t>Гимназия  №10</t>
  </si>
  <si>
    <t>Шепотильникова</t>
  </si>
  <si>
    <t>Арина</t>
  </si>
  <si>
    <t>01.15.2009</t>
  </si>
  <si>
    <t>Залевский</t>
  </si>
  <si>
    <t>Павел</t>
  </si>
  <si>
    <t>Денисович</t>
  </si>
  <si>
    <t>07.09.2008</t>
  </si>
  <si>
    <t xml:space="preserve">Азаров </t>
  </si>
  <si>
    <t xml:space="preserve">Руслан </t>
  </si>
  <si>
    <t>03.09.2009</t>
  </si>
  <si>
    <t>Гимназия  № 10</t>
  </si>
  <si>
    <t>Рябиченко Екатерина Викторовна</t>
  </si>
  <si>
    <t>Витальевна</t>
  </si>
  <si>
    <t>20.06.2009</t>
  </si>
  <si>
    <t>Уважаева Ольга Владимировна</t>
  </si>
  <si>
    <t>Левин</t>
  </si>
  <si>
    <t xml:space="preserve">Дмитрий </t>
  </si>
  <si>
    <t>14.12.2009</t>
  </si>
  <si>
    <t>Качнов</t>
  </si>
  <si>
    <t>Василий</t>
  </si>
  <si>
    <t>19.08.2009</t>
  </si>
  <si>
    <t xml:space="preserve">Войник </t>
  </si>
  <si>
    <t xml:space="preserve">Евгеньевич </t>
  </si>
  <si>
    <t>27.04.2009</t>
  </si>
  <si>
    <t>Овадчук</t>
  </si>
  <si>
    <t>Валерия</t>
  </si>
  <si>
    <t>26.11.2009</t>
  </si>
  <si>
    <t>Шуляк</t>
  </si>
  <si>
    <t>Даниил</t>
  </si>
  <si>
    <t>Дмитриевич</t>
  </si>
  <si>
    <t>17.08.2007</t>
  </si>
  <si>
    <t>Мелентьев</t>
  </si>
  <si>
    <t>Владислав</t>
  </si>
  <si>
    <t>03.12.2009</t>
  </si>
  <si>
    <t>Зайчук</t>
  </si>
  <si>
    <t xml:space="preserve">Маргарита </t>
  </si>
  <si>
    <t xml:space="preserve">Максимовна </t>
  </si>
  <si>
    <t>07.12.2009</t>
  </si>
  <si>
    <t xml:space="preserve">Лелеко </t>
  </si>
  <si>
    <t xml:space="preserve">Владимир </t>
  </si>
  <si>
    <t>Кириллович</t>
  </si>
  <si>
    <t xml:space="preserve">Дума </t>
  </si>
  <si>
    <t>Викторович</t>
  </si>
  <si>
    <t>12.12.2009</t>
  </si>
  <si>
    <t xml:space="preserve">Малько </t>
  </si>
  <si>
    <t xml:space="preserve">Алексеевна </t>
  </si>
  <si>
    <t>10.08.2009</t>
  </si>
  <si>
    <t>Тутова</t>
  </si>
  <si>
    <t>Дарья</t>
  </si>
  <si>
    <t>Евгеньевна</t>
  </si>
  <si>
    <t>16.04.2009</t>
  </si>
  <si>
    <t>Корж</t>
  </si>
  <si>
    <t xml:space="preserve">Дарина </t>
  </si>
  <si>
    <t xml:space="preserve">Евгеньевна </t>
  </si>
  <si>
    <t>04.01.2010</t>
  </si>
  <si>
    <t>Григорьев</t>
  </si>
  <si>
    <t>17.10.2009</t>
  </si>
  <si>
    <t xml:space="preserve">Муниципальный этап ВсОШ  на территории г. Севастополя в 2024/2025 учебном году. Индивидуальные результаты  ((рейтинг) участников МЭ Балаклавского района </t>
  </si>
  <si>
    <t>Балаклавский</t>
  </si>
  <si>
    <t>Палий</t>
  </si>
  <si>
    <t>Мария</t>
  </si>
  <si>
    <t>15.03.2011</t>
  </si>
  <si>
    <t>ГБОУ СОШ № 12</t>
  </si>
  <si>
    <t>Мисилина Людмила Равильевна</t>
  </si>
  <si>
    <t>Добрица</t>
  </si>
  <si>
    <t>13.05.2010</t>
  </si>
  <si>
    <t>Возная Татьяна Леонидовна</t>
  </si>
  <si>
    <t>Харитонов</t>
  </si>
  <si>
    <t>Тимофей</t>
  </si>
  <si>
    <t>27.07.2010</t>
  </si>
  <si>
    <t xml:space="preserve">Лопатюк </t>
  </si>
  <si>
    <t>Каролина</t>
  </si>
  <si>
    <t>Аревна</t>
  </si>
  <si>
    <t>14.04.2011</t>
  </si>
  <si>
    <t>ГБОУ "СОШ №25 им. капитана М. С. Драпушко"</t>
  </si>
  <si>
    <t>Воронина Анна Константиновна</t>
  </si>
  <si>
    <t xml:space="preserve">Муниципальный этап ВсОШ  на территории г. Севастополя в 2024/2025 учебном году. Индивидуальные результаты  (рейтинг) участников МЭ Гагаринского района </t>
  </si>
  <si>
    <t>Гагаринский</t>
  </si>
  <si>
    <t>Янголь</t>
  </si>
  <si>
    <t>Ангелина</t>
  </si>
  <si>
    <t>01.12.2010</t>
  </si>
  <si>
    <t>ГБОУ "ШКОЛА ЭКОТЕХ+"</t>
  </si>
  <si>
    <t>Караулова Наталья Евгеньевна</t>
  </si>
  <si>
    <t xml:space="preserve">Кривцова </t>
  </si>
  <si>
    <t>Полина</t>
  </si>
  <si>
    <t>Игоревна</t>
  </si>
  <si>
    <t>Р Ф</t>
  </si>
  <si>
    <t>20.02.2014</t>
  </si>
  <si>
    <t>ЧУООШ "Мои Горизонты"</t>
  </si>
  <si>
    <t>5</t>
  </si>
  <si>
    <t>Зубчевская Анна Сергеевна</t>
  </si>
  <si>
    <t xml:space="preserve">Гагаринский </t>
  </si>
  <si>
    <t>Островская</t>
  </si>
  <si>
    <t>Екатерина</t>
  </si>
  <si>
    <t xml:space="preserve">Дмитриевна </t>
  </si>
  <si>
    <t>18.05.2010</t>
  </si>
  <si>
    <t>ГБОУ СОШ № 49</t>
  </si>
  <si>
    <t xml:space="preserve">Япуджян Мариам Бюзандовна </t>
  </si>
  <si>
    <t>Рада</t>
  </si>
  <si>
    <t xml:space="preserve">Романовна </t>
  </si>
  <si>
    <t xml:space="preserve">РФ </t>
  </si>
  <si>
    <t>26.05.2011</t>
  </si>
  <si>
    <t>Ермаков</t>
  </si>
  <si>
    <t>Герман</t>
  </si>
  <si>
    <t>21.11.2008</t>
  </si>
  <si>
    <t>Филиал НВМУ (г. Севастополь)</t>
  </si>
  <si>
    <t>Оболенская Ольга Васильевна</t>
  </si>
  <si>
    <t>Некрасова</t>
  </si>
  <si>
    <t>Вячеславовна</t>
  </si>
  <si>
    <t>03.02.2010</t>
  </si>
  <si>
    <t>ГБОУ "Билингвальная гимназия №2"</t>
  </si>
  <si>
    <t>Пучина Ирина Георгиевна</t>
  </si>
  <si>
    <t>Просвиров</t>
  </si>
  <si>
    <t>02.05.2010</t>
  </si>
  <si>
    <t>ГБОУ СОШ №34 им.А.Шостака</t>
  </si>
  <si>
    <t xml:space="preserve">Дроздова Юлия Николаевна </t>
  </si>
  <si>
    <t>Милованова</t>
  </si>
  <si>
    <t>Милана</t>
  </si>
  <si>
    <t>24.10.2010</t>
  </si>
  <si>
    <t>Зеленская Наталья Владимировна</t>
  </si>
  <si>
    <t>Сисюгин</t>
  </si>
  <si>
    <t>Дмитрий</t>
  </si>
  <si>
    <t>Николаевич</t>
  </si>
  <si>
    <t>10.11.2009</t>
  </si>
  <si>
    <t>ГБОУ СОШ №61</t>
  </si>
  <si>
    <t>Шевченко Елена  Юрьевна</t>
  </si>
  <si>
    <t>Крошкин</t>
  </si>
  <si>
    <t>Евгений</t>
  </si>
  <si>
    <t>26.11.2010</t>
  </si>
  <si>
    <t>Шепелюк Лариса Александровна</t>
  </si>
  <si>
    <t>Ахмеров</t>
  </si>
  <si>
    <t>Данил</t>
  </si>
  <si>
    <t>Надирович</t>
  </si>
  <si>
    <t>24.04.2010</t>
  </si>
  <si>
    <t>Радько Елена Владимировна</t>
  </si>
  <si>
    <t>Канаш</t>
  </si>
  <si>
    <t>09.01.2011</t>
  </si>
  <si>
    <t>ГБОУ "Гимназия № 24"</t>
  </si>
  <si>
    <t>Непомнящая Екатерина Александровна</t>
  </si>
  <si>
    <t>Пьянкова</t>
  </si>
  <si>
    <t>Эвелина</t>
  </si>
  <si>
    <t>Никитична</t>
  </si>
  <si>
    <t>Инженерная школа</t>
  </si>
  <si>
    <t>Дорош Наталья Владленовна</t>
  </si>
  <si>
    <t xml:space="preserve"> Ивашин </t>
  </si>
  <si>
    <t xml:space="preserve">Иван </t>
  </si>
  <si>
    <t>Иванович</t>
  </si>
  <si>
    <t>01.06.2011</t>
  </si>
  <si>
    <t>Филиал НВМУ в г. Севастополе</t>
  </si>
  <si>
    <t>Лисогор Эдуард Владимирович</t>
  </si>
  <si>
    <t>Дзысь</t>
  </si>
  <si>
    <t>Вячеслав</t>
  </si>
  <si>
    <t>19.04.2010</t>
  </si>
  <si>
    <t>ГБОУ СОШ N15</t>
  </si>
  <si>
    <t>Лещенко Юлия Петровна</t>
  </si>
  <si>
    <t>Молчадский</t>
  </si>
  <si>
    <t>Юрий</t>
  </si>
  <si>
    <t>Борисович</t>
  </si>
  <si>
    <t>12.10.2010</t>
  </si>
  <si>
    <t>ГБОУ СОШ № 57</t>
  </si>
  <si>
    <t>Шуляченко Анна Андреевна</t>
  </si>
  <si>
    <t>Коробкина</t>
  </si>
  <si>
    <t xml:space="preserve">Анастасия </t>
  </si>
  <si>
    <t>19.05.2010</t>
  </si>
  <si>
    <t>ГБОУ СОШ № 54</t>
  </si>
  <si>
    <t>Золотарёва Ольга Евгеньевна</t>
  </si>
  <si>
    <t>Кушнирчук</t>
  </si>
  <si>
    <t>Варвара</t>
  </si>
  <si>
    <t>Федоровна</t>
  </si>
  <si>
    <t>28.01.2011</t>
  </si>
  <si>
    <t>ГБОУ СОШ №32</t>
  </si>
  <si>
    <t>Веверица Татьяна Георгиевна</t>
  </si>
  <si>
    <t>Сивирская</t>
  </si>
  <si>
    <t>Татьяна</t>
  </si>
  <si>
    <t>Дмитриевна</t>
  </si>
  <si>
    <t>Сопин</t>
  </si>
  <si>
    <t>26.10.2010</t>
  </si>
  <si>
    <t>Яковлев Кирилл Александрович</t>
  </si>
  <si>
    <t>Хатит</t>
  </si>
  <si>
    <t>26.06.2010</t>
  </si>
  <si>
    <t>Губина</t>
  </si>
  <si>
    <t>Виолетта</t>
  </si>
  <si>
    <t>Ярославовна</t>
  </si>
  <si>
    <t>ОЦ Бухта Казачья</t>
  </si>
  <si>
    <t>Молчанова Татьяна Вячеславовна</t>
  </si>
  <si>
    <t>Трутнев</t>
  </si>
  <si>
    <t>04.08.2010</t>
  </si>
  <si>
    <t xml:space="preserve">Дудник </t>
  </si>
  <si>
    <t>Елизавета</t>
  </si>
  <si>
    <t>07.12.2011</t>
  </si>
  <si>
    <t>ГБОУ СОШ №23</t>
  </si>
  <si>
    <t>Дамберг Мария Александровна</t>
  </si>
  <si>
    <t>Глинистый</t>
  </si>
  <si>
    <t>20.01.2011</t>
  </si>
  <si>
    <t>Сверкунова Вероника Геннадьевна</t>
  </si>
  <si>
    <t>Картунова</t>
  </si>
  <si>
    <t>Ксения</t>
  </si>
  <si>
    <t>Сергеевна</t>
  </si>
  <si>
    <t>22.07.2011</t>
  </si>
  <si>
    <t>ГБОУ СОШ № 58</t>
  </si>
  <si>
    <t>Бобылева Евгения Георгиевна</t>
  </si>
  <si>
    <t xml:space="preserve">Филатов </t>
  </si>
  <si>
    <t xml:space="preserve">Денис </t>
  </si>
  <si>
    <t>Артемович</t>
  </si>
  <si>
    <t>04.01.2011</t>
  </si>
  <si>
    <t>Белоусов</t>
  </si>
  <si>
    <t>Валерий</t>
  </si>
  <si>
    <t>Константинович</t>
  </si>
  <si>
    <t>25.08.2010</t>
  </si>
  <si>
    <t>Булгакова</t>
  </si>
  <si>
    <t>Антоновна</t>
  </si>
  <si>
    <t>08.05.2010</t>
  </si>
  <si>
    <t>Табачная Инна Владимировна</t>
  </si>
  <si>
    <t>Якушева</t>
  </si>
  <si>
    <t>Николаевна</t>
  </si>
  <si>
    <t>12.07.2010</t>
  </si>
  <si>
    <t>ГБОУ СОШ № 37</t>
  </si>
  <si>
    <t>Дмитриева Елена Вячеславовна</t>
  </si>
  <si>
    <t>Марусетченко</t>
  </si>
  <si>
    <t>Таисия</t>
  </si>
  <si>
    <t>Ильинична</t>
  </si>
  <si>
    <t>23.10.200</t>
  </si>
  <si>
    <t>Машошин</t>
  </si>
  <si>
    <t>Максим</t>
  </si>
  <si>
    <t>01.05.2010</t>
  </si>
  <si>
    <t>Кирсанова Светлана Сергеевна</t>
  </si>
  <si>
    <t>Качинский</t>
  </si>
  <si>
    <t>Анатольевич</t>
  </si>
  <si>
    <t>01.11.2010</t>
  </si>
  <si>
    <t>Фир Татьяна Михайловна</t>
  </si>
  <si>
    <t>Смирнов</t>
  </si>
  <si>
    <t>Игоревич</t>
  </si>
  <si>
    <t>28.09.2010</t>
  </si>
  <si>
    <t>ГБОУ СОШ №58</t>
  </si>
  <si>
    <t>Гук Екатерина Олеговна</t>
  </si>
  <si>
    <t>Гладышева</t>
  </si>
  <si>
    <t>Олеговна</t>
  </si>
  <si>
    <t>22.02.2007</t>
  </si>
  <si>
    <t xml:space="preserve">Лицей-предуниверс        </t>
  </si>
  <si>
    <t>Елизавета Владимировна</t>
  </si>
  <si>
    <t>Холмлгорова</t>
  </si>
  <si>
    <t>16.04.2007</t>
  </si>
  <si>
    <t>ГБОУ"Гимназия № 24"</t>
  </si>
  <si>
    <t>Вяхирева Нина Александровна</t>
  </si>
  <si>
    <t xml:space="preserve">Самодин  </t>
  </si>
  <si>
    <t>Валентин</t>
  </si>
  <si>
    <t>Вадимович</t>
  </si>
  <si>
    <t>19.09.2007</t>
  </si>
  <si>
    <t>Гимназия № 2</t>
  </si>
  <si>
    <t>Гассиева Татьяна Михайловна</t>
  </si>
  <si>
    <t>Павленко</t>
  </si>
  <si>
    <t>25.04.2009</t>
  </si>
  <si>
    <t>ГБОУ СОШ № 29</t>
  </si>
  <si>
    <t>Афонин Виктор Александрович</t>
  </si>
  <si>
    <t xml:space="preserve">Дружкин </t>
  </si>
  <si>
    <t>03.10.2007</t>
  </si>
  <si>
    <t xml:space="preserve">Петринич </t>
  </si>
  <si>
    <t>Олегович</t>
  </si>
  <si>
    <t>12.10.2007</t>
  </si>
  <si>
    <t>Бухта Казачья</t>
  </si>
  <si>
    <t>Мащенко Ольга Игоревна</t>
  </si>
  <si>
    <t>Тарасенко</t>
  </si>
  <si>
    <t xml:space="preserve">Игоревна </t>
  </si>
  <si>
    <t>26.07.2009</t>
  </si>
  <si>
    <t>СОШ № 49</t>
  </si>
  <si>
    <t>Матковская</t>
  </si>
  <si>
    <t>Анна</t>
  </si>
  <si>
    <t>22.12.2007</t>
  </si>
  <si>
    <t>Сергеева Ольга Евгеньевна</t>
  </si>
  <si>
    <t xml:space="preserve">Глухова </t>
  </si>
  <si>
    <t>Вероника</t>
  </si>
  <si>
    <t>19.09.2009</t>
  </si>
  <si>
    <t>ГБОУ "Билингвальная гимназия № 2"</t>
  </si>
  <si>
    <t>Улановская</t>
  </si>
  <si>
    <t>01.12.2007</t>
  </si>
  <si>
    <t>Матвеев</t>
  </si>
  <si>
    <t>Егор</t>
  </si>
  <si>
    <t>1.11.2007</t>
  </si>
  <si>
    <t>Боровик Галина Александровна</t>
  </si>
  <si>
    <t xml:space="preserve">Усачик </t>
  </si>
  <si>
    <t>27.09.2008</t>
  </si>
  <si>
    <t>ГБОУ СОШ№54</t>
  </si>
  <si>
    <t>Куцкая</t>
  </si>
  <si>
    <t xml:space="preserve">Полина </t>
  </si>
  <si>
    <t xml:space="preserve">Артуровна </t>
  </si>
  <si>
    <t>25.09.2009</t>
  </si>
  <si>
    <t>Асланов</t>
  </si>
  <si>
    <t>Алексевич</t>
  </si>
  <si>
    <t>03.07.2007</t>
  </si>
  <si>
    <t>Байрамов</t>
  </si>
  <si>
    <t>Рамиль</t>
  </si>
  <si>
    <t>Рагид оглы</t>
  </si>
  <si>
    <t>08.09.2009</t>
  </si>
  <si>
    <t>Лицей-предуниверсарий СевГУ</t>
  </si>
  <si>
    <t>Кечхуашвили Анна Николаевна</t>
  </si>
  <si>
    <t>Долгарев</t>
  </si>
  <si>
    <t>Федер</t>
  </si>
  <si>
    <t>13.11.2007</t>
  </si>
  <si>
    <t>Лукашова Анна Петровна</t>
  </si>
  <si>
    <t>Киселёва</t>
  </si>
  <si>
    <t>14.08.2007</t>
  </si>
  <si>
    <t>Ветров</t>
  </si>
  <si>
    <t>Федорович</t>
  </si>
  <si>
    <t>02.11.2009</t>
  </si>
  <si>
    <t>филиал НВМУ г. Севастополь</t>
  </si>
  <si>
    <t>Буравенкова Наталья Анатольевна</t>
  </si>
  <si>
    <t>Замятин</t>
  </si>
  <si>
    <t>20.08.2008</t>
  </si>
  <si>
    <t>Гонтар Елизавета Владимировна</t>
  </si>
  <si>
    <t>Крапива</t>
  </si>
  <si>
    <t>27.01.2009</t>
  </si>
  <si>
    <t>филиал НВМУ г.Севастополь</t>
  </si>
  <si>
    <t>Буравенкова Н.аталья Анатольевна</t>
  </si>
  <si>
    <t>Тиунов</t>
  </si>
  <si>
    <t>Кирилл</t>
  </si>
  <si>
    <t>22.06.2008</t>
  </si>
  <si>
    <t>СОШ №35</t>
  </si>
  <si>
    <t>Лаврентьева Милана Петровна</t>
  </si>
  <si>
    <t>Ермолаева</t>
  </si>
  <si>
    <t>Павловна</t>
  </si>
  <si>
    <t>27.08.2007</t>
  </si>
  <si>
    <t>Панин</t>
  </si>
  <si>
    <t>Александр</t>
  </si>
  <si>
    <t>09.02.2008</t>
  </si>
  <si>
    <t>Филиал НВМУ (Севастопольское ПКУ)</t>
  </si>
  <si>
    <t>Быков</t>
  </si>
  <si>
    <t>05.10.2007</t>
  </si>
  <si>
    <t>Золотко Татьяна Сергеевна</t>
  </si>
  <si>
    <t>Осмолко</t>
  </si>
  <si>
    <t>Мельник Ирина Васильевна</t>
  </si>
  <si>
    <t>Стародубцева</t>
  </si>
  <si>
    <t>Ирина</t>
  </si>
  <si>
    <t>Всеволодовна</t>
  </si>
  <si>
    <t>01.06.2009</t>
  </si>
  <si>
    <t>Кмрсанова Светлана Сергеевна</t>
  </si>
  <si>
    <t xml:space="preserve">Глубокова </t>
  </si>
  <si>
    <t>24.12.2008</t>
  </si>
  <si>
    <t>Дмитренко</t>
  </si>
  <si>
    <t>Влада</t>
  </si>
  <si>
    <t>03.09.2007</t>
  </si>
  <si>
    <t>Драч Лариса Васильевна</t>
  </si>
  <si>
    <t>Сова</t>
  </si>
  <si>
    <t>Назарович</t>
  </si>
  <si>
    <t>18.03.2008</t>
  </si>
  <si>
    <t>Емельянова Снежана Олеговна</t>
  </si>
  <si>
    <t>Русанов</t>
  </si>
  <si>
    <t>Колот</t>
  </si>
  <si>
    <t>10.03.2010</t>
  </si>
  <si>
    <t xml:space="preserve">Салтинова Наталья Алексеевна </t>
  </si>
  <si>
    <t>Тарелкина</t>
  </si>
  <si>
    <t>Ивановна</t>
  </si>
  <si>
    <t>17.03.2008</t>
  </si>
  <si>
    <t>Зенова</t>
  </si>
  <si>
    <t>13.06.2007</t>
  </si>
  <si>
    <t>Сайфутдинова</t>
  </si>
  <si>
    <t>Самира</t>
  </si>
  <si>
    <t>Ринатовна</t>
  </si>
  <si>
    <t>15.07.2008</t>
  </si>
  <si>
    <t>Щербатая</t>
  </si>
  <si>
    <t>Елена</t>
  </si>
  <si>
    <t>12.11.2007</t>
  </si>
  <si>
    <t xml:space="preserve">Панина </t>
  </si>
  <si>
    <t>Александра</t>
  </si>
  <si>
    <t>19.05.2008</t>
  </si>
  <si>
    <t xml:space="preserve">Андреева </t>
  </si>
  <si>
    <t xml:space="preserve">Дарья </t>
  </si>
  <si>
    <t>24.11.2009</t>
  </si>
  <si>
    <t>Сарвилов</t>
  </si>
  <si>
    <t>Артем</t>
  </si>
  <si>
    <t>29.05.2008</t>
  </si>
  <si>
    <t>Мужецкий Петр Павлович</t>
  </si>
  <si>
    <t>Колесникова</t>
  </si>
  <si>
    <t>Вадимовна</t>
  </si>
  <si>
    <t>05.12.2007</t>
  </si>
  <si>
    <t xml:space="preserve">ГБОУ СОШ № 29 </t>
  </si>
  <si>
    <t xml:space="preserve">Афонин Виктор Александрович </t>
  </si>
  <si>
    <t>Сырбачева</t>
  </si>
  <si>
    <t>Алина</t>
  </si>
  <si>
    <t>Максимовна</t>
  </si>
  <si>
    <t>04.09.2007</t>
  </si>
  <si>
    <t>Панина</t>
  </si>
  <si>
    <t xml:space="preserve">Осадчук </t>
  </si>
  <si>
    <t>13.03.2009</t>
  </si>
  <si>
    <t xml:space="preserve">Муниципальный этап ВсОШ  на территории г. Севастополя в 2024/2025 учебном году. Индивидуальные результаты  (рейтинг) участников МЭ Ленинского района </t>
  </si>
  <si>
    <t>Ленинский</t>
  </si>
  <si>
    <t>Маненко</t>
  </si>
  <si>
    <t>Маргарита</t>
  </si>
  <si>
    <t>ГБОУ СОШ №3 им. А. Невского</t>
  </si>
  <si>
    <t>Ермаков Валерий Львович</t>
  </si>
  <si>
    <t>Шпилько</t>
  </si>
  <si>
    <t>14.01.2010</t>
  </si>
  <si>
    <t>Караваев</t>
  </si>
  <si>
    <t>Ильич</t>
  </si>
  <si>
    <t>28.11.2010</t>
  </si>
  <si>
    <t>Суприна</t>
  </si>
  <si>
    <t xml:space="preserve">Ленинский </t>
  </si>
  <si>
    <t xml:space="preserve">Удовичеко </t>
  </si>
  <si>
    <t xml:space="preserve">Екатерина </t>
  </si>
  <si>
    <t>12.08.2010</t>
  </si>
  <si>
    <t>ГБОУ "Гимназия №8 им. Н.Т. Хрусталёва"</t>
  </si>
  <si>
    <t>Трефилова Татьяна Васильевна</t>
  </si>
  <si>
    <t>Умрихина</t>
  </si>
  <si>
    <t>14.04.2010</t>
  </si>
  <si>
    <t>Куприянов</t>
  </si>
  <si>
    <t>09.11.2010</t>
  </si>
  <si>
    <t>Ковалев</t>
  </si>
  <si>
    <t>25.07.2010</t>
  </si>
  <si>
    <t xml:space="preserve">Мелешко </t>
  </si>
  <si>
    <t xml:space="preserve">Алиса </t>
  </si>
  <si>
    <t>Артуровна</t>
  </si>
  <si>
    <t>09.03.2010</t>
  </si>
  <si>
    <t>ГБОУ СОШ № 43</t>
  </si>
  <si>
    <t>Волкова Нина Геннадиевна</t>
  </si>
  <si>
    <t>Толстых</t>
  </si>
  <si>
    <t>02.09.2010</t>
  </si>
  <si>
    <t xml:space="preserve">Внуков </t>
  </si>
  <si>
    <t>12.08.2011</t>
  </si>
  <si>
    <t>ГБОУ Гимназия №1</t>
  </si>
  <si>
    <t>Хацкевич Милана Владимировна</t>
  </si>
  <si>
    <t>Забусик</t>
  </si>
  <si>
    <t>07.08.2010</t>
  </si>
  <si>
    <t>Головкова Олеся Игоревна</t>
  </si>
  <si>
    <t>Мараренко</t>
  </si>
  <si>
    <t>23.04.2010</t>
  </si>
  <si>
    <t>ГБОУ Гимназия №1 имени А.С. Пушкина</t>
  </si>
  <si>
    <t>Панасюк, Головкова О.И.</t>
  </si>
  <si>
    <t>Орлова</t>
  </si>
  <si>
    <t>Валерьевна</t>
  </si>
  <si>
    <t>10.11.2010</t>
  </si>
  <si>
    <t xml:space="preserve">Лыс </t>
  </si>
  <si>
    <t>ГБОУ СОШ №38</t>
  </si>
  <si>
    <t>Дементьева Екатерина Руслановна</t>
  </si>
  <si>
    <t>Сергиенко</t>
  </si>
  <si>
    <t>11.12.2010</t>
  </si>
  <si>
    <t>Суханова Ольга Анатольевна</t>
  </si>
  <si>
    <t>Панасюк</t>
  </si>
  <si>
    <t>02.07.2011</t>
  </si>
  <si>
    <t xml:space="preserve">Бакута </t>
  </si>
  <si>
    <t>ГБОУ СОШ № 3 им. А. Невского</t>
  </si>
  <si>
    <t>6</t>
  </si>
  <si>
    <t>Корчак Наталья Ивановна</t>
  </si>
  <si>
    <t xml:space="preserve">Владимиров </t>
  </si>
  <si>
    <t xml:space="preserve">Матвей </t>
  </si>
  <si>
    <t>Семенович</t>
  </si>
  <si>
    <t>22.04.2011</t>
  </si>
  <si>
    <t>Бедарева</t>
  </si>
  <si>
    <t>Марина</t>
  </si>
  <si>
    <t>26.05.2010</t>
  </si>
  <si>
    <t>Олейник</t>
  </si>
  <si>
    <t>Владислава</t>
  </si>
  <si>
    <t>27.10.2011</t>
  </si>
  <si>
    <t>ГБОУ СОШ №3 им. А Невского</t>
  </si>
  <si>
    <t>Осипова</t>
  </si>
  <si>
    <t>Юрьевна</t>
  </si>
  <si>
    <t>21.01.2010</t>
  </si>
  <si>
    <t xml:space="preserve">Мельник </t>
  </si>
  <si>
    <t xml:space="preserve">Глеб </t>
  </si>
  <si>
    <t>25.07.2011</t>
  </si>
  <si>
    <t xml:space="preserve">Семенова Татьяна Владимировна </t>
  </si>
  <si>
    <t>Окунева</t>
  </si>
  <si>
    <t>26.03.2010</t>
  </si>
  <si>
    <t>Харченко</t>
  </si>
  <si>
    <t>02.12.2010</t>
  </si>
  <si>
    <t>Новикова Светлана Ивановна</t>
  </si>
  <si>
    <t>Брехунова</t>
  </si>
  <si>
    <t>26.01.2011</t>
  </si>
  <si>
    <t>Савицкая</t>
  </si>
  <si>
    <t>03.01.2011</t>
  </si>
  <si>
    <t xml:space="preserve">Святюк </t>
  </si>
  <si>
    <t>25.04.2011</t>
  </si>
  <si>
    <t xml:space="preserve">Спицын </t>
  </si>
  <si>
    <t>Сергей</t>
  </si>
  <si>
    <t>Романович</t>
  </si>
  <si>
    <t>08.10.2011</t>
  </si>
  <si>
    <t>Сороколетова</t>
  </si>
  <si>
    <t>23.06.2011</t>
  </si>
  <si>
    <t>Гарматюк</t>
  </si>
  <si>
    <t>27.03.2011</t>
  </si>
  <si>
    <t>Шкелева</t>
  </si>
  <si>
    <t>ГБОУ СОШ №44</t>
  </si>
  <si>
    <t>Айгустова Людмила Валерьевна</t>
  </si>
  <si>
    <t>Пузиков</t>
  </si>
  <si>
    <t>Сапегина</t>
  </si>
  <si>
    <t>ГБОУ СПЛ</t>
  </si>
  <si>
    <t>Батурина Оксана Геннадиевна</t>
  </si>
  <si>
    <t xml:space="preserve">Черчиелло </t>
  </si>
  <si>
    <t>Лоренцовна</t>
  </si>
  <si>
    <t>25.04.2012</t>
  </si>
  <si>
    <t xml:space="preserve">Любезный </t>
  </si>
  <si>
    <t>Васильевич</t>
  </si>
  <si>
    <t>11.11.2011</t>
  </si>
  <si>
    <t>Сургуч Наталья Анатольевна</t>
  </si>
  <si>
    <t>Рудов</t>
  </si>
  <si>
    <t>05.08.2011</t>
  </si>
  <si>
    <t>Гороховцева</t>
  </si>
  <si>
    <t xml:space="preserve">Юлия </t>
  </si>
  <si>
    <t>10.11.2011</t>
  </si>
  <si>
    <t>Мельник Виктория Александровна</t>
  </si>
  <si>
    <t xml:space="preserve">Ревазова </t>
  </si>
  <si>
    <t>Яна</t>
  </si>
  <si>
    <t>11.01.2011</t>
  </si>
  <si>
    <t>Родионов</t>
  </si>
  <si>
    <t>Матвей</t>
  </si>
  <si>
    <t xml:space="preserve">Пахалюк </t>
  </si>
  <si>
    <t xml:space="preserve">Милана </t>
  </si>
  <si>
    <t>Романовна</t>
  </si>
  <si>
    <t>ГБОУ СОШ 39</t>
  </si>
  <si>
    <t xml:space="preserve">Иващенко Елена Юрьевна </t>
  </si>
  <si>
    <t xml:space="preserve">Шурмелева </t>
  </si>
  <si>
    <t>Алла</t>
  </si>
  <si>
    <t>Константиновна</t>
  </si>
  <si>
    <t xml:space="preserve">ГБОУ СОШ 39 </t>
  </si>
  <si>
    <t>Некрасов</t>
  </si>
  <si>
    <t>22.06.2010</t>
  </si>
  <si>
    <t>ГБОУ СОШ 44</t>
  </si>
  <si>
    <t>Николаева Ю.С.</t>
  </si>
  <si>
    <t>Быкова</t>
  </si>
  <si>
    <t>11.10.2010</t>
  </si>
  <si>
    <t>Кучеренко Евгения Александровна</t>
  </si>
  <si>
    <t>Черепанова</t>
  </si>
  <si>
    <t xml:space="preserve">Елена </t>
  </si>
  <si>
    <t>Садчук Татьяна Ивановна</t>
  </si>
  <si>
    <t>Лукашевич</t>
  </si>
  <si>
    <t>14.01.2011</t>
  </si>
  <si>
    <t>Айгустова Людмила Валериевна</t>
  </si>
  <si>
    <t xml:space="preserve">Петяк </t>
  </si>
  <si>
    <t xml:space="preserve">Нина </t>
  </si>
  <si>
    <t>15.10.2008</t>
  </si>
  <si>
    <t>ГБОУ СОШ №3 им.А.Невского</t>
  </si>
  <si>
    <t>Крыловецкая Людмила Васильевна</t>
  </si>
  <si>
    <t>Ткаченко</t>
  </si>
  <si>
    <t>Давидовна</t>
  </si>
  <si>
    <t>Хохрякова Дарья Федоровна</t>
  </si>
  <si>
    <t xml:space="preserve">Мефаник </t>
  </si>
  <si>
    <t>Карина</t>
  </si>
  <si>
    <t>12.04.2007</t>
  </si>
  <si>
    <t>ГБОУ СОШ № 3 им А. Невского</t>
  </si>
  <si>
    <t>Попытаев</t>
  </si>
  <si>
    <t xml:space="preserve">Леонид </t>
  </si>
  <si>
    <t>Юрьевич</t>
  </si>
  <si>
    <t>23.08.2009</t>
  </si>
  <si>
    <t>ГБОУ СОШ №3</t>
  </si>
  <si>
    <t>Ромко Елена Александровна</t>
  </si>
  <si>
    <t>Горбунов</t>
  </si>
  <si>
    <t>Ярославович</t>
  </si>
  <si>
    <t>ГБОУ Гимназия 1</t>
  </si>
  <si>
    <t xml:space="preserve">Пиддуда </t>
  </si>
  <si>
    <t xml:space="preserve">Олегович </t>
  </si>
  <si>
    <t>29.06.2008</t>
  </si>
  <si>
    <t>Черемисинов</t>
  </si>
  <si>
    <t>14.06.2009</t>
  </si>
  <si>
    <t xml:space="preserve">Некрасова </t>
  </si>
  <si>
    <t xml:space="preserve">Василиса </t>
  </si>
  <si>
    <t>15.12.2009</t>
  </si>
  <si>
    <t xml:space="preserve">Гришина </t>
  </si>
  <si>
    <t>17.05.2007</t>
  </si>
  <si>
    <t xml:space="preserve">Николаевский </t>
  </si>
  <si>
    <t>03.03.2008</t>
  </si>
  <si>
    <t xml:space="preserve">Терещенко </t>
  </si>
  <si>
    <t>19.08.2008</t>
  </si>
  <si>
    <t>Багаев</t>
  </si>
  <si>
    <t xml:space="preserve">Игорь </t>
  </si>
  <si>
    <t>Чеботарь</t>
  </si>
  <si>
    <t xml:space="preserve">Георгий </t>
  </si>
  <si>
    <t xml:space="preserve">Кочура </t>
  </si>
  <si>
    <t xml:space="preserve">Дмитриевич </t>
  </si>
  <si>
    <t>Пироженко Анна Александровна</t>
  </si>
  <si>
    <t xml:space="preserve">Харченко </t>
  </si>
  <si>
    <t xml:space="preserve">Наталия </t>
  </si>
  <si>
    <t>01.02.2008</t>
  </si>
  <si>
    <t xml:space="preserve">Стец </t>
  </si>
  <si>
    <t>19.12.2007</t>
  </si>
  <si>
    <t>Воробьева Марина Юрьевна</t>
  </si>
  <si>
    <t>Шокин</t>
  </si>
  <si>
    <t xml:space="preserve">Дроздов </t>
  </si>
  <si>
    <t>Вадим</t>
  </si>
  <si>
    <t>22.07.2007</t>
  </si>
  <si>
    <t>Зозуля</t>
  </si>
  <si>
    <t>29.06.2007</t>
  </si>
  <si>
    <t>Криницына</t>
  </si>
  <si>
    <t>24.02.2008</t>
  </si>
  <si>
    <t>Гимназия № 7</t>
  </si>
  <si>
    <t>Науменко Анжела Евгеньевна</t>
  </si>
  <si>
    <t xml:space="preserve">Анточ </t>
  </si>
  <si>
    <t xml:space="preserve">Макар </t>
  </si>
  <si>
    <t>Егорович</t>
  </si>
  <si>
    <t>07.08.2008</t>
  </si>
  <si>
    <t>Корпусов</t>
  </si>
  <si>
    <t>Куртенко Оксана Владимировна</t>
  </si>
  <si>
    <t xml:space="preserve">Кептя </t>
  </si>
  <si>
    <t>Труфанов</t>
  </si>
  <si>
    <t>Артемий</t>
  </si>
  <si>
    <t>25.07.2008</t>
  </si>
  <si>
    <t>Хохрякова</t>
  </si>
  <si>
    <t>Васильевна</t>
  </si>
  <si>
    <t>07.07.2008</t>
  </si>
  <si>
    <t>Ясна</t>
  </si>
  <si>
    <t>Акимов</t>
  </si>
  <si>
    <t>Апареева</t>
  </si>
  <si>
    <t>20.02.2009</t>
  </si>
  <si>
    <t>Кельбас Анастасия Леонидовна</t>
  </si>
  <si>
    <t>Важенин</t>
  </si>
  <si>
    <t>26.11.2008</t>
  </si>
  <si>
    <t>Чуклина</t>
  </si>
  <si>
    <t xml:space="preserve">Алина </t>
  </si>
  <si>
    <t>09.06.2008</t>
  </si>
  <si>
    <t>Котова</t>
  </si>
  <si>
    <t xml:space="preserve">Мороз Галина Михайловна </t>
  </si>
  <si>
    <t xml:space="preserve">Андрей </t>
  </si>
  <si>
    <t>Ростиславович</t>
  </si>
  <si>
    <t>Гавриков</t>
  </si>
  <si>
    <t xml:space="preserve">Станиславович </t>
  </si>
  <si>
    <t>01.07.2009</t>
  </si>
  <si>
    <t xml:space="preserve">Пироженко Анна Александровна </t>
  </si>
  <si>
    <t>Тымчур</t>
  </si>
  <si>
    <t>Лев</t>
  </si>
  <si>
    <t>17.11.2007</t>
  </si>
  <si>
    <t xml:space="preserve">Юткевич </t>
  </si>
  <si>
    <t xml:space="preserve">Марат </t>
  </si>
  <si>
    <t>Михайлович</t>
  </si>
  <si>
    <t>09.09.2008</t>
  </si>
  <si>
    <t>Слободянюк</t>
  </si>
  <si>
    <t>30.06.2009</t>
  </si>
  <si>
    <t>Абилламаа</t>
  </si>
  <si>
    <t>Рита</t>
  </si>
  <si>
    <t>Малековна</t>
  </si>
  <si>
    <t>19.11.2009</t>
  </si>
  <si>
    <t>Когот</t>
  </si>
  <si>
    <t>12.04.2009</t>
  </si>
  <si>
    <t xml:space="preserve">Губова Юлия Игоревна </t>
  </si>
  <si>
    <t>Джирма</t>
  </si>
  <si>
    <t>25.11.2007</t>
  </si>
  <si>
    <t xml:space="preserve">Верхотуров </t>
  </si>
  <si>
    <t xml:space="preserve">Виктор </t>
  </si>
  <si>
    <t xml:space="preserve">Сергеевич </t>
  </si>
  <si>
    <t>07.03.08</t>
  </si>
  <si>
    <t xml:space="preserve">Несиневич </t>
  </si>
  <si>
    <t xml:space="preserve">Надежда </t>
  </si>
  <si>
    <t>04.10.2008</t>
  </si>
  <si>
    <t>Севостьянова Надежда Владимировна</t>
  </si>
  <si>
    <t xml:space="preserve">Богомолова </t>
  </si>
  <si>
    <t>Камила</t>
  </si>
  <si>
    <t>СОШ № 4</t>
  </si>
  <si>
    <t>Мищенко Ольга Юрьевна</t>
  </si>
  <si>
    <t>Шарова</t>
  </si>
  <si>
    <t>03.12.2007</t>
  </si>
  <si>
    <t>Разномазова</t>
  </si>
  <si>
    <t>20.09.2007</t>
  </si>
  <si>
    <t xml:space="preserve">Виноградова Анна Сергеевна </t>
  </si>
  <si>
    <t xml:space="preserve">Левченко </t>
  </si>
  <si>
    <t>29.07.2008</t>
  </si>
  <si>
    <t>Лукаш</t>
  </si>
  <si>
    <t>Андрей</t>
  </si>
  <si>
    <t>21.08.2007</t>
  </si>
  <si>
    <t>Шуневич Дарья Олеговна</t>
  </si>
  <si>
    <t>Маликова</t>
  </si>
  <si>
    <t>Денисовна</t>
  </si>
  <si>
    <t>СОШ № 60</t>
  </si>
  <si>
    <t>Авакян Грант Саядович</t>
  </si>
  <si>
    <t>Ночвин</t>
  </si>
  <si>
    <t xml:space="preserve">Константинович </t>
  </si>
  <si>
    <t>12.10.2009</t>
  </si>
  <si>
    <t xml:space="preserve">Бульбенко </t>
  </si>
  <si>
    <t xml:space="preserve">Илья </t>
  </si>
  <si>
    <t>02.04.2009</t>
  </si>
  <si>
    <t xml:space="preserve">Иваник </t>
  </si>
  <si>
    <t>25.04.2008</t>
  </si>
  <si>
    <t xml:space="preserve">Долгополова </t>
  </si>
  <si>
    <t xml:space="preserve">Виктория </t>
  </si>
  <si>
    <t>10.05.2008</t>
  </si>
  <si>
    <t xml:space="preserve">Смирнова </t>
  </si>
  <si>
    <t>Бокова</t>
  </si>
  <si>
    <t>30.05.2008</t>
  </si>
  <si>
    <t>Юсуфова</t>
  </si>
  <si>
    <t>02.11.2007</t>
  </si>
  <si>
    <t xml:space="preserve">Данилова </t>
  </si>
  <si>
    <t>18.12.2008</t>
  </si>
  <si>
    <t xml:space="preserve">Барышева </t>
  </si>
  <si>
    <t>08.06.2009</t>
  </si>
  <si>
    <t>Рубель</t>
  </si>
  <si>
    <t xml:space="preserve">Геннадьевна </t>
  </si>
  <si>
    <t>15.08.2007</t>
  </si>
  <si>
    <t xml:space="preserve">Силенко </t>
  </si>
  <si>
    <t>02.01.2009</t>
  </si>
  <si>
    <t>Римша</t>
  </si>
  <si>
    <t>Дарина</t>
  </si>
  <si>
    <t>04.12.2009</t>
  </si>
  <si>
    <t>ГБОУ СОШ № 14</t>
  </si>
  <si>
    <t>Воронова Вероника Евгеньевна</t>
  </si>
  <si>
    <t>Варлагин</t>
  </si>
  <si>
    <t>Глеб</t>
  </si>
  <si>
    <t>Вячеславович</t>
  </si>
  <si>
    <t>29.09.2007</t>
  </si>
  <si>
    <t xml:space="preserve">Жевед </t>
  </si>
  <si>
    <t>22.01.2008</t>
  </si>
  <si>
    <t xml:space="preserve">Денисова </t>
  </si>
  <si>
    <t>ГБОУ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</si>
</sst>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name val="Times New Roman"/>
    </font>
    <font>
      <sz val="11"/>
      <color rgb="FFFFC000"/>
      <name val="Calibri"/>
      <scheme val="minor"/>
    </font>
    <font>
      <sz val="11"/>
      <color indexed="2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14" fontId="0" fillId="0" borderId="1" xfId="0" applyNumberFormat="1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justify" vertical="top"/>
    </xf>
    <xf numFmtId="0" fontId="1" fillId="0" borderId="1" xfId="0" applyFont="1" applyBorder="1" applyAlignment="1">
      <alignment horizontal="justify" vertical="center"/>
    </xf>
    <xf numFmtId="14" fontId="1" fillId="0" borderId="1" xfId="0" applyNumberFormat="1" applyFont="1" applyBorder="1" applyAlignment="1">
      <alignment horizontal="justify" vertical="center"/>
    </xf>
    <xf numFmtId="0" fontId="1" fillId="0" borderId="0" xfId="0" applyFont="1" applyAlignment="1">
      <alignment horizontal="justify" vertical="top"/>
    </xf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center" inden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 indent="1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0" fontId="0" fillId="2" borderId="0" xfId="0" applyFill="1" applyAlignment="1">
      <alignment horizontal="left" indent="1"/>
    </xf>
    <xf numFmtId="0" fontId="0" fillId="2" borderId="1" xfId="0" applyFill="1" applyBorder="1" applyAlignment="1">
      <alignment horizontal="left" indent="1"/>
    </xf>
    <xf numFmtId="0" fontId="0" fillId="0" borderId="0" xfId="0" applyAlignment="1">
      <alignment horizontal="left" indent="1"/>
    </xf>
    <xf numFmtId="0" fontId="0" fillId="2" borderId="0" xfId="0" applyFill="1" applyAlignment="1">
      <alignment horizontal="center"/>
    </xf>
    <xf numFmtId="14" fontId="0" fillId="2" borderId="1" xfId="0" applyNumberForma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workbookViewId="0"/>
  </sheetViews>
  <sheetFormatPr defaultRowHeight="15" x14ac:dyDescent="0.25"/>
  <cols>
    <col min="1" max="1" width="4.5703125" customWidth="1"/>
    <col min="2" max="3" width="13.7109375" customWidth="1"/>
    <col min="4" max="4" width="10.140625" customWidth="1"/>
    <col min="5" max="5" width="16.28515625" customWidth="1"/>
    <col min="6" max="6" width="6.7109375" customWidth="1"/>
    <col min="7" max="7" width="12.28515625" customWidth="1"/>
    <col min="8" max="8" width="20.28515625" customWidth="1"/>
    <col min="9" max="9" width="6.7109375" customWidth="1"/>
    <col min="10" max="10" width="7.7109375" customWidth="1"/>
    <col min="11" max="11" width="6" customWidth="1"/>
    <col min="12" max="12" width="5.85546875" customWidth="1"/>
    <col min="13" max="13" width="5.7109375" customWidth="1"/>
    <col min="14" max="14" width="6.5703125" customWidth="1"/>
    <col min="15" max="15" width="10.42578125" customWidth="1"/>
    <col min="18" max="18" width="12.140625" customWidth="1"/>
    <col min="19" max="19" width="33.7109375" customWidth="1"/>
  </cols>
  <sheetData>
    <row r="1" spans="1:19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19" x14ac:dyDescent="0.2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5" t="s">
        <v>18</v>
      </c>
    </row>
    <row r="3" spans="1:19" x14ac:dyDescent="0.25">
      <c r="A3" s="1">
        <v>1</v>
      </c>
      <c r="B3" s="2" t="s">
        <v>19</v>
      </c>
      <c r="C3" s="2" t="s">
        <v>20</v>
      </c>
      <c r="D3" s="2" t="s">
        <v>21</v>
      </c>
      <c r="E3" s="2" t="s">
        <v>22</v>
      </c>
      <c r="F3" s="2" t="s">
        <v>23</v>
      </c>
      <c r="G3" s="2" t="s">
        <v>24</v>
      </c>
      <c r="H3" s="2" t="s">
        <v>25</v>
      </c>
      <c r="I3" s="6" t="s">
        <v>26</v>
      </c>
      <c r="J3" s="7" t="s">
        <v>27</v>
      </c>
      <c r="K3" s="8">
        <v>6</v>
      </c>
      <c r="L3" s="8">
        <v>10</v>
      </c>
      <c r="M3" s="8">
        <v>18</v>
      </c>
      <c r="N3" s="8">
        <v>16</v>
      </c>
      <c r="O3" s="9">
        <f t="shared" ref="O3:O8" si="0">SUM(K3:N3)</f>
        <v>50</v>
      </c>
      <c r="P3" s="10">
        <v>0</v>
      </c>
      <c r="Q3" s="10">
        <v>50</v>
      </c>
      <c r="R3" s="10" t="s">
        <v>28</v>
      </c>
      <c r="S3" s="5" t="s">
        <v>29</v>
      </c>
    </row>
    <row r="4" spans="1:19" x14ac:dyDescent="0.25">
      <c r="A4" s="1">
        <v>2</v>
      </c>
      <c r="B4" s="2" t="s">
        <v>19</v>
      </c>
      <c r="C4" s="2" t="s">
        <v>30</v>
      </c>
      <c r="D4" s="2" t="s">
        <v>31</v>
      </c>
      <c r="E4" s="2" t="s">
        <v>32</v>
      </c>
      <c r="F4" s="2" t="s">
        <v>23</v>
      </c>
      <c r="G4" s="2" t="s">
        <v>33</v>
      </c>
      <c r="H4" s="2" t="s">
        <v>25</v>
      </c>
      <c r="I4" s="6" t="s">
        <v>26</v>
      </c>
      <c r="J4" s="7" t="s">
        <v>27</v>
      </c>
      <c r="K4" s="11">
        <v>7</v>
      </c>
      <c r="L4" s="11">
        <v>14</v>
      </c>
      <c r="M4" s="11">
        <v>14</v>
      </c>
      <c r="N4" s="11">
        <v>13</v>
      </c>
      <c r="O4" s="12">
        <f t="shared" si="0"/>
        <v>48</v>
      </c>
      <c r="P4" s="10">
        <v>0</v>
      </c>
      <c r="Q4" s="10">
        <v>48</v>
      </c>
      <c r="R4" s="10" t="s">
        <v>34</v>
      </c>
      <c r="S4" s="5" t="s">
        <v>29</v>
      </c>
    </row>
    <row r="5" spans="1:19" x14ac:dyDescent="0.25">
      <c r="A5" s="1">
        <v>3</v>
      </c>
      <c r="B5" s="2" t="s">
        <v>19</v>
      </c>
      <c r="C5" s="2" t="s">
        <v>35</v>
      </c>
      <c r="D5" s="2" t="s">
        <v>36</v>
      </c>
      <c r="E5" s="2" t="s">
        <v>37</v>
      </c>
      <c r="F5" s="2" t="s">
        <v>23</v>
      </c>
      <c r="G5" s="2" t="s">
        <v>38</v>
      </c>
      <c r="H5" s="2" t="s">
        <v>25</v>
      </c>
      <c r="I5" s="6" t="s">
        <v>26</v>
      </c>
      <c r="J5" s="7" t="s">
        <v>27</v>
      </c>
      <c r="K5" s="11">
        <v>7</v>
      </c>
      <c r="L5" s="11">
        <v>10</v>
      </c>
      <c r="M5" s="11">
        <v>12</v>
      </c>
      <c r="N5" s="11">
        <v>17</v>
      </c>
      <c r="O5" s="12">
        <f t="shared" si="0"/>
        <v>46</v>
      </c>
      <c r="P5" s="10">
        <v>0</v>
      </c>
      <c r="Q5" s="10">
        <v>46</v>
      </c>
      <c r="R5" s="10" t="s">
        <v>34</v>
      </c>
      <c r="S5" s="5" t="s">
        <v>39</v>
      </c>
    </row>
    <row r="6" spans="1:19" x14ac:dyDescent="0.25">
      <c r="A6" s="1">
        <v>4</v>
      </c>
      <c r="B6" s="13" t="s">
        <v>19</v>
      </c>
      <c r="C6" s="2" t="s">
        <v>40</v>
      </c>
      <c r="D6" s="2" t="s">
        <v>41</v>
      </c>
      <c r="E6" s="2" t="s">
        <v>42</v>
      </c>
      <c r="F6" s="2" t="s">
        <v>23</v>
      </c>
      <c r="G6" s="2" t="s">
        <v>43</v>
      </c>
      <c r="H6" s="2" t="s">
        <v>25</v>
      </c>
      <c r="I6" s="6" t="s">
        <v>26</v>
      </c>
      <c r="J6" s="7" t="s">
        <v>27</v>
      </c>
      <c r="K6" s="11">
        <v>4</v>
      </c>
      <c r="L6" s="11">
        <v>11</v>
      </c>
      <c r="M6" s="11">
        <v>15</v>
      </c>
      <c r="N6" s="11">
        <v>16</v>
      </c>
      <c r="O6" s="12">
        <f t="shared" si="0"/>
        <v>46</v>
      </c>
      <c r="P6" s="10">
        <v>0</v>
      </c>
      <c r="Q6" s="10">
        <v>46</v>
      </c>
      <c r="R6" s="10" t="s">
        <v>34</v>
      </c>
      <c r="S6" s="5" t="s">
        <v>29</v>
      </c>
    </row>
    <row r="7" spans="1:19" x14ac:dyDescent="0.25">
      <c r="A7" s="1">
        <v>5</v>
      </c>
      <c r="B7" s="2" t="s">
        <v>19</v>
      </c>
      <c r="C7" s="13" t="s">
        <v>44</v>
      </c>
      <c r="D7" s="13" t="s">
        <v>45</v>
      </c>
      <c r="E7" s="13" t="s">
        <v>32</v>
      </c>
      <c r="F7" s="13" t="s">
        <v>23</v>
      </c>
      <c r="G7" s="13" t="s">
        <v>46</v>
      </c>
      <c r="H7" t="s">
        <v>47</v>
      </c>
      <c r="I7" s="14" t="s">
        <v>26</v>
      </c>
      <c r="J7" s="7" t="s">
        <v>27</v>
      </c>
      <c r="K7" s="11">
        <v>5</v>
      </c>
      <c r="L7" s="11">
        <v>13</v>
      </c>
      <c r="M7" s="11">
        <v>11</v>
      </c>
      <c r="N7" s="11">
        <v>14</v>
      </c>
      <c r="O7" s="12">
        <f t="shared" si="0"/>
        <v>43</v>
      </c>
      <c r="P7" s="15">
        <v>0</v>
      </c>
      <c r="Q7" s="15">
        <v>43</v>
      </c>
      <c r="R7" s="15" t="s">
        <v>34</v>
      </c>
      <c r="S7" s="16" t="s">
        <v>48</v>
      </c>
    </row>
    <row r="8" spans="1:19" x14ac:dyDescent="0.25">
      <c r="A8" s="1">
        <v>6</v>
      </c>
      <c r="B8" s="2" t="s">
        <v>19</v>
      </c>
      <c r="C8" s="2" t="s">
        <v>49</v>
      </c>
      <c r="D8" s="2" t="s">
        <v>50</v>
      </c>
      <c r="E8" s="2" t="s">
        <v>51</v>
      </c>
      <c r="F8" s="2" t="s">
        <v>23</v>
      </c>
      <c r="G8" s="2" t="s">
        <v>52</v>
      </c>
      <c r="H8" s="2" t="s">
        <v>25</v>
      </c>
      <c r="I8" s="6" t="s">
        <v>53</v>
      </c>
      <c r="J8" s="7" t="s">
        <v>27</v>
      </c>
      <c r="K8" s="11">
        <v>7</v>
      </c>
      <c r="L8" s="11">
        <v>14</v>
      </c>
      <c r="M8" s="11">
        <v>21</v>
      </c>
      <c r="N8" s="11">
        <v>0</v>
      </c>
      <c r="O8" s="12">
        <f t="shared" si="0"/>
        <v>42</v>
      </c>
      <c r="P8" s="10">
        <v>0</v>
      </c>
      <c r="Q8" s="10">
        <v>42</v>
      </c>
      <c r="R8" s="10" t="s">
        <v>54</v>
      </c>
      <c r="S8" s="5" t="s">
        <v>55</v>
      </c>
    </row>
    <row r="9" spans="1:19" x14ac:dyDescent="0.25">
      <c r="A9" s="1">
        <v>7</v>
      </c>
      <c r="B9" s="2" t="s">
        <v>19</v>
      </c>
      <c r="C9" s="2" t="s">
        <v>56</v>
      </c>
      <c r="D9" s="2" t="s">
        <v>57</v>
      </c>
      <c r="E9" s="2" t="s">
        <v>42</v>
      </c>
      <c r="F9" s="2" t="s">
        <v>23</v>
      </c>
      <c r="G9" s="2" t="s">
        <v>58</v>
      </c>
      <c r="H9" s="2" t="s">
        <v>25</v>
      </c>
      <c r="I9" s="6" t="s">
        <v>53</v>
      </c>
      <c r="J9" s="7" t="s">
        <v>27</v>
      </c>
      <c r="K9" s="11">
        <v>5</v>
      </c>
      <c r="L9" s="11">
        <v>9</v>
      </c>
      <c r="M9" s="11">
        <v>12</v>
      </c>
      <c r="N9" s="11">
        <v>14</v>
      </c>
      <c r="O9" s="12">
        <v>40</v>
      </c>
      <c r="P9" s="10">
        <v>0</v>
      </c>
      <c r="Q9" s="10">
        <v>40</v>
      </c>
      <c r="R9" s="10" t="s">
        <v>54</v>
      </c>
      <c r="S9" s="5" t="s">
        <v>59</v>
      </c>
    </row>
    <row r="10" spans="1:19" x14ac:dyDescent="0.25">
      <c r="A10" s="1">
        <v>8</v>
      </c>
      <c r="B10" s="2" t="s">
        <v>19</v>
      </c>
      <c r="C10" s="2" t="s">
        <v>60</v>
      </c>
      <c r="D10" s="2" t="s">
        <v>61</v>
      </c>
      <c r="E10" s="2" t="s">
        <v>62</v>
      </c>
      <c r="F10" s="2" t="s">
        <v>23</v>
      </c>
      <c r="G10" s="2" t="s">
        <v>63</v>
      </c>
      <c r="H10" s="2" t="s">
        <v>25</v>
      </c>
      <c r="I10" s="6" t="s">
        <v>26</v>
      </c>
      <c r="J10" s="7" t="s">
        <v>27</v>
      </c>
      <c r="K10" s="11">
        <v>6</v>
      </c>
      <c r="L10" s="11">
        <v>15</v>
      </c>
      <c r="M10" s="11">
        <v>14</v>
      </c>
      <c r="N10" s="11">
        <v>0</v>
      </c>
      <c r="O10" s="12">
        <f t="shared" ref="O10:O51" si="1">SUM(K10:N10)</f>
        <v>35</v>
      </c>
      <c r="P10" s="10">
        <v>0</v>
      </c>
      <c r="Q10" s="10">
        <v>35</v>
      </c>
      <c r="R10" s="10" t="s">
        <v>54</v>
      </c>
      <c r="S10" s="5" t="s">
        <v>29</v>
      </c>
    </row>
    <row r="11" spans="1:19" x14ac:dyDescent="0.25">
      <c r="A11" s="1">
        <v>9</v>
      </c>
      <c r="B11" s="2" t="s">
        <v>19</v>
      </c>
      <c r="C11" s="2" t="s">
        <v>64</v>
      </c>
      <c r="D11" s="2" t="s">
        <v>65</v>
      </c>
      <c r="E11" s="2" t="s">
        <v>66</v>
      </c>
      <c r="F11" s="2" t="s">
        <v>23</v>
      </c>
      <c r="G11" s="2" t="s">
        <v>67</v>
      </c>
      <c r="H11" s="2" t="s">
        <v>25</v>
      </c>
      <c r="I11" s="6" t="s">
        <v>53</v>
      </c>
      <c r="J11" s="7" t="s">
        <v>27</v>
      </c>
      <c r="K11" s="11">
        <v>7</v>
      </c>
      <c r="L11" s="11">
        <v>13</v>
      </c>
      <c r="M11" s="11">
        <v>12</v>
      </c>
      <c r="N11" s="11">
        <v>0</v>
      </c>
      <c r="O11" s="12">
        <f t="shared" si="1"/>
        <v>32</v>
      </c>
      <c r="P11" s="10">
        <v>0</v>
      </c>
      <c r="Q11" s="10">
        <v>32</v>
      </c>
      <c r="R11" s="10" t="s">
        <v>54</v>
      </c>
      <c r="S11" s="5" t="s">
        <v>59</v>
      </c>
    </row>
    <row r="12" spans="1:19" x14ac:dyDescent="0.25">
      <c r="A12" s="1">
        <v>10</v>
      </c>
      <c r="B12" s="2" t="s">
        <v>19</v>
      </c>
      <c r="C12" s="2" t="s">
        <v>68</v>
      </c>
      <c r="D12" s="2" t="s">
        <v>69</v>
      </c>
      <c r="E12" s="2" t="s">
        <v>70</v>
      </c>
      <c r="F12" s="2" t="s">
        <v>23</v>
      </c>
      <c r="G12" s="2" t="s">
        <v>71</v>
      </c>
      <c r="H12" s="2" t="s">
        <v>47</v>
      </c>
      <c r="I12" s="6" t="s">
        <v>53</v>
      </c>
      <c r="J12" s="7" t="s">
        <v>27</v>
      </c>
      <c r="K12" s="11">
        <v>7</v>
      </c>
      <c r="L12" s="11">
        <v>12</v>
      </c>
      <c r="M12" s="11">
        <v>12</v>
      </c>
      <c r="N12" s="11">
        <v>0</v>
      </c>
      <c r="O12" s="12">
        <f t="shared" si="1"/>
        <v>31</v>
      </c>
      <c r="P12" s="10">
        <v>0</v>
      </c>
      <c r="Q12" s="10">
        <v>31</v>
      </c>
      <c r="R12" s="10" t="s">
        <v>54</v>
      </c>
      <c r="S12" s="5" t="s">
        <v>72</v>
      </c>
    </row>
    <row r="13" spans="1:19" x14ac:dyDescent="0.25">
      <c r="A13" s="1">
        <v>11</v>
      </c>
      <c r="B13" s="2" t="s">
        <v>73</v>
      </c>
      <c r="C13" s="2" t="s">
        <v>74</v>
      </c>
      <c r="D13" s="2" t="s">
        <v>61</v>
      </c>
      <c r="E13" s="2" t="s">
        <v>75</v>
      </c>
      <c r="F13" s="2" t="s">
        <v>23</v>
      </c>
      <c r="G13" s="2" t="s">
        <v>76</v>
      </c>
      <c r="H13" s="2" t="s">
        <v>25</v>
      </c>
      <c r="I13" s="6" t="s">
        <v>53</v>
      </c>
      <c r="J13" s="7" t="s">
        <v>27</v>
      </c>
      <c r="K13" s="11">
        <v>4</v>
      </c>
      <c r="L13" s="11">
        <v>12</v>
      </c>
      <c r="M13" s="11">
        <v>5</v>
      </c>
      <c r="N13" s="11">
        <v>9</v>
      </c>
      <c r="O13" s="12">
        <f t="shared" si="1"/>
        <v>30</v>
      </c>
      <c r="P13" s="10">
        <v>0</v>
      </c>
      <c r="Q13" s="10">
        <v>30</v>
      </c>
      <c r="R13" s="10" t="s">
        <v>54</v>
      </c>
      <c r="S13" s="5" t="s">
        <v>59</v>
      </c>
    </row>
    <row r="14" spans="1:19" x14ac:dyDescent="0.25">
      <c r="A14" s="1">
        <v>12</v>
      </c>
      <c r="B14" s="2" t="s">
        <v>73</v>
      </c>
      <c r="C14" s="2" t="s">
        <v>77</v>
      </c>
      <c r="D14" s="2" t="s">
        <v>78</v>
      </c>
      <c r="E14" s="2" t="s">
        <v>79</v>
      </c>
      <c r="F14" s="2" t="s">
        <v>23</v>
      </c>
      <c r="G14" s="2" t="s">
        <v>80</v>
      </c>
      <c r="H14" s="2" t="s">
        <v>81</v>
      </c>
      <c r="I14" s="6" t="s">
        <v>53</v>
      </c>
      <c r="J14" s="7" t="s">
        <v>27</v>
      </c>
      <c r="K14" s="11">
        <v>5</v>
      </c>
      <c r="L14" s="11">
        <v>14</v>
      </c>
      <c r="M14" s="11">
        <v>10</v>
      </c>
      <c r="N14" s="11">
        <v>0</v>
      </c>
      <c r="O14" s="12">
        <v>29</v>
      </c>
      <c r="P14" s="10">
        <v>0</v>
      </c>
      <c r="Q14" s="10">
        <v>29</v>
      </c>
      <c r="R14" s="10" t="s">
        <v>54</v>
      </c>
      <c r="S14" s="5" t="s">
        <v>82</v>
      </c>
    </row>
    <row r="15" spans="1:19" x14ac:dyDescent="0.25">
      <c r="A15" s="1">
        <v>13</v>
      </c>
      <c r="B15" s="2" t="s">
        <v>19</v>
      </c>
      <c r="C15" s="2" t="s">
        <v>83</v>
      </c>
      <c r="D15" s="2" t="s">
        <v>84</v>
      </c>
      <c r="E15" s="2" t="s">
        <v>85</v>
      </c>
      <c r="F15" s="2" t="s">
        <v>23</v>
      </c>
      <c r="G15" s="17">
        <v>40645</v>
      </c>
      <c r="H15" s="2" t="s">
        <v>86</v>
      </c>
      <c r="I15" s="6" t="s">
        <v>53</v>
      </c>
      <c r="J15" s="7" t="s">
        <v>27</v>
      </c>
      <c r="K15" s="11">
        <v>3</v>
      </c>
      <c r="L15" s="11">
        <v>12</v>
      </c>
      <c r="M15" s="11">
        <v>10</v>
      </c>
      <c r="N15" s="11">
        <v>0</v>
      </c>
      <c r="O15" s="12">
        <v>25</v>
      </c>
      <c r="P15" s="10">
        <v>0</v>
      </c>
      <c r="Q15" s="10">
        <v>25</v>
      </c>
      <c r="R15" s="10" t="s">
        <v>54</v>
      </c>
      <c r="S15" s="5" t="s">
        <v>87</v>
      </c>
    </row>
    <row r="16" spans="1:19" x14ac:dyDescent="0.25">
      <c r="A16" s="1">
        <v>14</v>
      </c>
      <c r="B16" s="2" t="s">
        <v>19</v>
      </c>
      <c r="C16" s="2" t="s">
        <v>88</v>
      </c>
      <c r="D16" s="2" t="s">
        <v>89</v>
      </c>
      <c r="E16" s="2" t="s">
        <v>79</v>
      </c>
      <c r="F16" s="2" t="s">
        <v>23</v>
      </c>
      <c r="G16" s="2" t="s">
        <v>90</v>
      </c>
      <c r="H16" s="2" t="s">
        <v>91</v>
      </c>
      <c r="I16" s="6" t="s">
        <v>26</v>
      </c>
      <c r="J16" s="7" t="s">
        <v>27</v>
      </c>
      <c r="K16" s="11">
        <v>5</v>
      </c>
      <c r="L16" s="11">
        <v>7</v>
      </c>
      <c r="M16" s="11">
        <v>6</v>
      </c>
      <c r="N16" s="11">
        <v>0</v>
      </c>
      <c r="O16" s="12">
        <v>18</v>
      </c>
      <c r="P16" s="10">
        <v>0</v>
      </c>
      <c r="Q16" s="10">
        <v>18</v>
      </c>
      <c r="R16" s="10" t="s">
        <v>54</v>
      </c>
      <c r="S16" s="5" t="s">
        <v>92</v>
      </c>
    </row>
    <row r="17" spans="1:20" x14ac:dyDescent="0.25">
      <c r="A17" s="1">
        <v>15</v>
      </c>
      <c r="B17" s="2" t="s">
        <v>19</v>
      </c>
      <c r="C17" s="2" t="s">
        <v>93</v>
      </c>
      <c r="D17" s="2" t="s">
        <v>41</v>
      </c>
      <c r="E17" s="2" t="s">
        <v>42</v>
      </c>
      <c r="F17" s="2" t="s">
        <v>23</v>
      </c>
      <c r="G17" s="2" t="s">
        <v>94</v>
      </c>
      <c r="H17" s="2" t="s">
        <v>25</v>
      </c>
      <c r="I17" s="6" t="s">
        <v>53</v>
      </c>
      <c r="J17" s="7" t="s">
        <v>27</v>
      </c>
      <c r="K17" s="11">
        <v>4</v>
      </c>
      <c r="L17" s="11">
        <v>6</v>
      </c>
      <c r="M17" s="11">
        <v>0</v>
      </c>
      <c r="N17" s="11">
        <v>0</v>
      </c>
      <c r="O17" s="12">
        <v>10</v>
      </c>
      <c r="P17" s="10">
        <v>0</v>
      </c>
      <c r="Q17" s="10">
        <v>10</v>
      </c>
      <c r="R17" s="10" t="s">
        <v>54</v>
      </c>
      <c r="S17" s="5" t="s">
        <v>59</v>
      </c>
    </row>
    <row r="19" spans="1:20" x14ac:dyDescent="0.25">
      <c r="H19" t="s">
        <v>95</v>
      </c>
    </row>
    <row r="20" spans="1:20" x14ac:dyDescent="0.25">
      <c r="B20" s="2" t="s">
        <v>1</v>
      </c>
      <c r="C20" s="2" t="s">
        <v>2</v>
      </c>
      <c r="D20" s="2" t="s">
        <v>3</v>
      </c>
      <c r="E20" s="2" t="s">
        <v>4</v>
      </c>
      <c r="F20" s="2" t="s">
        <v>5</v>
      </c>
      <c r="G20" s="2" t="s">
        <v>6</v>
      </c>
      <c r="H20" s="2" t="s">
        <v>7</v>
      </c>
      <c r="I20" s="3" t="s">
        <v>8</v>
      </c>
      <c r="J20" s="18" t="s">
        <v>9</v>
      </c>
      <c r="K20" s="18" t="s">
        <v>10</v>
      </c>
      <c r="L20" s="18" t="s">
        <v>11</v>
      </c>
      <c r="M20" s="18" t="s">
        <v>12</v>
      </c>
      <c r="N20" s="19" t="s">
        <v>13</v>
      </c>
      <c r="O20" s="2" t="s">
        <v>14</v>
      </c>
      <c r="P20" s="2" t="s">
        <v>15</v>
      </c>
      <c r="Q20" s="2" t="s">
        <v>16</v>
      </c>
      <c r="R20" s="2" t="s">
        <v>17</v>
      </c>
      <c r="S20" s="2" t="s">
        <v>18</v>
      </c>
    </row>
    <row r="21" spans="1:20" x14ac:dyDescent="0.25">
      <c r="A21" s="1">
        <v>1</v>
      </c>
      <c r="B21" s="2" t="s">
        <v>19</v>
      </c>
      <c r="C21" s="2" t="s">
        <v>96</v>
      </c>
      <c r="D21" s="2" t="s">
        <v>97</v>
      </c>
      <c r="E21" s="2" t="s">
        <v>98</v>
      </c>
      <c r="F21" s="2" t="s">
        <v>23</v>
      </c>
      <c r="G21" s="2" t="s">
        <v>99</v>
      </c>
      <c r="H21" t="s">
        <v>100</v>
      </c>
      <c r="I21" s="6" t="s">
        <v>101</v>
      </c>
      <c r="J21" s="20" t="s">
        <v>102</v>
      </c>
      <c r="K21" s="11">
        <v>19</v>
      </c>
      <c r="L21" s="11">
        <v>13</v>
      </c>
      <c r="M21" s="11">
        <v>18</v>
      </c>
      <c r="N21" s="11">
        <v>15</v>
      </c>
      <c r="O21" s="11">
        <f t="shared" si="1"/>
        <v>65</v>
      </c>
      <c r="P21" s="11">
        <v>0</v>
      </c>
      <c r="Q21" s="11"/>
      <c r="R21" s="11" t="s">
        <v>34</v>
      </c>
      <c r="S21" s="2" t="s">
        <v>103</v>
      </c>
      <c r="T21" s="21"/>
    </row>
    <row r="22" spans="1:20" x14ac:dyDescent="0.25">
      <c r="A22" s="1">
        <v>2</v>
      </c>
      <c r="B22" s="2" t="s">
        <v>19</v>
      </c>
      <c r="C22" s="2" t="s">
        <v>104</v>
      </c>
      <c r="D22" s="2" t="s">
        <v>105</v>
      </c>
      <c r="E22" s="2" t="s">
        <v>106</v>
      </c>
      <c r="F22" s="2" t="s">
        <v>23</v>
      </c>
      <c r="G22" s="2" t="s">
        <v>107</v>
      </c>
      <c r="H22" s="2" t="s">
        <v>108</v>
      </c>
      <c r="I22" s="6">
        <v>10</v>
      </c>
      <c r="J22" s="20" t="s">
        <v>102</v>
      </c>
      <c r="K22" s="11">
        <v>17</v>
      </c>
      <c r="L22" s="1">
        <v>14</v>
      </c>
      <c r="M22" s="11">
        <v>15</v>
      </c>
      <c r="N22" s="1">
        <v>18</v>
      </c>
      <c r="O22" s="11">
        <f t="shared" si="1"/>
        <v>64</v>
      </c>
      <c r="P22" s="11">
        <v>0</v>
      </c>
      <c r="Q22" s="11"/>
      <c r="R22" s="11" t="s">
        <v>34</v>
      </c>
      <c r="S22" s="2" t="s">
        <v>109</v>
      </c>
      <c r="T22" s="21"/>
    </row>
    <row r="23" spans="1:20" x14ac:dyDescent="0.25">
      <c r="A23" s="1">
        <v>3</v>
      </c>
      <c r="B23" s="2" t="s">
        <v>19</v>
      </c>
      <c r="C23" s="2" t="s">
        <v>110</v>
      </c>
      <c r="D23" s="2" t="s">
        <v>111</v>
      </c>
      <c r="E23" s="2" t="s">
        <v>112</v>
      </c>
      <c r="F23" s="2" t="s">
        <v>23</v>
      </c>
      <c r="G23" s="2" t="s">
        <v>113</v>
      </c>
      <c r="H23" t="s">
        <v>114</v>
      </c>
      <c r="I23" s="6" t="s">
        <v>115</v>
      </c>
      <c r="J23" s="20" t="s">
        <v>102</v>
      </c>
      <c r="K23" s="11">
        <v>19</v>
      </c>
      <c r="L23" s="11">
        <v>14</v>
      </c>
      <c r="M23" s="1">
        <v>20</v>
      </c>
      <c r="N23" s="11">
        <v>8</v>
      </c>
      <c r="O23" s="11">
        <f t="shared" si="1"/>
        <v>61</v>
      </c>
      <c r="P23" s="11">
        <v>0</v>
      </c>
      <c r="Q23" s="11"/>
      <c r="R23" s="11" t="s">
        <v>34</v>
      </c>
      <c r="S23" s="2" t="s">
        <v>116</v>
      </c>
      <c r="T23" s="21"/>
    </row>
    <row r="24" spans="1:20" x14ac:dyDescent="0.25">
      <c r="A24" s="1">
        <v>4</v>
      </c>
      <c r="B24" s="2" t="s">
        <v>19</v>
      </c>
      <c r="C24" s="2" t="s">
        <v>117</v>
      </c>
      <c r="D24" s="2" t="s">
        <v>118</v>
      </c>
      <c r="E24" s="2" t="s">
        <v>70</v>
      </c>
      <c r="F24" s="2" t="s">
        <v>23</v>
      </c>
      <c r="G24" s="2" t="s">
        <v>119</v>
      </c>
      <c r="H24" t="s">
        <v>47</v>
      </c>
      <c r="I24" s="6" t="s">
        <v>115</v>
      </c>
      <c r="J24" s="20" t="s">
        <v>102</v>
      </c>
      <c r="K24" s="11">
        <v>19</v>
      </c>
      <c r="L24" s="1">
        <v>15</v>
      </c>
      <c r="M24" s="11">
        <v>23</v>
      </c>
      <c r="N24" s="1">
        <v>0</v>
      </c>
      <c r="O24" s="11">
        <f t="shared" si="1"/>
        <v>57</v>
      </c>
      <c r="P24" s="11">
        <v>0</v>
      </c>
      <c r="Q24" s="11"/>
      <c r="R24" s="11" t="s">
        <v>34</v>
      </c>
      <c r="S24" s="2" t="s">
        <v>48</v>
      </c>
      <c r="T24" s="21"/>
    </row>
    <row r="25" spans="1:20" x14ac:dyDescent="0.25">
      <c r="A25" s="1">
        <v>5</v>
      </c>
      <c r="B25" s="2" t="s">
        <v>19</v>
      </c>
      <c r="C25" s="2" t="s">
        <v>120</v>
      </c>
      <c r="D25" s="2" t="s">
        <v>121</v>
      </c>
      <c r="E25" s="2" t="s">
        <v>122</v>
      </c>
      <c r="F25" s="2" t="s">
        <v>23</v>
      </c>
      <c r="G25" s="2" t="s">
        <v>123</v>
      </c>
      <c r="H25" t="s">
        <v>124</v>
      </c>
      <c r="I25" s="6" t="s">
        <v>125</v>
      </c>
      <c r="J25" s="20" t="s">
        <v>102</v>
      </c>
      <c r="K25" s="11">
        <v>19</v>
      </c>
      <c r="L25" s="11">
        <v>17</v>
      </c>
      <c r="M25" s="1">
        <v>14</v>
      </c>
      <c r="N25" s="11">
        <v>0</v>
      </c>
      <c r="O25" s="11">
        <f t="shared" si="1"/>
        <v>50</v>
      </c>
      <c r="P25" s="11">
        <v>0</v>
      </c>
      <c r="Q25" s="11"/>
      <c r="R25" s="11" t="s">
        <v>34</v>
      </c>
      <c r="S25" s="2" t="s">
        <v>59</v>
      </c>
      <c r="T25" s="21"/>
    </row>
    <row r="26" spans="1:20" x14ac:dyDescent="0.25">
      <c r="A26" s="1">
        <v>6</v>
      </c>
      <c r="B26" s="2" t="s">
        <v>19</v>
      </c>
      <c r="C26" s="2" t="s">
        <v>126</v>
      </c>
      <c r="D26" s="2" t="s">
        <v>78</v>
      </c>
      <c r="E26" s="2" t="s">
        <v>112</v>
      </c>
      <c r="F26" s="2" t="s">
        <v>23</v>
      </c>
      <c r="G26" s="2" t="s">
        <v>127</v>
      </c>
      <c r="H26" s="2" t="s">
        <v>108</v>
      </c>
      <c r="I26" s="6" t="s">
        <v>101</v>
      </c>
      <c r="J26" s="20" t="s">
        <v>102</v>
      </c>
      <c r="K26" s="11">
        <v>19</v>
      </c>
      <c r="L26" s="1">
        <v>15</v>
      </c>
      <c r="M26" s="11">
        <v>16</v>
      </c>
      <c r="N26" s="1">
        <v>0</v>
      </c>
      <c r="O26" s="11">
        <f t="shared" si="1"/>
        <v>50</v>
      </c>
      <c r="P26" s="11">
        <v>0</v>
      </c>
      <c r="Q26" s="11"/>
      <c r="R26" s="11" t="s">
        <v>34</v>
      </c>
      <c r="S26" s="2" t="s">
        <v>109</v>
      </c>
      <c r="T26" s="21"/>
    </row>
    <row r="27" spans="1:20" x14ac:dyDescent="0.25">
      <c r="A27" s="1">
        <v>7</v>
      </c>
      <c r="B27" s="2" t="s">
        <v>19</v>
      </c>
      <c r="C27" s="2" t="s">
        <v>128</v>
      </c>
      <c r="D27" s="2" t="s">
        <v>129</v>
      </c>
      <c r="E27" s="2" t="s">
        <v>70</v>
      </c>
      <c r="F27" s="2" t="s">
        <v>23</v>
      </c>
      <c r="G27" s="2" t="s">
        <v>130</v>
      </c>
      <c r="H27" t="s">
        <v>114</v>
      </c>
      <c r="I27" s="6" t="s">
        <v>125</v>
      </c>
      <c r="J27" s="20" t="s">
        <v>102</v>
      </c>
      <c r="K27" s="11">
        <v>17</v>
      </c>
      <c r="L27" s="11">
        <v>10</v>
      </c>
      <c r="M27" s="1">
        <v>20</v>
      </c>
      <c r="N27" s="11">
        <v>0</v>
      </c>
      <c r="O27" s="11">
        <f t="shared" si="1"/>
        <v>47</v>
      </c>
      <c r="P27" s="11">
        <v>0</v>
      </c>
      <c r="Q27" s="11"/>
      <c r="R27" s="11" t="s">
        <v>54</v>
      </c>
      <c r="S27" s="2" t="s">
        <v>116</v>
      </c>
      <c r="T27" s="21"/>
    </row>
    <row r="28" spans="1:20" x14ac:dyDescent="0.25">
      <c r="A28" s="1">
        <v>8</v>
      </c>
      <c r="B28" s="2" t="s">
        <v>19</v>
      </c>
      <c r="C28" s="2" t="s">
        <v>131</v>
      </c>
      <c r="D28" s="2" t="s">
        <v>132</v>
      </c>
      <c r="E28" s="2" t="s">
        <v>133</v>
      </c>
      <c r="F28" s="2" t="s">
        <v>134</v>
      </c>
      <c r="G28" s="2" t="s">
        <v>135</v>
      </c>
      <c r="H28" s="2" t="s">
        <v>136</v>
      </c>
      <c r="I28" s="6" t="s">
        <v>125</v>
      </c>
      <c r="J28" s="20" t="s">
        <v>102</v>
      </c>
      <c r="K28" s="11">
        <v>15</v>
      </c>
      <c r="L28" s="1">
        <v>6</v>
      </c>
      <c r="M28" s="11">
        <v>9</v>
      </c>
      <c r="N28" s="1">
        <v>14</v>
      </c>
      <c r="O28" s="11">
        <f t="shared" si="1"/>
        <v>44</v>
      </c>
      <c r="P28" s="11">
        <v>0</v>
      </c>
      <c r="Q28" s="11"/>
      <c r="R28" s="11" t="s">
        <v>54</v>
      </c>
      <c r="S28" s="2" t="s">
        <v>137</v>
      </c>
      <c r="T28" s="21"/>
    </row>
    <row r="29" spans="1:20" x14ac:dyDescent="0.25">
      <c r="A29" s="1">
        <v>9</v>
      </c>
      <c r="B29" s="2" t="s">
        <v>19</v>
      </c>
      <c r="C29" s="2" t="s">
        <v>138</v>
      </c>
      <c r="D29" s="2" t="s">
        <v>129</v>
      </c>
      <c r="E29" s="2" t="s">
        <v>112</v>
      </c>
      <c r="F29" s="2" t="s">
        <v>23</v>
      </c>
      <c r="G29" s="2" t="s">
        <v>139</v>
      </c>
      <c r="H29" t="s">
        <v>114</v>
      </c>
      <c r="I29" s="6" t="s">
        <v>125</v>
      </c>
      <c r="J29" s="20" t="s">
        <v>102</v>
      </c>
      <c r="K29" s="11">
        <v>17</v>
      </c>
      <c r="L29" s="11">
        <v>16</v>
      </c>
      <c r="M29" s="1">
        <v>10</v>
      </c>
      <c r="N29" s="11">
        <v>0</v>
      </c>
      <c r="O29" s="11">
        <f t="shared" si="1"/>
        <v>43</v>
      </c>
      <c r="P29" s="11">
        <v>0</v>
      </c>
      <c r="Q29" s="11"/>
      <c r="R29" s="11" t="s">
        <v>54</v>
      </c>
      <c r="S29" s="2" t="s">
        <v>116</v>
      </c>
      <c r="T29" s="21"/>
    </row>
    <row r="30" spans="1:20" x14ac:dyDescent="0.25">
      <c r="A30" s="1">
        <v>10</v>
      </c>
      <c r="B30" s="2" t="s">
        <v>73</v>
      </c>
      <c r="C30" s="2" t="s">
        <v>140</v>
      </c>
      <c r="D30" s="2" t="s">
        <v>141</v>
      </c>
      <c r="E30" s="2" t="s">
        <v>142</v>
      </c>
      <c r="F30" s="2" t="s">
        <v>23</v>
      </c>
      <c r="G30" s="2" t="s">
        <v>135</v>
      </c>
      <c r="H30" s="2" t="s">
        <v>143</v>
      </c>
      <c r="I30" s="6" t="s">
        <v>125</v>
      </c>
      <c r="J30" s="20" t="s">
        <v>102</v>
      </c>
      <c r="K30" s="11">
        <v>15</v>
      </c>
      <c r="L30" s="1">
        <v>16</v>
      </c>
      <c r="M30" s="11">
        <v>12</v>
      </c>
      <c r="N30" s="1">
        <v>0</v>
      </c>
      <c r="O30" s="11">
        <f t="shared" si="1"/>
        <v>43</v>
      </c>
      <c r="P30" s="11">
        <v>0</v>
      </c>
      <c r="Q30" s="11"/>
      <c r="R30" s="11" t="s">
        <v>54</v>
      </c>
      <c r="S30" s="2" t="s">
        <v>82</v>
      </c>
      <c r="T30" s="21"/>
    </row>
    <row r="31" spans="1:20" x14ac:dyDescent="0.25">
      <c r="A31" s="1">
        <v>11</v>
      </c>
      <c r="B31" s="2" t="s">
        <v>19</v>
      </c>
      <c r="C31" s="2" t="s">
        <v>144</v>
      </c>
      <c r="D31" s="2" t="s">
        <v>145</v>
      </c>
      <c r="E31" s="2" t="s">
        <v>146</v>
      </c>
      <c r="F31" s="2" t="s">
        <v>23</v>
      </c>
      <c r="G31" s="2" t="s">
        <v>147</v>
      </c>
      <c r="H31" t="s">
        <v>124</v>
      </c>
      <c r="I31" s="6" t="s">
        <v>125</v>
      </c>
      <c r="J31" s="20" t="s">
        <v>102</v>
      </c>
      <c r="K31" s="11">
        <v>12</v>
      </c>
      <c r="L31" s="11">
        <v>10</v>
      </c>
      <c r="M31" s="1">
        <v>8</v>
      </c>
      <c r="N31" s="11">
        <v>12</v>
      </c>
      <c r="O31" s="11">
        <f t="shared" si="1"/>
        <v>42</v>
      </c>
      <c r="P31" s="11">
        <v>0</v>
      </c>
      <c r="Q31" s="11"/>
      <c r="R31" s="11" t="s">
        <v>54</v>
      </c>
      <c r="S31" s="2" t="s">
        <v>59</v>
      </c>
      <c r="T31" s="21"/>
    </row>
    <row r="32" spans="1:20" x14ac:dyDescent="0.25">
      <c r="A32" s="1">
        <v>12</v>
      </c>
      <c r="B32" s="2" t="s">
        <v>19</v>
      </c>
      <c r="C32" s="2" t="s">
        <v>148</v>
      </c>
      <c r="D32" s="2" t="s">
        <v>149</v>
      </c>
      <c r="E32" s="2" t="s">
        <v>150</v>
      </c>
      <c r="F32" s="2" t="s">
        <v>23</v>
      </c>
      <c r="G32" s="2" t="s">
        <v>151</v>
      </c>
      <c r="H32" t="s">
        <v>152</v>
      </c>
      <c r="I32" s="6" t="s">
        <v>101</v>
      </c>
      <c r="J32" s="20" t="s">
        <v>102</v>
      </c>
      <c r="K32" s="11">
        <v>16</v>
      </c>
      <c r="L32" s="1">
        <v>14</v>
      </c>
      <c r="M32" s="11">
        <v>11</v>
      </c>
      <c r="N32" s="1">
        <v>0</v>
      </c>
      <c r="O32" s="11">
        <f t="shared" si="1"/>
        <v>41</v>
      </c>
      <c r="P32" s="11">
        <v>0</v>
      </c>
      <c r="Q32" s="11"/>
      <c r="R32" s="11" t="s">
        <v>54</v>
      </c>
      <c r="S32" s="2" t="s">
        <v>153</v>
      </c>
      <c r="T32" s="21"/>
    </row>
    <row r="33" spans="1:20" x14ac:dyDescent="0.25">
      <c r="A33" s="1">
        <v>13</v>
      </c>
      <c r="B33" s="2" t="s">
        <v>19</v>
      </c>
      <c r="C33" s="2" t="s">
        <v>154</v>
      </c>
      <c r="D33" s="2" t="s">
        <v>155</v>
      </c>
      <c r="E33" s="2" t="s">
        <v>79</v>
      </c>
      <c r="F33" s="2" t="s">
        <v>23</v>
      </c>
      <c r="G33" s="2" t="s">
        <v>156</v>
      </c>
      <c r="H33" t="s">
        <v>47</v>
      </c>
      <c r="I33" s="6">
        <v>9</v>
      </c>
      <c r="J33" s="20" t="s">
        <v>102</v>
      </c>
      <c r="K33" s="11">
        <v>15</v>
      </c>
      <c r="L33" s="11">
        <v>10</v>
      </c>
      <c r="M33" s="1">
        <v>13</v>
      </c>
      <c r="N33" s="11">
        <v>0</v>
      </c>
      <c r="O33" s="11">
        <f t="shared" si="1"/>
        <v>38</v>
      </c>
      <c r="P33" s="11">
        <v>0</v>
      </c>
      <c r="Q33" s="2"/>
      <c r="R33" s="11" t="s">
        <v>54</v>
      </c>
      <c r="S33" s="2" t="s">
        <v>157</v>
      </c>
      <c r="T33" s="21"/>
    </row>
    <row r="34" spans="1:20" x14ac:dyDescent="0.25">
      <c r="A34" s="1">
        <v>14</v>
      </c>
      <c r="B34" s="2" t="s">
        <v>19</v>
      </c>
      <c r="C34" s="2" t="s">
        <v>158</v>
      </c>
      <c r="D34" s="2" t="s">
        <v>159</v>
      </c>
      <c r="E34" s="2" t="s">
        <v>106</v>
      </c>
      <c r="F34" s="2" t="s">
        <v>23</v>
      </c>
      <c r="G34" s="2" t="s">
        <v>160</v>
      </c>
      <c r="H34" t="s">
        <v>161</v>
      </c>
      <c r="I34" s="6" t="s">
        <v>115</v>
      </c>
      <c r="J34" s="20" t="s">
        <v>102</v>
      </c>
      <c r="K34" s="11">
        <v>11</v>
      </c>
      <c r="L34" s="1">
        <v>12</v>
      </c>
      <c r="M34" s="11">
        <v>10</v>
      </c>
      <c r="N34" s="1">
        <v>0</v>
      </c>
      <c r="O34" s="11">
        <f t="shared" si="1"/>
        <v>33</v>
      </c>
      <c r="P34" s="11">
        <v>0</v>
      </c>
      <c r="Q34" s="11"/>
      <c r="R34" s="11" t="s">
        <v>54</v>
      </c>
      <c r="S34" s="2" t="s">
        <v>109</v>
      </c>
      <c r="T34" s="21"/>
    </row>
    <row r="35" spans="1:20" x14ac:dyDescent="0.25">
      <c r="A35" s="1">
        <v>15</v>
      </c>
      <c r="B35" s="2" t="s">
        <v>19</v>
      </c>
      <c r="C35" s="2" t="s">
        <v>162</v>
      </c>
      <c r="D35" s="2" t="s">
        <v>163</v>
      </c>
      <c r="E35" s="2" t="s">
        <v>85</v>
      </c>
      <c r="F35" s="2" t="s">
        <v>23</v>
      </c>
      <c r="G35" s="2" t="s">
        <v>164</v>
      </c>
      <c r="H35" t="s">
        <v>47</v>
      </c>
      <c r="I35" s="6" t="s">
        <v>115</v>
      </c>
      <c r="J35" s="20" t="s">
        <v>102</v>
      </c>
      <c r="K35" s="11">
        <v>12</v>
      </c>
      <c r="L35" s="11">
        <v>14</v>
      </c>
      <c r="M35" s="1">
        <v>6</v>
      </c>
      <c r="N35" s="11">
        <v>0</v>
      </c>
      <c r="O35" s="11">
        <f t="shared" si="1"/>
        <v>32</v>
      </c>
      <c r="P35" s="11">
        <v>0</v>
      </c>
      <c r="Q35" s="11"/>
      <c r="R35" s="11" t="s">
        <v>54</v>
      </c>
      <c r="S35" s="2" t="s">
        <v>48</v>
      </c>
      <c r="T35" s="21"/>
    </row>
    <row r="36" spans="1:20" x14ac:dyDescent="0.25">
      <c r="A36" s="1">
        <v>16</v>
      </c>
      <c r="B36" s="2" t="s">
        <v>19</v>
      </c>
      <c r="C36" s="2" t="s">
        <v>165</v>
      </c>
      <c r="D36" s="2" t="s">
        <v>166</v>
      </c>
      <c r="E36" s="2" t="s">
        <v>167</v>
      </c>
      <c r="F36" s="2" t="s">
        <v>23</v>
      </c>
      <c r="G36" s="2" t="s">
        <v>168</v>
      </c>
      <c r="H36" s="2" t="s">
        <v>47</v>
      </c>
      <c r="I36" s="6" t="s">
        <v>115</v>
      </c>
      <c r="J36" s="20" t="s">
        <v>102</v>
      </c>
      <c r="K36" s="11">
        <v>7</v>
      </c>
      <c r="L36" s="1">
        <v>13</v>
      </c>
      <c r="M36" s="11">
        <v>11</v>
      </c>
      <c r="N36" s="1">
        <v>0</v>
      </c>
      <c r="O36" s="11">
        <f t="shared" si="1"/>
        <v>31</v>
      </c>
      <c r="P36" s="11">
        <v>0</v>
      </c>
      <c r="Q36" s="11"/>
      <c r="R36" s="11" t="s">
        <v>54</v>
      </c>
      <c r="S36" s="2" t="s">
        <v>48</v>
      </c>
      <c r="T36" s="21"/>
    </row>
    <row r="37" spans="1:20" x14ac:dyDescent="0.25">
      <c r="A37" s="1">
        <v>17</v>
      </c>
      <c r="B37" s="2" t="s">
        <v>19</v>
      </c>
      <c r="C37" s="2" t="s">
        <v>169</v>
      </c>
      <c r="D37" s="2" t="s">
        <v>170</v>
      </c>
      <c r="E37" s="2" t="s">
        <v>70</v>
      </c>
      <c r="F37" s="2" t="s">
        <v>23</v>
      </c>
      <c r="G37" s="2" t="s">
        <v>171</v>
      </c>
      <c r="H37" t="s">
        <v>172</v>
      </c>
      <c r="I37" s="6" t="s">
        <v>125</v>
      </c>
      <c r="J37" s="20" t="s">
        <v>102</v>
      </c>
      <c r="K37" s="11">
        <v>10</v>
      </c>
      <c r="L37" s="11">
        <v>12</v>
      </c>
      <c r="M37" s="1">
        <v>8</v>
      </c>
      <c r="N37" s="11">
        <v>0</v>
      </c>
      <c r="O37" s="11">
        <f t="shared" si="1"/>
        <v>30</v>
      </c>
      <c r="P37" s="11">
        <v>0</v>
      </c>
      <c r="Q37" s="11"/>
      <c r="R37" s="11" t="s">
        <v>54</v>
      </c>
      <c r="S37" s="2" t="s">
        <v>173</v>
      </c>
      <c r="T37" s="21"/>
    </row>
    <row r="38" spans="1:20" x14ac:dyDescent="0.25">
      <c r="A38" s="1">
        <v>18</v>
      </c>
      <c r="B38" s="2" t="s">
        <v>19</v>
      </c>
      <c r="C38" s="2" t="s">
        <v>74</v>
      </c>
      <c r="D38" s="2" t="s">
        <v>97</v>
      </c>
      <c r="E38" s="2" t="s">
        <v>174</v>
      </c>
      <c r="F38" s="2" t="s">
        <v>23</v>
      </c>
      <c r="G38" s="2" t="s">
        <v>175</v>
      </c>
      <c r="H38" s="2" t="s">
        <v>108</v>
      </c>
      <c r="I38" s="6" t="s">
        <v>125</v>
      </c>
      <c r="J38" s="20" t="s">
        <v>102</v>
      </c>
      <c r="K38" s="11">
        <v>11</v>
      </c>
      <c r="L38" s="1">
        <v>11</v>
      </c>
      <c r="M38" s="11">
        <v>7</v>
      </c>
      <c r="N38" s="1">
        <v>0</v>
      </c>
      <c r="O38" s="11">
        <f t="shared" si="1"/>
        <v>29</v>
      </c>
      <c r="P38" s="11">
        <v>0</v>
      </c>
      <c r="Q38" s="11"/>
      <c r="R38" s="11" t="s">
        <v>54</v>
      </c>
      <c r="S38" s="2" t="s">
        <v>176</v>
      </c>
      <c r="T38" s="21"/>
    </row>
    <row r="39" spans="1:20" x14ac:dyDescent="0.25">
      <c r="A39" s="1">
        <v>19</v>
      </c>
      <c r="B39" s="2" t="s">
        <v>73</v>
      </c>
      <c r="C39" s="2" t="s">
        <v>177</v>
      </c>
      <c r="D39" s="2" t="s">
        <v>178</v>
      </c>
      <c r="E39" s="2" t="s">
        <v>133</v>
      </c>
      <c r="F39" s="2" t="s">
        <v>23</v>
      </c>
      <c r="G39" s="2" t="s">
        <v>179</v>
      </c>
      <c r="H39" t="s">
        <v>143</v>
      </c>
      <c r="I39" s="6" t="s">
        <v>125</v>
      </c>
      <c r="J39" s="20" t="s">
        <v>102</v>
      </c>
      <c r="K39" s="11">
        <v>11</v>
      </c>
      <c r="L39" s="11">
        <v>10</v>
      </c>
      <c r="M39" s="1">
        <v>7</v>
      </c>
      <c r="N39" s="11">
        <v>0</v>
      </c>
      <c r="O39" s="11">
        <f t="shared" si="1"/>
        <v>28</v>
      </c>
      <c r="P39" s="11">
        <v>0</v>
      </c>
      <c r="Q39" s="11"/>
      <c r="R39" s="11" t="s">
        <v>54</v>
      </c>
      <c r="S39" s="2" t="s">
        <v>82</v>
      </c>
      <c r="T39" s="21"/>
    </row>
    <row r="40" spans="1:20" x14ac:dyDescent="0.25">
      <c r="A40" s="1">
        <v>20</v>
      </c>
      <c r="B40" s="2" t="s">
        <v>19</v>
      </c>
      <c r="C40" s="2" t="s">
        <v>180</v>
      </c>
      <c r="D40" s="2" t="s">
        <v>181</v>
      </c>
      <c r="E40" s="2" t="s">
        <v>146</v>
      </c>
      <c r="F40" s="2" t="s">
        <v>23</v>
      </c>
      <c r="G40" s="2" t="s">
        <v>182</v>
      </c>
      <c r="H40" s="2" t="s">
        <v>108</v>
      </c>
      <c r="I40" s="6" t="s">
        <v>125</v>
      </c>
      <c r="J40" s="20" t="s">
        <v>102</v>
      </c>
      <c r="K40" s="11">
        <v>10</v>
      </c>
      <c r="L40" s="1">
        <v>10</v>
      </c>
      <c r="M40" s="11">
        <v>6</v>
      </c>
      <c r="N40" s="1">
        <v>0</v>
      </c>
      <c r="O40" s="11">
        <f t="shared" si="1"/>
        <v>26</v>
      </c>
      <c r="P40" s="11">
        <v>0</v>
      </c>
      <c r="Q40" s="11"/>
      <c r="R40" s="11" t="s">
        <v>54</v>
      </c>
      <c r="S40" s="2" t="s">
        <v>176</v>
      </c>
      <c r="T40" s="21"/>
    </row>
    <row r="41" spans="1:20" x14ac:dyDescent="0.25">
      <c r="A41" s="1">
        <v>21</v>
      </c>
      <c r="B41" s="2" t="s">
        <v>73</v>
      </c>
      <c r="C41" s="2" t="s">
        <v>183</v>
      </c>
      <c r="D41" s="2" t="s">
        <v>45</v>
      </c>
      <c r="E41" s="2" t="s">
        <v>184</v>
      </c>
      <c r="F41" s="2" t="s">
        <v>23</v>
      </c>
      <c r="G41" s="2" t="s">
        <v>185</v>
      </c>
      <c r="H41" t="s">
        <v>143</v>
      </c>
      <c r="I41" s="6" t="s">
        <v>125</v>
      </c>
      <c r="J41" s="20" t="s">
        <v>102</v>
      </c>
      <c r="K41" s="11">
        <v>9</v>
      </c>
      <c r="L41" s="11">
        <v>11</v>
      </c>
      <c r="M41" s="1">
        <v>5</v>
      </c>
      <c r="N41" s="11">
        <v>0</v>
      </c>
      <c r="O41" s="11">
        <f t="shared" si="1"/>
        <v>25</v>
      </c>
      <c r="P41" s="11">
        <v>0</v>
      </c>
      <c r="Q41" s="11"/>
      <c r="R41" s="11" t="s">
        <v>54</v>
      </c>
      <c r="S41" s="2" t="s">
        <v>82</v>
      </c>
      <c r="T41" s="21"/>
    </row>
    <row r="42" spans="1:20" x14ac:dyDescent="0.25">
      <c r="A42" s="1">
        <v>22</v>
      </c>
      <c r="B42" s="2" t="s">
        <v>19</v>
      </c>
      <c r="C42" s="2" t="s">
        <v>186</v>
      </c>
      <c r="D42" s="2" t="s">
        <v>187</v>
      </c>
      <c r="E42" s="2" t="s">
        <v>98</v>
      </c>
      <c r="F42" s="2" t="s">
        <v>23</v>
      </c>
      <c r="G42" s="2" t="s">
        <v>188</v>
      </c>
      <c r="H42" s="2" t="s">
        <v>124</v>
      </c>
      <c r="I42" s="6" t="s">
        <v>125</v>
      </c>
      <c r="J42" s="20" t="s">
        <v>102</v>
      </c>
      <c r="K42" s="11">
        <v>9</v>
      </c>
      <c r="L42" s="1">
        <v>10</v>
      </c>
      <c r="M42" s="11">
        <v>5</v>
      </c>
      <c r="N42" s="1">
        <v>0</v>
      </c>
      <c r="O42" s="11">
        <f t="shared" si="1"/>
        <v>24</v>
      </c>
      <c r="P42" s="11">
        <v>0</v>
      </c>
      <c r="Q42" s="11"/>
      <c r="R42" s="11" t="s">
        <v>54</v>
      </c>
      <c r="S42" s="2" t="s">
        <v>59</v>
      </c>
      <c r="T42" s="21"/>
    </row>
    <row r="43" spans="1:20" x14ac:dyDescent="0.25">
      <c r="A43" s="1">
        <v>23</v>
      </c>
      <c r="B43" s="2" t="s">
        <v>19</v>
      </c>
      <c r="C43" s="2" t="s">
        <v>189</v>
      </c>
      <c r="D43" s="2" t="s">
        <v>190</v>
      </c>
      <c r="E43" s="2" t="s">
        <v>191</v>
      </c>
      <c r="F43" s="2" t="s">
        <v>23</v>
      </c>
      <c r="G43" s="2" t="s">
        <v>192</v>
      </c>
      <c r="H43" t="s">
        <v>152</v>
      </c>
      <c r="I43" s="6" t="s">
        <v>101</v>
      </c>
      <c r="J43" s="20" t="s">
        <v>102</v>
      </c>
      <c r="K43" s="11">
        <v>6</v>
      </c>
      <c r="L43" s="11">
        <v>12</v>
      </c>
      <c r="M43" s="1">
        <v>4</v>
      </c>
      <c r="N43" s="11">
        <v>0</v>
      </c>
      <c r="O43" s="11">
        <f t="shared" si="1"/>
        <v>22</v>
      </c>
      <c r="P43" s="11">
        <v>0</v>
      </c>
      <c r="Q43" s="11"/>
      <c r="R43" s="11" t="s">
        <v>54</v>
      </c>
      <c r="S43" s="2" t="s">
        <v>153</v>
      </c>
      <c r="T43" s="21"/>
    </row>
    <row r="44" spans="1:20" x14ac:dyDescent="0.25">
      <c r="A44" s="1">
        <v>24</v>
      </c>
      <c r="B44" s="2" t="s">
        <v>19</v>
      </c>
      <c r="C44" s="2" t="s">
        <v>193</v>
      </c>
      <c r="D44" s="2" t="s">
        <v>194</v>
      </c>
      <c r="E44" s="2" t="s">
        <v>191</v>
      </c>
      <c r="F44" s="2" t="s">
        <v>23</v>
      </c>
      <c r="G44" s="2" t="s">
        <v>195</v>
      </c>
      <c r="H44" s="2" t="s">
        <v>47</v>
      </c>
      <c r="I44" s="6" t="s">
        <v>115</v>
      </c>
      <c r="J44" s="20" t="s">
        <v>102</v>
      </c>
      <c r="K44" s="11">
        <v>8</v>
      </c>
      <c r="L44" s="1">
        <v>7</v>
      </c>
      <c r="M44" s="11">
        <v>6</v>
      </c>
      <c r="N44" s="1">
        <v>0</v>
      </c>
      <c r="O44" s="11">
        <f t="shared" si="1"/>
        <v>21</v>
      </c>
      <c r="P44" s="11">
        <v>0</v>
      </c>
      <c r="Q44" s="11"/>
      <c r="R44" s="11" t="s">
        <v>54</v>
      </c>
      <c r="S44" s="2" t="s">
        <v>48</v>
      </c>
      <c r="T44" s="21"/>
    </row>
    <row r="45" spans="1:20" x14ac:dyDescent="0.25">
      <c r="A45" s="1">
        <v>25</v>
      </c>
      <c r="B45" s="2" t="s">
        <v>73</v>
      </c>
      <c r="C45" s="2" t="s">
        <v>196</v>
      </c>
      <c r="D45" s="2" t="s">
        <v>197</v>
      </c>
      <c r="E45" s="2" t="s">
        <v>198</v>
      </c>
      <c r="F45" s="2" t="s">
        <v>23</v>
      </c>
      <c r="G45" s="2" t="s">
        <v>199</v>
      </c>
      <c r="H45" t="s">
        <v>143</v>
      </c>
      <c r="I45" s="6" t="s">
        <v>125</v>
      </c>
      <c r="J45" s="20" t="s">
        <v>102</v>
      </c>
      <c r="K45" s="11">
        <v>7</v>
      </c>
      <c r="L45" s="11">
        <v>8</v>
      </c>
      <c r="M45" s="1">
        <v>5</v>
      </c>
      <c r="N45" s="11">
        <v>0</v>
      </c>
      <c r="O45" s="11">
        <f t="shared" si="1"/>
        <v>20</v>
      </c>
      <c r="P45" s="11">
        <v>0</v>
      </c>
      <c r="Q45" s="11"/>
      <c r="R45" s="11" t="s">
        <v>54</v>
      </c>
      <c r="S45" s="2" t="s">
        <v>82</v>
      </c>
      <c r="T45" s="21"/>
    </row>
    <row r="46" spans="1:20" x14ac:dyDescent="0.25">
      <c r="A46" s="1">
        <v>26</v>
      </c>
      <c r="B46" s="2" t="s">
        <v>19</v>
      </c>
      <c r="C46" s="2" t="s">
        <v>200</v>
      </c>
      <c r="D46" s="2" t="s">
        <v>201</v>
      </c>
      <c r="E46" s="2" t="s">
        <v>202</v>
      </c>
      <c r="F46" s="2" t="s">
        <v>23</v>
      </c>
      <c r="G46" s="2" t="s">
        <v>156</v>
      </c>
      <c r="H46" s="2" t="s">
        <v>108</v>
      </c>
      <c r="I46" s="6" t="s">
        <v>125</v>
      </c>
      <c r="J46" s="20" t="s">
        <v>102</v>
      </c>
      <c r="K46" s="11">
        <v>7</v>
      </c>
      <c r="L46" s="1">
        <v>4</v>
      </c>
      <c r="M46" s="11">
        <v>8</v>
      </c>
      <c r="N46" s="1">
        <v>0</v>
      </c>
      <c r="O46" s="11">
        <f t="shared" si="1"/>
        <v>19</v>
      </c>
      <c r="P46" s="11">
        <v>0</v>
      </c>
      <c r="Q46" s="11"/>
      <c r="R46" s="11" t="s">
        <v>54</v>
      </c>
      <c r="S46" s="2" t="s">
        <v>176</v>
      </c>
      <c r="T46" s="21"/>
    </row>
    <row r="47" spans="1:20" x14ac:dyDescent="0.25">
      <c r="A47" s="1">
        <v>27</v>
      </c>
      <c r="B47" s="2" t="s">
        <v>19</v>
      </c>
      <c r="C47" s="2" t="s">
        <v>203</v>
      </c>
      <c r="D47" s="2" t="s">
        <v>65</v>
      </c>
      <c r="E47" s="2" t="s">
        <v>204</v>
      </c>
      <c r="F47" s="2" t="s">
        <v>134</v>
      </c>
      <c r="G47" s="2" t="s">
        <v>205</v>
      </c>
      <c r="H47" t="s">
        <v>136</v>
      </c>
      <c r="I47" s="6" t="s">
        <v>125</v>
      </c>
      <c r="J47" s="20" t="s">
        <v>102</v>
      </c>
      <c r="K47" s="11">
        <v>7</v>
      </c>
      <c r="L47" s="11">
        <v>4</v>
      </c>
      <c r="M47" s="1">
        <v>6</v>
      </c>
      <c r="N47" s="11">
        <v>0</v>
      </c>
      <c r="O47" s="11">
        <f t="shared" si="1"/>
        <v>17</v>
      </c>
      <c r="P47" s="11">
        <v>0</v>
      </c>
      <c r="Q47" s="11"/>
      <c r="R47" s="11" t="s">
        <v>54</v>
      </c>
      <c r="S47" s="2" t="s">
        <v>137</v>
      </c>
      <c r="T47" s="21"/>
    </row>
    <row r="48" spans="1:20" x14ac:dyDescent="0.25">
      <c r="A48" s="1">
        <v>28</v>
      </c>
      <c r="B48" s="2" t="s">
        <v>73</v>
      </c>
      <c r="C48" s="2" t="s">
        <v>206</v>
      </c>
      <c r="D48" s="2" t="s">
        <v>163</v>
      </c>
      <c r="E48" s="2" t="s">
        <v>207</v>
      </c>
      <c r="F48" s="2" t="s">
        <v>23</v>
      </c>
      <c r="G48" s="2" t="s">
        <v>208</v>
      </c>
      <c r="H48" s="2" t="s">
        <v>143</v>
      </c>
      <c r="I48" s="6" t="s">
        <v>125</v>
      </c>
      <c r="J48" s="20" t="s">
        <v>102</v>
      </c>
      <c r="K48" s="11">
        <v>8</v>
      </c>
      <c r="L48" s="1">
        <v>6</v>
      </c>
      <c r="M48" s="11">
        <v>3</v>
      </c>
      <c r="N48" s="1">
        <v>0</v>
      </c>
      <c r="O48" s="11">
        <f t="shared" si="1"/>
        <v>17</v>
      </c>
      <c r="P48" s="11">
        <v>0</v>
      </c>
      <c r="Q48" s="11"/>
      <c r="R48" s="11" t="s">
        <v>54</v>
      </c>
      <c r="S48" s="2" t="s">
        <v>82</v>
      </c>
      <c r="T48" s="21"/>
    </row>
    <row r="49" spans="1:20" x14ac:dyDescent="0.25">
      <c r="A49" s="1">
        <v>29</v>
      </c>
      <c r="B49" s="2" t="s">
        <v>19</v>
      </c>
      <c r="C49" s="2" t="s">
        <v>209</v>
      </c>
      <c r="D49" s="2" t="s">
        <v>210</v>
      </c>
      <c r="E49" s="2" t="s">
        <v>211</v>
      </c>
      <c r="F49" s="2" t="s">
        <v>23</v>
      </c>
      <c r="G49" s="2" t="s">
        <v>212</v>
      </c>
      <c r="H49" t="s">
        <v>108</v>
      </c>
      <c r="I49" s="6" t="s">
        <v>125</v>
      </c>
      <c r="J49" s="20" t="s">
        <v>102</v>
      </c>
      <c r="K49" s="11">
        <v>6</v>
      </c>
      <c r="L49" s="11">
        <v>8</v>
      </c>
      <c r="M49" s="1">
        <v>2</v>
      </c>
      <c r="N49" s="11">
        <v>0</v>
      </c>
      <c r="O49" s="11">
        <f t="shared" si="1"/>
        <v>16</v>
      </c>
      <c r="P49" s="11">
        <v>0</v>
      </c>
      <c r="Q49" s="11"/>
      <c r="R49" s="11" t="s">
        <v>54</v>
      </c>
      <c r="S49" s="2" t="s">
        <v>176</v>
      </c>
      <c r="T49" s="21"/>
    </row>
    <row r="50" spans="1:20" x14ac:dyDescent="0.25">
      <c r="A50" s="1">
        <v>30</v>
      </c>
      <c r="B50" s="2" t="s">
        <v>73</v>
      </c>
      <c r="C50" s="2" t="s">
        <v>213</v>
      </c>
      <c r="D50" s="2" t="s">
        <v>214</v>
      </c>
      <c r="E50" s="2" t="s">
        <v>215</v>
      </c>
      <c r="F50" s="2" t="s">
        <v>23</v>
      </c>
      <c r="G50" s="2" t="s">
        <v>216</v>
      </c>
      <c r="H50" s="2" t="s">
        <v>143</v>
      </c>
      <c r="I50" s="6" t="s">
        <v>125</v>
      </c>
      <c r="J50" s="20" t="s">
        <v>102</v>
      </c>
      <c r="K50" s="11">
        <v>5</v>
      </c>
      <c r="L50" s="1">
        <v>3</v>
      </c>
      <c r="M50" s="11">
        <v>7</v>
      </c>
      <c r="N50" s="1">
        <v>0</v>
      </c>
      <c r="O50" s="11">
        <f t="shared" si="1"/>
        <v>15</v>
      </c>
      <c r="P50" s="11">
        <v>0</v>
      </c>
      <c r="Q50" s="11"/>
      <c r="R50" s="11" t="s">
        <v>54</v>
      </c>
      <c r="S50" s="2" t="s">
        <v>82</v>
      </c>
      <c r="T50" s="21"/>
    </row>
    <row r="51" spans="1:20" x14ac:dyDescent="0.25">
      <c r="A51" s="1">
        <v>31</v>
      </c>
      <c r="B51" s="2" t="s">
        <v>19</v>
      </c>
      <c r="C51" s="2" t="s">
        <v>217</v>
      </c>
      <c r="D51" s="2" t="s">
        <v>31</v>
      </c>
      <c r="E51" s="2" t="s">
        <v>32</v>
      </c>
      <c r="F51" s="2" t="s">
        <v>23</v>
      </c>
      <c r="G51" s="2" t="s">
        <v>218</v>
      </c>
      <c r="H51" s="2" t="s">
        <v>124</v>
      </c>
      <c r="I51" s="6" t="s">
        <v>125</v>
      </c>
      <c r="J51" s="20" t="s">
        <v>102</v>
      </c>
      <c r="K51" s="11">
        <v>0</v>
      </c>
      <c r="L51" s="11">
        <v>0</v>
      </c>
      <c r="M51" s="11">
        <v>0</v>
      </c>
      <c r="N51" s="11">
        <v>0</v>
      </c>
      <c r="O51" s="11">
        <f t="shared" si="1"/>
        <v>0</v>
      </c>
      <c r="P51" s="11">
        <v>0</v>
      </c>
      <c r="Q51" s="11"/>
      <c r="R51" s="11" t="s">
        <v>54</v>
      </c>
      <c r="S51" s="2" t="s">
        <v>59</v>
      </c>
    </row>
  </sheetData>
  <sortState xmlns:xlrd2="http://schemas.microsoft.com/office/spreadsheetml/2017/richdata2" ref="B21:S51">
    <sortCondition descending="1" ref="O21:O51"/>
  </sortState>
  <mergeCells count="1">
    <mergeCell ref="B1:S1"/>
  </mergeCells>
  <pageMargins left="0.70078740157480324" right="0.70078740157480324" top="0.75196850393700787" bottom="0.75196850393700787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"/>
  <sheetViews>
    <sheetView workbookViewId="0"/>
  </sheetViews>
  <sheetFormatPr defaultRowHeight="15" x14ac:dyDescent="0.25"/>
  <cols>
    <col min="1" max="1" width="13.5703125" customWidth="1"/>
    <col min="2" max="2" width="11.85546875" customWidth="1"/>
    <col min="3" max="3" width="11.7109375" customWidth="1"/>
    <col min="4" max="4" width="14.85546875" customWidth="1"/>
    <col min="6" max="6" width="10.28515625" customWidth="1"/>
    <col min="7" max="7" width="15.85546875" customWidth="1"/>
    <col min="8" max="8" width="5.85546875" customWidth="1"/>
    <col min="9" max="9" width="6.42578125" customWidth="1"/>
    <col min="10" max="10" width="5.85546875" customWidth="1"/>
    <col min="11" max="11" width="5.28515625" customWidth="1"/>
    <col min="12" max="12" width="4.5703125" customWidth="1"/>
    <col min="13" max="13" width="5.7109375" customWidth="1"/>
    <col min="14" max="14" width="8.5703125" customWidth="1"/>
    <col min="17" max="17" width="13.7109375" customWidth="1"/>
    <col min="18" max="18" width="31.85546875" customWidth="1"/>
  </cols>
  <sheetData>
    <row r="1" spans="1:19" x14ac:dyDescent="0.25">
      <c r="A1" s="47" t="s">
        <v>219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9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22" t="s">
        <v>13</v>
      </c>
      <c r="N2" s="2" t="s">
        <v>14</v>
      </c>
      <c r="O2" s="23" t="s">
        <v>15</v>
      </c>
      <c r="P2" s="2" t="s">
        <v>16</v>
      </c>
      <c r="Q2" s="2" t="s">
        <v>17</v>
      </c>
      <c r="R2" s="2" t="s">
        <v>18</v>
      </c>
    </row>
    <row r="3" spans="1:19" x14ac:dyDescent="0.25">
      <c r="A3" s="2" t="s">
        <v>220</v>
      </c>
      <c r="B3" s="2" t="s">
        <v>221</v>
      </c>
      <c r="C3" s="2" t="s">
        <v>222</v>
      </c>
      <c r="D3" s="2" t="s">
        <v>42</v>
      </c>
      <c r="E3" s="2" t="s">
        <v>23</v>
      </c>
      <c r="F3" s="2" t="s">
        <v>223</v>
      </c>
      <c r="G3" t="s">
        <v>224</v>
      </c>
      <c r="H3" s="6" t="s">
        <v>26</v>
      </c>
      <c r="I3" s="20" t="s">
        <v>27</v>
      </c>
      <c r="J3" s="11">
        <v>8</v>
      </c>
      <c r="K3" s="11">
        <v>13</v>
      </c>
      <c r="L3" s="11">
        <v>16</v>
      </c>
      <c r="M3" s="11">
        <v>15</v>
      </c>
      <c r="N3" s="6">
        <f t="shared" ref="N3:N6" si="0">SUM(J3:M3)</f>
        <v>52</v>
      </c>
      <c r="O3" s="7">
        <v>0</v>
      </c>
      <c r="P3" s="11"/>
      <c r="Q3" s="11" t="s">
        <v>28</v>
      </c>
      <c r="R3" s="2" t="s">
        <v>225</v>
      </c>
      <c r="S3" s="21"/>
    </row>
    <row r="4" spans="1:19" x14ac:dyDescent="0.25">
      <c r="A4" s="2" t="s">
        <v>220</v>
      </c>
      <c r="B4" s="2" t="s">
        <v>226</v>
      </c>
      <c r="C4" s="2" t="s">
        <v>222</v>
      </c>
      <c r="D4" s="2" t="s">
        <v>51</v>
      </c>
      <c r="E4" s="2" t="s">
        <v>23</v>
      </c>
      <c r="F4" s="2" t="s">
        <v>227</v>
      </c>
      <c r="G4" s="2" t="s">
        <v>224</v>
      </c>
      <c r="H4" s="6" t="s">
        <v>26</v>
      </c>
      <c r="I4" s="20" t="s">
        <v>27</v>
      </c>
      <c r="J4" s="11">
        <v>5</v>
      </c>
      <c r="K4" s="1">
        <v>9</v>
      </c>
      <c r="L4" s="11">
        <v>17</v>
      </c>
      <c r="M4" s="1">
        <v>18</v>
      </c>
      <c r="N4" s="6">
        <f t="shared" si="0"/>
        <v>49</v>
      </c>
      <c r="O4" s="7">
        <v>0</v>
      </c>
      <c r="P4" s="11"/>
      <c r="Q4" s="11" t="s">
        <v>34</v>
      </c>
      <c r="R4" s="2" t="s">
        <v>228</v>
      </c>
      <c r="S4" s="21"/>
    </row>
    <row r="5" spans="1:19" x14ac:dyDescent="0.25">
      <c r="A5" s="2" t="s">
        <v>220</v>
      </c>
      <c r="B5" s="2" t="s">
        <v>229</v>
      </c>
      <c r="C5" s="2" t="s">
        <v>230</v>
      </c>
      <c r="D5" s="2" t="s">
        <v>66</v>
      </c>
      <c r="E5" s="2" t="s">
        <v>23</v>
      </c>
      <c r="F5" s="2" t="s">
        <v>231</v>
      </c>
      <c r="G5" t="s">
        <v>224</v>
      </c>
      <c r="H5" s="6" t="s">
        <v>26</v>
      </c>
      <c r="I5" s="20" t="s">
        <v>27</v>
      </c>
      <c r="J5" s="11">
        <v>5</v>
      </c>
      <c r="K5" s="11">
        <v>13</v>
      </c>
      <c r="L5" s="1">
        <v>15</v>
      </c>
      <c r="M5" s="11">
        <v>0</v>
      </c>
      <c r="N5" s="6">
        <f t="shared" si="0"/>
        <v>33</v>
      </c>
      <c r="O5" s="7">
        <v>0</v>
      </c>
      <c r="P5" s="11"/>
      <c r="Q5" s="11" t="s">
        <v>54</v>
      </c>
      <c r="R5" s="2" t="s">
        <v>228</v>
      </c>
      <c r="S5" s="21"/>
    </row>
    <row r="6" spans="1:19" x14ac:dyDescent="0.25">
      <c r="A6" s="2" t="s">
        <v>220</v>
      </c>
      <c r="B6" s="2" t="s">
        <v>232</v>
      </c>
      <c r="C6" s="2" t="s">
        <v>233</v>
      </c>
      <c r="D6" s="2" t="s">
        <v>234</v>
      </c>
      <c r="E6" s="2" t="s">
        <v>23</v>
      </c>
      <c r="F6" s="2" t="s">
        <v>235</v>
      </c>
      <c r="G6" s="2" t="s">
        <v>236</v>
      </c>
      <c r="H6" s="6" t="s">
        <v>53</v>
      </c>
      <c r="I6" s="20" t="s">
        <v>27</v>
      </c>
      <c r="J6" s="11">
        <v>6</v>
      </c>
      <c r="K6" s="11">
        <v>8</v>
      </c>
      <c r="L6" s="11">
        <v>9</v>
      </c>
      <c r="M6" s="11">
        <v>0</v>
      </c>
      <c r="N6" s="6">
        <f t="shared" si="0"/>
        <v>23</v>
      </c>
      <c r="O6" s="7">
        <v>0</v>
      </c>
      <c r="P6" s="11"/>
      <c r="Q6" s="11" t="s">
        <v>54</v>
      </c>
      <c r="R6" s="2" t="s">
        <v>237</v>
      </c>
    </row>
  </sheetData>
  <sortState xmlns:xlrd2="http://schemas.microsoft.com/office/spreadsheetml/2017/richdata2" ref="A3:R6">
    <sortCondition descending="1" ref="N3:N6"/>
  </sortState>
  <mergeCells count="1">
    <mergeCell ref="A1:R1"/>
  </mergeCells>
  <pageMargins left="0.70078740157480324" right="0.70078740157480324" top="0.75196850393700787" bottom="0.75196850393700787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83"/>
  <sheetViews>
    <sheetView tabSelected="1" topLeftCell="A67" workbookViewId="0"/>
  </sheetViews>
  <sheetFormatPr defaultRowHeight="15" x14ac:dyDescent="0.25"/>
  <cols>
    <col min="1" max="1" width="6.7109375" customWidth="1"/>
    <col min="2" max="2" width="13.42578125" customWidth="1"/>
    <col min="3" max="3" width="13.5703125" customWidth="1"/>
    <col min="4" max="4" width="11.7109375" customWidth="1"/>
    <col min="5" max="5" width="15" customWidth="1"/>
    <col min="6" max="6" width="6.42578125" customWidth="1"/>
    <col min="7" max="7" width="11.28515625" customWidth="1"/>
    <col min="8" max="8" width="18.42578125" customWidth="1"/>
    <col min="9" max="9" width="6.140625" customWidth="1"/>
    <col min="10" max="10" width="6.42578125" customWidth="1"/>
    <col min="11" max="11" width="6.7109375" customWidth="1"/>
    <col min="12" max="12" width="6.42578125" customWidth="1"/>
    <col min="13" max="13" width="6.140625" customWidth="1"/>
    <col min="14" max="14" width="5.85546875" customWidth="1"/>
    <col min="15" max="15" width="7.7109375" customWidth="1"/>
    <col min="16" max="16" width="8.85546875" customWidth="1"/>
    <col min="17" max="17" width="6.85546875" customWidth="1"/>
    <col min="18" max="18" width="11.28515625" customWidth="1"/>
    <col min="19" max="19" width="36.85546875" customWidth="1"/>
    <col min="21" max="21" width="17.28515625" customWidth="1"/>
  </cols>
  <sheetData>
    <row r="1" spans="1:21" x14ac:dyDescent="0.25">
      <c r="B1" s="47" t="s">
        <v>238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3" spans="1:21" x14ac:dyDescent="0.25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22" t="s">
        <v>13</v>
      </c>
      <c r="O3" s="2" t="s">
        <v>14</v>
      </c>
      <c r="P3" s="23" t="s">
        <v>15</v>
      </c>
      <c r="Q3" s="23" t="s">
        <v>16</v>
      </c>
      <c r="R3" s="23" t="s">
        <v>17</v>
      </c>
      <c r="S3" s="23" t="s">
        <v>18</v>
      </c>
    </row>
    <row r="4" spans="1:21" x14ac:dyDescent="0.25">
      <c r="A4" s="1">
        <v>1</v>
      </c>
      <c r="B4" s="2" t="s">
        <v>239</v>
      </c>
      <c r="C4" s="2" t="s">
        <v>240</v>
      </c>
      <c r="D4" s="2" t="s">
        <v>241</v>
      </c>
      <c r="E4" s="2" t="s">
        <v>42</v>
      </c>
      <c r="F4" s="2" t="s">
        <v>23</v>
      </c>
      <c r="G4" s="2" t="s">
        <v>242</v>
      </c>
      <c r="H4" t="s">
        <v>243</v>
      </c>
      <c r="I4" s="6" t="s">
        <v>26</v>
      </c>
      <c r="J4" s="20" t="s">
        <v>27</v>
      </c>
      <c r="K4" s="11">
        <v>7</v>
      </c>
      <c r="L4" s="11">
        <v>15</v>
      </c>
      <c r="M4" s="11">
        <v>21</v>
      </c>
      <c r="N4" s="11">
        <v>15</v>
      </c>
      <c r="O4" s="12">
        <f t="shared" ref="O4:O5" si="0">SUM(K4:N4)</f>
        <v>58</v>
      </c>
      <c r="P4" s="11">
        <v>0</v>
      </c>
      <c r="Q4" s="2"/>
      <c r="R4" s="11" t="s">
        <v>28</v>
      </c>
      <c r="S4" s="2" t="s">
        <v>244</v>
      </c>
      <c r="T4" s="2"/>
      <c r="U4" s="2"/>
    </row>
    <row r="5" spans="1:21" x14ac:dyDescent="0.25">
      <c r="A5" s="1">
        <v>2</v>
      </c>
      <c r="B5" s="2" t="s">
        <v>239</v>
      </c>
      <c r="C5" s="2" t="s">
        <v>245</v>
      </c>
      <c r="D5" s="2" t="s">
        <v>246</v>
      </c>
      <c r="E5" s="2" t="s">
        <v>247</v>
      </c>
      <c r="F5" s="2" t="s">
        <v>248</v>
      </c>
      <c r="G5" s="2" t="s">
        <v>249</v>
      </c>
      <c r="H5" s="2" t="s">
        <v>250</v>
      </c>
      <c r="I5" s="6" t="s">
        <v>251</v>
      </c>
      <c r="J5" s="20" t="s">
        <v>27</v>
      </c>
      <c r="K5" s="11">
        <v>7</v>
      </c>
      <c r="L5" s="1">
        <v>15</v>
      </c>
      <c r="M5" s="11">
        <v>22</v>
      </c>
      <c r="N5" s="1">
        <v>14</v>
      </c>
      <c r="O5" s="12">
        <f t="shared" si="0"/>
        <v>58</v>
      </c>
      <c r="P5" s="11">
        <v>0</v>
      </c>
      <c r="Q5" s="1"/>
      <c r="R5" s="11" t="s">
        <v>28</v>
      </c>
      <c r="S5" s="2" t="s">
        <v>252</v>
      </c>
      <c r="T5" s="2"/>
      <c r="U5" s="2"/>
    </row>
    <row r="6" spans="1:21" x14ac:dyDescent="0.25">
      <c r="A6" s="1">
        <v>3</v>
      </c>
      <c r="B6" s="2" t="s">
        <v>253</v>
      </c>
      <c r="C6" s="2" t="s">
        <v>254</v>
      </c>
      <c r="D6" s="2" t="s">
        <v>255</v>
      </c>
      <c r="E6" s="2" t="s">
        <v>256</v>
      </c>
      <c r="F6" s="2" t="s">
        <v>23</v>
      </c>
      <c r="G6" s="2" t="s">
        <v>257</v>
      </c>
      <c r="H6" t="s">
        <v>258</v>
      </c>
      <c r="I6" s="6" t="s">
        <v>26</v>
      </c>
      <c r="J6" s="20" t="s">
        <v>27</v>
      </c>
      <c r="K6" s="11">
        <v>8</v>
      </c>
      <c r="L6" s="11">
        <v>15</v>
      </c>
      <c r="M6" s="1">
        <v>16</v>
      </c>
      <c r="N6" s="11">
        <v>19</v>
      </c>
      <c r="O6" s="12">
        <v>58</v>
      </c>
      <c r="P6" s="11">
        <v>0</v>
      </c>
      <c r="Q6" s="2"/>
      <c r="R6" s="11" t="s">
        <v>28</v>
      </c>
      <c r="S6" s="2" t="s">
        <v>259</v>
      </c>
      <c r="T6" s="2"/>
      <c r="U6" s="2"/>
    </row>
    <row r="7" spans="1:21" x14ac:dyDescent="0.25">
      <c r="A7" s="1">
        <v>4</v>
      </c>
      <c r="B7" s="2" t="s">
        <v>253</v>
      </c>
      <c r="C7" s="2" t="s">
        <v>74</v>
      </c>
      <c r="D7" s="2" t="s">
        <v>260</v>
      </c>
      <c r="E7" s="2" t="s">
        <v>261</v>
      </c>
      <c r="F7" s="2" t="s">
        <v>262</v>
      </c>
      <c r="G7" s="2" t="s">
        <v>263</v>
      </c>
      <c r="H7" s="2" t="s">
        <v>258</v>
      </c>
      <c r="I7" s="6" t="s">
        <v>53</v>
      </c>
      <c r="J7" s="20" t="s">
        <v>27</v>
      </c>
      <c r="K7" s="1">
        <v>7</v>
      </c>
      <c r="L7" s="24">
        <v>13</v>
      </c>
      <c r="M7" s="24">
        <v>21</v>
      </c>
      <c r="N7" s="1">
        <v>16</v>
      </c>
      <c r="O7" s="25">
        <v>58</v>
      </c>
      <c r="P7" s="11">
        <v>0</v>
      </c>
      <c r="Q7" s="1"/>
      <c r="R7" s="11" t="s">
        <v>28</v>
      </c>
      <c r="S7" s="2" t="s">
        <v>259</v>
      </c>
      <c r="T7" s="2"/>
      <c r="U7" s="2"/>
    </row>
    <row r="8" spans="1:21" x14ac:dyDescent="0.25">
      <c r="A8" s="1">
        <v>5</v>
      </c>
      <c r="B8" s="2" t="s">
        <v>239</v>
      </c>
      <c r="C8" s="2" t="s">
        <v>264</v>
      </c>
      <c r="D8" s="2" t="s">
        <v>265</v>
      </c>
      <c r="E8" s="2" t="s">
        <v>66</v>
      </c>
      <c r="F8" s="2" t="s">
        <v>23</v>
      </c>
      <c r="G8" s="2" t="s">
        <v>266</v>
      </c>
      <c r="H8" t="s">
        <v>267</v>
      </c>
      <c r="I8" s="6" t="s">
        <v>26</v>
      </c>
      <c r="J8" s="10" t="s">
        <v>27</v>
      </c>
      <c r="K8" s="26">
        <v>6</v>
      </c>
      <c r="L8" s="1">
        <v>15</v>
      </c>
      <c r="M8" s="26">
        <v>19</v>
      </c>
      <c r="N8" s="26">
        <v>16</v>
      </c>
      <c r="O8" s="1">
        <f t="shared" ref="O8:O11" si="1">SUM(K6:N6)</f>
        <v>58</v>
      </c>
      <c r="P8" s="11">
        <v>0</v>
      </c>
      <c r="Q8" s="2"/>
      <c r="R8" s="11" t="s">
        <v>28</v>
      </c>
      <c r="S8" s="2" t="s">
        <v>268</v>
      </c>
      <c r="T8" s="2"/>
      <c r="U8" s="2"/>
    </row>
    <row r="9" spans="1:21" x14ac:dyDescent="0.25">
      <c r="A9" s="1">
        <v>6</v>
      </c>
      <c r="B9" s="2" t="s">
        <v>239</v>
      </c>
      <c r="C9" s="2" t="s">
        <v>269</v>
      </c>
      <c r="D9" s="2" t="s">
        <v>61</v>
      </c>
      <c r="E9" s="2" t="s">
        <v>270</v>
      </c>
      <c r="F9" s="2" t="s">
        <v>23</v>
      </c>
      <c r="G9" s="2" t="s">
        <v>271</v>
      </c>
      <c r="H9" s="2" t="s">
        <v>272</v>
      </c>
      <c r="I9" s="6" t="s">
        <v>26</v>
      </c>
      <c r="J9" s="20" t="s">
        <v>27</v>
      </c>
      <c r="K9" s="11">
        <v>6</v>
      </c>
      <c r="L9" s="11">
        <v>13</v>
      </c>
      <c r="M9" s="1">
        <v>19</v>
      </c>
      <c r="N9" s="11">
        <v>18</v>
      </c>
      <c r="O9" s="12">
        <f t="shared" si="1"/>
        <v>57</v>
      </c>
      <c r="P9" s="11">
        <v>0</v>
      </c>
      <c r="R9" s="11" t="s">
        <v>34</v>
      </c>
      <c r="S9" s="2" t="s">
        <v>273</v>
      </c>
      <c r="T9" s="2"/>
      <c r="U9" s="2"/>
    </row>
    <row r="10" spans="1:21" x14ac:dyDescent="0.25">
      <c r="A10" s="1">
        <v>7</v>
      </c>
      <c r="B10" s="2" t="s">
        <v>239</v>
      </c>
      <c r="C10" s="2" t="s">
        <v>274</v>
      </c>
      <c r="D10" s="2" t="s">
        <v>194</v>
      </c>
      <c r="E10" s="2" t="s">
        <v>70</v>
      </c>
      <c r="F10" s="2" t="s">
        <v>23</v>
      </c>
      <c r="G10" s="2" t="s">
        <v>275</v>
      </c>
      <c r="H10" t="s">
        <v>276</v>
      </c>
      <c r="I10" s="6" t="s">
        <v>26</v>
      </c>
      <c r="J10" s="20" t="s">
        <v>27</v>
      </c>
      <c r="K10" s="11">
        <v>7</v>
      </c>
      <c r="L10" s="1">
        <v>13</v>
      </c>
      <c r="M10" s="11">
        <v>19</v>
      </c>
      <c r="N10" s="1">
        <v>16</v>
      </c>
      <c r="O10" s="12">
        <f t="shared" si="1"/>
        <v>56</v>
      </c>
      <c r="P10" s="11">
        <v>0</v>
      </c>
      <c r="Q10" s="11"/>
      <c r="R10" s="11" t="s">
        <v>34</v>
      </c>
      <c r="S10" s="2" t="s">
        <v>277</v>
      </c>
      <c r="T10" s="2"/>
      <c r="U10" s="2"/>
    </row>
    <row r="11" spans="1:21" x14ac:dyDescent="0.25">
      <c r="A11" s="1">
        <v>8</v>
      </c>
      <c r="B11" s="2" t="s">
        <v>239</v>
      </c>
      <c r="C11" s="2" t="s">
        <v>278</v>
      </c>
      <c r="D11" s="2" t="s">
        <v>279</v>
      </c>
      <c r="E11" s="2" t="s">
        <v>150</v>
      </c>
      <c r="F11" s="2" t="s">
        <v>23</v>
      </c>
      <c r="G11" s="2" t="s">
        <v>280</v>
      </c>
      <c r="H11" s="2" t="s">
        <v>243</v>
      </c>
      <c r="I11" s="6" t="s">
        <v>26</v>
      </c>
      <c r="J11" s="20" t="s">
        <v>27</v>
      </c>
      <c r="K11" s="11">
        <v>7</v>
      </c>
      <c r="L11" s="11">
        <v>14</v>
      </c>
      <c r="M11" s="1">
        <v>14</v>
      </c>
      <c r="N11" s="11">
        <v>19</v>
      </c>
      <c r="O11" s="12">
        <f t="shared" si="1"/>
        <v>56</v>
      </c>
      <c r="P11" s="11">
        <v>0</v>
      </c>
      <c r="Q11" s="1"/>
      <c r="R11" s="11" t="s">
        <v>34</v>
      </c>
      <c r="S11" s="2" t="s">
        <v>281</v>
      </c>
      <c r="T11" s="2"/>
      <c r="U11" s="2"/>
    </row>
    <row r="12" spans="1:21" x14ac:dyDescent="0.25">
      <c r="A12" s="1">
        <v>9</v>
      </c>
      <c r="B12" s="2" t="s">
        <v>239</v>
      </c>
      <c r="C12" s="2" t="s">
        <v>282</v>
      </c>
      <c r="D12" s="2" t="s">
        <v>283</v>
      </c>
      <c r="E12" s="2" t="s">
        <v>284</v>
      </c>
      <c r="F12" s="2" t="s">
        <v>23</v>
      </c>
      <c r="G12" s="2" t="s">
        <v>285</v>
      </c>
      <c r="H12" t="s">
        <v>286</v>
      </c>
      <c r="I12" s="6" t="s">
        <v>26</v>
      </c>
      <c r="J12" s="20" t="s">
        <v>27</v>
      </c>
      <c r="K12" s="11">
        <v>7</v>
      </c>
      <c r="L12" s="1">
        <v>13</v>
      </c>
      <c r="M12" s="11">
        <v>17</v>
      </c>
      <c r="N12" s="1">
        <v>15</v>
      </c>
      <c r="O12" s="12">
        <f t="shared" ref="O12:O34" si="2">SUM(K10:N10)</f>
        <v>55</v>
      </c>
      <c r="P12" s="11">
        <v>0</v>
      </c>
      <c r="Q12" s="11"/>
      <c r="R12" s="11" t="s">
        <v>34</v>
      </c>
      <c r="S12" s="2" t="s">
        <v>287</v>
      </c>
      <c r="T12" s="2"/>
      <c r="U12" s="2"/>
    </row>
    <row r="13" spans="1:21" x14ac:dyDescent="0.25">
      <c r="A13" s="1">
        <v>10</v>
      </c>
      <c r="B13" s="2" t="s">
        <v>239</v>
      </c>
      <c r="C13" s="2" t="s">
        <v>288</v>
      </c>
      <c r="D13" s="2" t="s">
        <v>289</v>
      </c>
      <c r="E13" s="2" t="s">
        <v>167</v>
      </c>
      <c r="F13" s="2" t="s">
        <v>23</v>
      </c>
      <c r="G13" s="2" t="s">
        <v>290</v>
      </c>
      <c r="H13" s="2" t="s">
        <v>286</v>
      </c>
      <c r="I13" s="6" t="s">
        <v>26</v>
      </c>
      <c r="J13" s="20" t="s">
        <v>27</v>
      </c>
      <c r="K13" s="11">
        <v>8</v>
      </c>
      <c r="L13" s="11">
        <v>11</v>
      </c>
      <c r="M13" s="1">
        <v>20</v>
      </c>
      <c r="N13" s="11">
        <v>13</v>
      </c>
      <c r="O13" s="12">
        <f t="shared" si="2"/>
        <v>54</v>
      </c>
      <c r="P13" s="11">
        <v>0</v>
      </c>
      <c r="Q13" s="1"/>
      <c r="R13" s="11" t="s">
        <v>34</v>
      </c>
      <c r="S13" s="2" t="s">
        <v>291</v>
      </c>
      <c r="T13" s="2"/>
      <c r="U13" s="2"/>
    </row>
    <row r="14" spans="1:21" x14ac:dyDescent="0.25">
      <c r="A14" s="1">
        <v>11</v>
      </c>
      <c r="B14" s="2" t="s">
        <v>239</v>
      </c>
      <c r="C14" s="2" t="s">
        <v>292</v>
      </c>
      <c r="D14" s="2" t="s">
        <v>293</v>
      </c>
      <c r="E14" s="2" t="s">
        <v>294</v>
      </c>
      <c r="F14" s="2" t="s">
        <v>23</v>
      </c>
      <c r="G14" s="2" t="s">
        <v>295</v>
      </c>
      <c r="H14" t="s">
        <v>272</v>
      </c>
      <c r="I14" s="6" t="s">
        <v>26</v>
      </c>
      <c r="J14" s="20" t="s">
        <v>27</v>
      </c>
      <c r="K14" s="11">
        <v>7</v>
      </c>
      <c r="L14" s="1">
        <v>13</v>
      </c>
      <c r="M14" s="11">
        <v>18</v>
      </c>
      <c r="N14" s="1">
        <v>14</v>
      </c>
      <c r="O14" s="12">
        <f t="shared" si="2"/>
        <v>52</v>
      </c>
      <c r="P14" s="11">
        <v>0</v>
      </c>
      <c r="Q14" s="11"/>
      <c r="R14" s="11" t="s">
        <v>54</v>
      </c>
      <c r="S14" s="2" t="s">
        <v>296</v>
      </c>
      <c r="T14" s="2"/>
      <c r="U14" s="2"/>
    </row>
    <row r="15" spans="1:21" x14ac:dyDescent="0.25">
      <c r="A15" s="1">
        <v>12</v>
      </c>
      <c r="B15" s="2" t="s">
        <v>239</v>
      </c>
      <c r="C15" s="2" t="s">
        <v>297</v>
      </c>
      <c r="D15" s="2" t="s">
        <v>129</v>
      </c>
      <c r="E15" s="2" t="s">
        <v>204</v>
      </c>
      <c r="F15" s="2" t="s">
        <v>23</v>
      </c>
      <c r="G15" s="2" t="s">
        <v>298</v>
      </c>
      <c r="H15" s="2" t="s">
        <v>299</v>
      </c>
      <c r="I15" s="6" t="s">
        <v>26</v>
      </c>
      <c r="J15" s="20" t="s">
        <v>27</v>
      </c>
      <c r="K15" s="11">
        <v>8</v>
      </c>
      <c r="L15" s="11">
        <v>14</v>
      </c>
      <c r="M15" s="1">
        <v>16</v>
      </c>
      <c r="N15" s="11">
        <v>14</v>
      </c>
      <c r="O15" s="12">
        <f t="shared" si="2"/>
        <v>52</v>
      </c>
      <c r="P15" s="11">
        <v>0</v>
      </c>
      <c r="Q15" s="1"/>
      <c r="R15" s="11" t="s">
        <v>54</v>
      </c>
      <c r="S15" s="2" t="s">
        <v>300</v>
      </c>
      <c r="T15" s="2"/>
      <c r="U15" s="2"/>
    </row>
    <row r="16" spans="1:21" x14ac:dyDescent="0.25">
      <c r="A16" s="1">
        <v>13</v>
      </c>
      <c r="B16" s="2" t="s">
        <v>239</v>
      </c>
      <c r="C16" s="2" t="s">
        <v>301</v>
      </c>
      <c r="D16" s="2" t="s">
        <v>302</v>
      </c>
      <c r="E16" s="2" t="s">
        <v>303</v>
      </c>
      <c r="F16" s="2" t="s">
        <v>23</v>
      </c>
      <c r="G16" s="17">
        <v>40413</v>
      </c>
      <c r="H16" t="s">
        <v>304</v>
      </c>
      <c r="I16" s="6" t="s">
        <v>26</v>
      </c>
      <c r="J16" s="20" t="s">
        <v>27</v>
      </c>
      <c r="K16" s="11">
        <v>8</v>
      </c>
      <c r="L16" s="1">
        <v>10</v>
      </c>
      <c r="M16" s="11">
        <v>21</v>
      </c>
      <c r="N16" s="1">
        <v>13</v>
      </c>
      <c r="O16" s="12">
        <f t="shared" si="2"/>
        <v>52</v>
      </c>
      <c r="P16" s="11">
        <v>0</v>
      </c>
      <c r="Q16" s="11"/>
      <c r="R16" s="11" t="s">
        <v>54</v>
      </c>
      <c r="S16" s="2" t="s">
        <v>305</v>
      </c>
      <c r="T16" s="2"/>
      <c r="U16" s="2"/>
    </row>
    <row r="17" spans="1:21" x14ac:dyDescent="0.25">
      <c r="A17" s="1">
        <v>14</v>
      </c>
      <c r="B17" s="2" t="s">
        <v>239</v>
      </c>
      <c r="C17" s="2" t="s">
        <v>306</v>
      </c>
      <c r="D17" s="2" t="s">
        <v>307</v>
      </c>
      <c r="E17" s="2" t="s">
        <v>308</v>
      </c>
      <c r="F17" s="2" t="s">
        <v>23</v>
      </c>
      <c r="G17" s="2" t="s">
        <v>309</v>
      </c>
      <c r="H17" s="2" t="s">
        <v>310</v>
      </c>
      <c r="I17" s="6" t="s">
        <v>53</v>
      </c>
      <c r="J17" s="20" t="s">
        <v>27</v>
      </c>
      <c r="K17" s="11">
        <v>4</v>
      </c>
      <c r="L17" s="11">
        <v>12</v>
      </c>
      <c r="M17" s="1">
        <v>19</v>
      </c>
      <c r="N17" s="11">
        <v>14</v>
      </c>
      <c r="O17" s="12">
        <f t="shared" si="2"/>
        <v>52</v>
      </c>
      <c r="P17" s="11">
        <v>0</v>
      </c>
      <c r="Q17" s="1"/>
      <c r="R17" s="11" t="s">
        <v>54</v>
      </c>
      <c r="S17" s="2" t="s">
        <v>311</v>
      </c>
      <c r="T17" s="2"/>
      <c r="U17" s="2"/>
    </row>
    <row r="18" spans="1:21" x14ac:dyDescent="0.25">
      <c r="A18" s="1">
        <v>15</v>
      </c>
      <c r="B18" s="2" t="s">
        <v>239</v>
      </c>
      <c r="C18" s="2" t="s">
        <v>312</v>
      </c>
      <c r="D18" s="2" t="s">
        <v>313</v>
      </c>
      <c r="E18" s="2" t="s">
        <v>32</v>
      </c>
      <c r="F18" s="2" t="s">
        <v>23</v>
      </c>
      <c r="G18" s="2" t="s">
        <v>314</v>
      </c>
      <c r="H18" t="s">
        <v>315</v>
      </c>
      <c r="I18" s="6" t="s">
        <v>26</v>
      </c>
      <c r="J18" s="20" t="s">
        <v>27</v>
      </c>
      <c r="K18" s="11">
        <v>7</v>
      </c>
      <c r="L18" s="1">
        <v>13</v>
      </c>
      <c r="M18" s="11">
        <v>16</v>
      </c>
      <c r="N18" s="1">
        <v>13</v>
      </c>
      <c r="O18" s="12">
        <f t="shared" si="2"/>
        <v>52</v>
      </c>
      <c r="P18" s="11">
        <v>0</v>
      </c>
      <c r="Q18" s="11"/>
      <c r="R18" s="11" t="s">
        <v>54</v>
      </c>
      <c r="S18" s="2" t="s">
        <v>316</v>
      </c>
      <c r="T18" s="2"/>
      <c r="U18" s="2"/>
    </row>
    <row r="19" spans="1:21" x14ac:dyDescent="0.25">
      <c r="A19" s="1">
        <v>16</v>
      </c>
      <c r="B19" s="2" t="s">
        <v>239</v>
      </c>
      <c r="C19" s="2" t="s">
        <v>317</v>
      </c>
      <c r="D19" s="2" t="s">
        <v>318</v>
      </c>
      <c r="E19" s="2" t="s">
        <v>319</v>
      </c>
      <c r="F19" s="2" t="s">
        <v>23</v>
      </c>
      <c r="G19" s="2" t="s">
        <v>320</v>
      </c>
      <c r="H19" s="2" t="s">
        <v>321</v>
      </c>
      <c r="I19" s="6" t="s">
        <v>53</v>
      </c>
      <c r="J19" s="20" t="s">
        <v>27</v>
      </c>
      <c r="K19" s="11">
        <v>6</v>
      </c>
      <c r="L19" s="11">
        <v>11</v>
      </c>
      <c r="M19" s="1">
        <v>15</v>
      </c>
      <c r="N19" s="11">
        <v>16</v>
      </c>
      <c r="O19" s="12">
        <f t="shared" si="2"/>
        <v>49</v>
      </c>
      <c r="P19" s="11">
        <v>0</v>
      </c>
      <c r="Q19" s="1"/>
      <c r="R19" s="11" t="s">
        <v>54</v>
      </c>
      <c r="S19" s="2" t="s">
        <v>322</v>
      </c>
      <c r="T19" s="2"/>
      <c r="U19" s="2"/>
    </row>
    <row r="20" spans="1:21" x14ac:dyDescent="0.25">
      <c r="A20" s="1">
        <v>17</v>
      </c>
      <c r="B20" s="2" t="s">
        <v>239</v>
      </c>
      <c r="C20" s="2" t="s">
        <v>323</v>
      </c>
      <c r="D20" s="2" t="s">
        <v>324</v>
      </c>
      <c r="E20" s="2" t="s">
        <v>150</v>
      </c>
      <c r="F20" s="2" t="s">
        <v>23</v>
      </c>
      <c r="G20" s="2" t="s">
        <v>325</v>
      </c>
      <c r="H20" t="s">
        <v>326</v>
      </c>
      <c r="I20" s="6" t="s">
        <v>26</v>
      </c>
      <c r="J20" s="20" t="s">
        <v>27</v>
      </c>
      <c r="K20" s="11">
        <v>6</v>
      </c>
      <c r="L20" s="1">
        <v>14</v>
      </c>
      <c r="M20" s="11">
        <v>13</v>
      </c>
      <c r="N20" s="1">
        <v>13</v>
      </c>
      <c r="O20" s="12">
        <f t="shared" si="2"/>
        <v>49</v>
      </c>
      <c r="P20" s="11">
        <v>0</v>
      </c>
      <c r="Q20" s="11"/>
      <c r="R20" s="11" t="s">
        <v>54</v>
      </c>
      <c r="S20" s="2" t="s">
        <v>327</v>
      </c>
      <c r="T20" s="2"/>
      <c r="U20" s="2"/>
    </row>
    <row r="21" spans="1:21" x14ac:dyDescent="0.25">
      <c r="A21" s="1">
        <v>18</v>
      </c>
      <c r="B21" s="2" t="s">
        <v>239</v>
      </c>
      <c r="C21" s="2" t="s">
        <v>328</v>
      </c>
      <c r="D21" s="2" t="s">
        <v>329</v>
      </c>
      <c r="E21" s="2" t="s">
        <v>330</v>
      </c>
      <c r="F21" s="2" t="s">
        <v>23</v>
      </c>
      <c r="G21" s="2" t="s">
        <v>331</v>
      </c>
      <c r="H21" s="2" t="s">
        <v>332</v>
      </c>
      <c r="I21" s="6" t="s">
        <v>53</v>
      </c>
      <c r="J21" s="20" t="s">
        <v>27</v>
      </c>
      <c r="K21" s="11">
        <v>7</v>
      </c>
      <c r="L21" s="11">
        <v>11</v>
      </c>
      <c r="M21" s="1">
        <v>13</v>
      </c>
      <c r="N21" s="11">
        <v>15</v>
      </c>
      <c r="O21" s="25">
        <f t="shared" si="2"/>
        <v>48</v>
      </c>
      <c r="P21" s="11">
        <v>0</v>
      </c>
      <c r="Q21" s="1"/>
      <c r="R21" s="11" t="s">
        <v>54</v>
      </c>
      <c r="S21" s="2" t="s">
        <v>333</v>
      </c>
      <c r="T21" s="2"/>
      <c r="U21" s="2"/>
    </row>
    <row r="22" spans="1:21" x14ac:dyDescent="0.25">
      <c r="A22" s="1">
        <v>19</v>
      </c>
      <c r="B22" s="2" t="s">
        <v>239</v>
      </c>
      <c r="C22" s="2" t="s">
        <v>334</v>
      </c>
      <c r="D22" s="2" t="s">
        <v>335</v>
      </c>
      <c r="E22" s="2" t="s">
        <v>336</v>
      </c>
      <c r="F22" s="2" t="s">
        <v>23</v>
      </c>
      <c r="G22" s="17">
        <v>40225</v>
      </c>
      <c r="H22" t="s">
        <v>304</v>
      </c>
      <c r="I22" s="14" t="s">
        <v>26</v>
      </c>
      <c r="J22" s="20" t="s">
        <v>27</v>
      </c>
      <c r="K22" s="11">
        <v>5</v>
      </c>
      <c r="L22" s="1">
        <v>14</v>
      </c>
      <c r="M22" s="11">
        <v>14</v>
      </c>
      <c r="N22" s="6">
        <v>13</v>
      </c>
      <c r="O22" s="1">
        <f t="shared" si="2"/>
        <v>46</v>
      </c>
      <c r="P22" s="11">
        <v>0</v>
      </c>
      <c r="Q22" s="11"/>
      <c r="R22" s="11" t="s">
        <v>54</v>
      </c>
      <c r="S22" s="2" t="s">
        <v>305</v>
      </c>
      <c r="T22" s="2"/>
      <c r="U22" s="2"/>
    </row>
    <row r="23" spans="1:21" x14ac:dyDescent="0.25">
      <c r="A23" s="1">
        <v>20</v>
      </c>
      <c r="B23" s="2" t="s">
        <v>239</v>
      </c>
      <c r="C23" s="2" t="s">
        <v>337</v>
      </c>
      <c r="D23" s="2" t="s">
        <v>105</v>
      </c>
      <c r="E23" s="2" t="s">
        <v>191</v>
      </c>
      <c r="F23" s="2" t="s">
        <v>23</v>
      </c>
      <c r="G23" s="2" t="s">
        <v>338</v>
      </c>
      <c r="H23" s="2" t="s">
        <v>310</v>
      </c>
      <c r="I23" s="6" t="s">
        <v>26</v>
      </c>
      <c r="J23" s="20" t="s">
        <v>27</v>
      </c>
      <c r="K23" s="11">
        <v>6</v>
      </c>
      <c r="L23" s="11">
        <v>10</v>
      </c>
      <c r="M23" s="1">
        <v>12</v>
      </c>
      <c r="N23" s="11">
        <v>16</v>
      </c>
      <c r="O23" s="12">
        <f t="shared" si="2"/>
        <v>46</v>
      </c>
      <c r="P23" s="11">
        <v>0</v>
      </c>
      <c r="Q23" s="1"/>
      <c r="R23" s="11" t="s">
        <v>54</v>
      </c>
      <c r="S23" s="2" t="s">
        <v>339</v>
      </c>
      <c r="T23" s="2"/>
      <c r="U23" s="2"/>
    </row>
    <row r="24" spans="1:21" x14ac:dyDescent="0.25">
      <c r="A24" s="1">
        <v>21</v>
      </c>
      <c r="B24" s="2" t="s">
        <v>239</v>
      </c>
      <c r="C24" s="2" t="s">
        <v>340</v>
      </c>
      <c r="D24" s="2" t="s">
        <v>222</v>
      </c>
      <c r="E24" s="2" t="s">
        <v>37</v>
      </c>
      <c r="F24" s="2" t="s">
        <v>23</v>
      </c>
      <c r="G24" s="2" t="s">
        <v>341</v>
      </c>
      <c r="H24" t="s">
        <v>272</v>
      </c>
      <c r="I24" s="6" t="s">
        <v>26</v>
      </c>
      <c r="J24" s="20" t="s">
        <v>27</v>
      </c>
      <c r="K24" s="11">
        <v>6</v>
      </c>
      <c r="L24" s="1">
        <v>10</v>
      </c>
      <c r="M24" s="11">
        <v>13</v>
      </c>
      <c r="N24" s="1">
        <v>14</v>
      </c>
      <c r="O24" s="12">
        <f t="shared" si="2"/>
        <v>46</v>
      </c>
      <c r="P24" s="11">
        <v>0</v>
      </c>
      <c r="Q24" s="11"/>
      <c r="R24" s="11" t="s">
        <v>54</v>
      </c>
      <c r="S24" s="2" t="s">
        <v>273</v>
      </c>
      <c r="T24" s="2"/>
      <c r="U24" s="2"/>
    </row>
    <row r="25" spans="1:21" x14ac:dyDescent="0.25">
      <c r="A25" s="1">
        <v>22</v>
      </c>
      <c r="B25" s="2" t="s">
        <v>239</v>
      </c>
      <c r="C25" s="2" t="s">
        <v>342</v>
      </c>
      <c r="D25" s="2" t="s">
        <v>343</v>
      </c>
      <c r="E25" s="2" t="s">
        <v>344</v>
      </c>
      <c r="F25" s="2" t="s">
        <v>23</v>
      </c>
      <c r="G25" s="17">
        <v>40451</v>
      </c>
      <c r="H25" s="2" t="s">
        <v>345</v>
      </c>
      <c r="I25" s="6" t="s">
        <v>26</v>
      </c>
      <c r="J25" s="20" t="s">
        <v>27</v>
      </c>
      <c r="K25" s="11">
        <v>7</v>
      </c>
      <c r="L25" s="11">
        <v>13</v>
      </c>
      <c r="M25" s="1">
        <v>10</v>
      </c>
      <c r="N25" s="11">
        <v>12</v>
      </c>
      <c r="O25" s="12">
        <f t="shared" si="2"/>
        <v>44</v>
      </c>
      <c r="P25" s="11">
        <v>0</v>
      </c>
      <c r="Q25" s="1"/>
      <c r="R25" s="11" t="s">
        <v>54</v>
      </c>
      <c r="S25" s="2" t="s">
        <v>346</v>
      </c>
      <c r="T25" s="2"/>
      <c r="U25" s="2"/>
    </row>
    <row r="26" spans="1:21" x14ac:dyDescent="0.25">
      <c r="A26" s="1">
        <v>23</v>
      </c>
      <c r="B26" s="2" t="s">
        <v>239</v>
      </c>
      <c r="C26" s="2" t="s">
        <v>347</v>
      </c>
      <c r="D26" s="2" t="s">
        <v>190</v>
      </c>
      <c r="E26" s="2" t="s">
        <v>191</v>
      </c>
      <c r="F26" s="2" t="s">
        <v>23</v>
      </c>
      <c r="G26" s="2" t="s">
        <v>348</v>
      </c>
      <c r="H26" t="s">
        <v>310</v>
      </c>
      <c r="I26" s="6" t="s">
        <v>26</v>
      </c>
      <c r="J26" s="20" t="s">
        <v>27</v>
      </c>
      <c r="K26" s="11">
        <v>5</v>
      </c>
      <c r="L26" s="1">
        <v>10</v>
      </c>
      <c r="M26" s="11">
        <v>10</v>
      </c>
      <c r="N26" s="1">
        <v>17</v>
      </c>
      <c r="O26" s="12">
        <f t="shared" si="2"/>
        <v>43</v>
      </c>
      <c r="P26" s="11">
        <v>0</v>
      </c>
      <c r="Q26" s="11"/>
      <c r="R26" s="11" t="s">
        <v>54</v>
      </c>
      <c r="S26" s="2" t="s">
        <v>339</v>
      </c>
      <c r="T26" s="2"/>
      <c r="U26" s="2"/>
    </row>
    <row r="27" spans="1:21" x14ac:dyDescent="0.25">
      <c r="A27" s="1">
        <v>24</v>
      </c>
      <c r="B27" s="2" t="s">
        <v>239</v>
      </c>
      <c r="C27" s="2" t="s">
        <v>349</v>
      </c>
      <c r="D27" s="2" t="s">
        <v>350</v>
      </c>
      <c r="E27" s="2" t="s">
        <v>85</v>
      </c>
      <c r="F27" s="2" t="s">
        <v>23</v>
      </c>
      <c r="G27" s="2" t="s">
        <v>351</v>
      </c>
      <c r="H27" s="2" t="s">
        <v>352</v>
      </c>
      <c r="I27" s="6" t="s">
        <v>53</v>
      </c>
      <c r="J27" s="20" t="s">
        <v>27</v>
      </c>
      <c r="K27" s="11">
        <v>5</v>
      </c>
      <c r="L27" s="11">
        <v>11</v>
      </c>
      <c r="M27" s="1">
        <v>10</v>
      </c>
      <c r="N27" s="11">
        <v>14</v>
      </c>
      <c r="O27" s="12">
        <f t="shared" si="2"/>
        <v>42</v>
      </c>
      <c r="P27" s="11">
        <v>0</v>
      </c>
      <c r="Q27" s="1"/>
      <c r="R27" s="11" t="s">
        <v>54</v>
      </c>
      <c r="S27" s="2" t="s">
        <v>353</v>
      </c>
      <c r="T27" s="2"/>
      <c r="U27" s="2"/>
    </row>
    <row r="28" spans="1:21" x14ac:dyDescent="0.25">
      <c r="A28" s="1">
        <v>25</v>
      </c>
      <c r="B28" s="2" t="s">
        <v>239</v>
      </c>
      <c r="C28" s="2" t="s">
        <v>354</v>
      </c>
      <c r="D28" s="2" t="s">
        <v>283</v>
      </c>
      <c r="E28" s="2" t="s">
        <v>66</v>
      </c>
      <c r="F28" s="2" t="s">
        <v>23</v>
      </c>
      <c r="G28" s="2" t="s">
        <v>355</v>
      </c>
      <c r="H28" t="s">
        <v>243</v>
      </c>
      <c r="I28" s="6" t="s">
        <v>53</v>
      </c>
      <c r="J28" s="20" t="s">
        <v>27</v>
      </c>
      <c r="K28" s="11">
        <v>5</v>
      </c>
      <c r="L28" s="1">
        <v>11</v>
      </c>
      <c r="M28" s="11">
        <v>9</v>
      </c>
      <c r="N28" s="1">
        <v>15</v>
      </c>
      <c r="O28" s="12">
        <f t="shared" si="2"/>
        <v>42</v>
      </c>
      <c r="P28" s="27">
        <v>0</v>
      </c>
      <c r="Q28" s="27"/>
      <c r="R28" s="11" t="s">
        <v>54</v>
      </c>
      <c r="S28" s="2" t="s">
        <v>356</v>
      </c>
      <c r="T28" s="2"/>
      <c r="U28" s="2"/>
    </row>
    <row r="29" spans="1:21" x14ac:dyDescent="0.25">
      <c r="A29" s="1">
        <v>26</v>
      </c>
      <c r="B29" s="2" t="s">
        <v>239</v>
      </c>
      <c r="C29" s="2" t="s">
        <v>357</v>
      </c>
      <c r="D29" s="2" t="s">
        <v>358</v>
      </c>
      <c r="E29" s="2" t="s">
        <v>359</v>
      </c>
      <c r="F29" s="2" t="s">
        <v>23</v>
      </c>
      <c r="G29" s="2" t="s">
        <v>360</v>
      </c>
      <c r="H29" s="2" t="s">
        <v>361</v>
      </c>
      <c r="I29" s="6" t="s">
        <v>53</v>
      </c>
      <c r="J29" s="20" t="s">
        <v>27</v>
      </c>
      <c r="K29" s="11">
        <v>3</v>
      </c>
      <c r="L29" s="11">
        <v>11</v>
      </c>
      <c r="M29" s="1">
        <v>9</v>
      </c>
      <c r="N29" s="11">
        <v>14</v>
      </c>
      <c r="O29" s="12">
        <f t="shared" si="2"/>
        <v>40</v>
      </c>
      <c r="P29" s="11">
        <v>0</v>
      </c>
      <c r="Q29" s="1"/>
      <c r="R29" s="11" t="s">
        <v>54</v>
      </c>
      <c r="S29" s="2" t="s">
        <v>362</v>
      </c>
      <c r="T29" s="2"/>
      <c r="U29" s="2"/>
    </row>
    <row r="30" spans="1:21" x14ac:dyDescent="0.25">
      <c r="A30" s="1">
        <v>27</v>
      </c>
      <c r="B30" s="2" t="s">
        <v>239</v>
      </c>
      <c r="C30" s="2" t="s">
        <v>363</v>
      </c>
      <c r="D30" s="2" t="s">
        <v>364</v>
      </c>
      <c r="E30" s="2" t="s">
        <v>365</v>
      </c>
      <c r="F30" s="2" t="s">
        <v>23</v>
      </c>
      <c r="G30" s="2" t="s">
        <v>366</v>
      </c>
      <c r="H30" t="s">
        <v>272</v>
      </c>
      <c r="I30" s="6" t="s">
        <v>26</v>
      </c>
      <c r="J30" s="20" t="s">
        <v>27</v>
      </c>
      <c r="K30" s="11">
        <v>6</v>
      </c>
      <c r="L30" s="1">
        <v>9</v>
      </c>
      <c r="M30" s="11">
        <v>8</v>
      </c>
      <c r="N30" s="1">
        <v>12</v>
      </c>
      <c r="O30" s="12">
        <f t="shared" si="2"/>
        <v>40</v>
      </c>
      <c r="P30" s="11">
        <v>0</v>
      </c>
      <c r="Q30" s="11"/>
      <c r="R30" s="11" t="s">
        <v>54</v>
      </c>
      <c r="S30" s="2" t="s">
        <v>273</v>
      </c>
      <c r="T30" s="2"/>
      <c r="U30" s="2"/>
    </row>
    <row r="31" spans="1:21" x14ac:dyDescent="0.25">
      <c r="A31" s="1">
        <v>28</v>
      </c>
      <c r="B31" s="2" t="s">
        <v>239</v>
      </c>
      <c r="C31" s="2" t="s">
        <v>367</v>
      </c>
      <c r="D31" s="2" t="s">
        <v>368</v>
      </c>
      <c r="E31" s="2" t="s">
        <v>369</v>
      </c>
      <c r="F31" s="2" t="s">
        <v>23</v>
      </c>
      <c r="G31" s="2" t="s">
        <v>370</v>
      </c>
      <c r="H31" s="2" t="s">
        <v>310</v>
      </c>
      <c r="I31" s="6" t="s">
        <v>26</v>
      </c>
      <c r="J31" s="20" t="s">
        <v>27</v>
      </c>
      <c r="K31" s="11">
        <v>7</v>
      </c>
      <c r="L31" s="11">
        <v>15</v>
      </c>
      <c r="M31" s="1">
        <v>13</v>
      </c>
      <c r="N31" s="11">
        <v>0</v>
      </c>
      <c r="O31" s="12">
        <f t="shared" si="2"/>
        <v>37</v>
      </c>
      <c r="P31" s="11">
        <v>0</v>
      </c>
      <c r="Q31" s="1"/>
      <c r="R31" s="11" t="s">
        <v>54</v>
      </c>
      <c r="S31" s="2" t="s">
        <v>339</v>
      </c>
      <c r="T31" s="2"/>
      <c r="U31" s="2"/>
    </row>
    <row r="32" spans="1:21" x14ac:dyDescent="0.25">
      <c r="A32" s="1">
        <v>29</v>
      </c>
      <c r="B32" s="2" t="s">
        <v>239</v>
      </c>
      <c r="C32" s="2" t="s">
        <v>371</v>
      </c>
      <c r="D32" s="2" t="s">
        <v>97</v>
      </c>
      <c r="E32" s="2" t="s">
        <v>372</v>
      </c>
      <c r="F32" s="2" t="s">
        <v>23</v>
      </c>
      <c r="G32" s="2" t="s">
        <v>373</v>
      </c>
      <c r="H32" t="s">
        <v>326</v>
      </c>
      <c r="I32" s="6" t="s">
        <v>26</v>
      </c>
      <c r="J32" s="20" t="s">
        <v>27</v>
      </c>
      <c r="K32" s="11">
        <v>6</v>
      </c>
      <c r="L32" s="1">
        <v>8</v>
      </c>
      <c r="M32" s="11">
        <v>6</v>
      </c>
      <c r="N32" s="1">
        <v>12</v>
      </c>
      <c r="O32" s="12">
        <f t="shared" si="2"/>
        <v>35</v>
      </c>
      <c r="P32" s="11">
        <v>0</v>
      </c>
      <c r="Q32" s="11"/>
      <c r="R32" s="11" t="s">
        <v>54</v>
      </c>
      <c r="S32" s="2" t="s">
        <v>374</v>
      </c>
      <c r="T32" s="2"/>
      <c r="U32" s="2"/>
    </row>
    <row r="33" spans="1:21" x14ac:dyDescent="0.25">
      <c r="A33" s="1">
        <v>30</v>
      </c>
      <c r="B33" s="2" t="s">
        <v>239</v>
      </c>
      <c r="C33" s="2" t="s">
        <v>375</v>
      </c>
      <c r="D33" s="2" t="s">
        <v>50</v>
      </c>
      <c r="E33" s="2" t="s">
        <v>376</v>
      </c>
      <c r="F33" s="2" t="s">
        <v>23</v>
      </c>
      <c r="G33" s="2" t="s">
        <v>377</v>
      </c>
      <c r="H33" s="2" t="s">
        <v>378</v>
      </c>
      <c r="I33" s="6" t="s">
        <v>26</v>
      </c>
      <c r="J33" s="20" t="s">
        <v>27</v>
      </c>
      <c r="K33" s="11">
        <v>4</v>
      </c>
      <c r="L33" s="11">
        <v>10</v>
      </c>
      <c r="M33" s="1">
        <v>4</v>
      </c>
      <c r="N33" s="11">
        <v>12</v>
      </c>
      <c r="O33" s="12">
        <f t="shared" si="2"/>
        <v>35</v>
      </c>
      <c r="P33" s="11">
        <v>0</v>
      </c>
      <c r="Q33" s="1"/>
      <c r="R33" s="11" t="s">
        <v>54</v>
      </c>
      <c r="S33" s="2" t="s">
        <v>379</v>
      </c>
      <c r="T33" s="2"/>
      <c r="U33" s="2"/>
    </row>
    <row r="34" spans="1:21" x14ac:dyDescent="0.25">
      <c r="A34" s="1">
        <v>31</v>
      </c>
      <c r="B34" s="2" t="s">
        <v>239</v>
      </c>
      <c r="C34" s="2" t="s">
        <v>380</v>
      </c>
      <c r="D34" s="2" t="s">
        <v>381</v>
      </c>
      <c r="E34" s="2" t="s">
        <v>382</v>
      </c>
      <c r="F34" s="2" t="s">
        <v>23</v>
      </c>
      <c r="G34" s="2" t="s">
        <v>383</v>
      </c>
      <c r="H34" t="s">
        <v>326</v>
      </c>
      <c r="I34" s="6" t="s">
        <v>26</v>
      </c>
      <c r="J34" s="20" t="s">
        <v>27</v>
      </c>
      <c r="K34" s="11">
        <v>8</v>
      </c>
      <c r="L34" s="1">
        <v>11</v>
      </c>
      <c r="M34" s="11">
        <v>8</v>
      </c>
      <c r="N34" s="1">
        <v>0</v>
      </c>
      <c r="O34" s="12">
        <f t="shared" si="2"/>
        <v>32</v>
      </c>
      <c r="P34" s="11">
        <v>0</v>
      </c>
      <c r="Q34" s="11"/>
      <c r="R34" s="11" t="s">
        <v>54</v>
      </c>
      <c r="S34" s="2" t="s">
        <v>374</v>
      </c>
      <c r="T34" s="2"/>
      <c r="U34" s="2"/>
    </row>
    <row r="35" spans="1:21" x14ac:dyDescent="0.25">
      <c r="A35" s="1">
        <v>32</v>
      </c>
      <c r="B35" s="2" t="s">
        <v>239</v>
      </c>
      <c r="C35" s="2" t="s">
        <v>384</v>
      </c>
      <c r="D35" s="2" t="s">
        <v>385</v>
      </c>
      <c r="E35" s="2" t="s">
        <v>32</v>
      </c>
      <c r="F35" s="2" t="s">
        <v>23</v>
      </c>
      <c r="G35" s="2" t="s">
        <v>386</v>
      </c>
      <c r="H35" s="2" t="s">
        <v>378</v>
      </c>
      <c r="I35" s="6" t="s">
        <v>26</v>
      </c>
      <c r="J35" s="20" t="s">
        <v>27</v>
      </c>
      <c r="K35" s="11">
        <v>4</v>
      </c>
      <c r="L35" s="11">
        <v>9</v>
      </c>
      <c r="M35" s="1">
        <v>7</v>
      </c>
      <c r="N35" s="11">
        <v>0</v>
      </c>
      <c r="O35" s="12">
        <v>20</v>
      </c>
      <c r="P35" s="11">
        <v>0</v>
      </c>
      <c r="Q35" s="1"/>
      <c r="R35" s="11" t="s">
        <v>54</v>
      </c>
      <c r="S35" s="2" t="s">
        <v>387</v>
      </c>
      <c r="T35" s="2"/>
      <c r="U35" s="2"/>
    </row>
    <row r="36" spans="1:21" x14ac:dyDescent="0.25">
      <c r="A36" s="1">
        <v>33</v>
      </c>
      <c r="B36" s="2" t="s">
        <v>239</v>
      </c>
      <c r="C36" s="2" t="s">
        <v>388</v>
      </c>
      <c r="D36" s="2" t="s">
        <v>121</v>
      </c>
      <c r="E36" s="2" t="s">
        <v>389</v>
      </c>
      <c r="F36" s="2" t="s">
        <v>23</v>
      </c>
      <c r="G36" s="2" t="s">
        <v>390</v>
      </c>
      <c r="H36" t="s">
        <v>326</v>
      </c>
      <c r="I36" s="6" t="s">
        <v>26</v>
      </c>
      <c r="J36" s="20" t="s">
        <v>27</v>
      </c>
      <c r="K36" s="11">
        <v>3</v>
      </c>
      <c r="L36" s="1">
        <v>7</v>
      </c>
      <c r="M36" s="11">
        <v>4</v>
      </c>
      <c r="N36" s="1">
        <v>0</v>
      </c>
      <c r="O36" s="12">
        <v>14</v>
      </c>
      <c r="P36" s="11">
        <v>0</v>
      </c>
      <c r="Q36" s="11"/>
      <c r="R36" s="11" t="s">
        <v>54</v>
      </c>
      <c r="S36" s="2" t="s">
        <v>391</v>
      </c>
      <c r="T36" s="2"/>
      <c r="U36" s="2"/>
    </row>
    <row r="37" spans="1:21" x14ac:dyDescent="0.25">
      <c r="A37" s="1">
        <v>34</v>
      </c>
      <c r="B37" s="2" t="s">
        <v>239</v>
      </c>
      <c r="C37" s="2" t="s">
        <v>392</v>
      </c>
      <c r="D37" s="2" t="s">
        <v>21</v>
      </c>
      <c r="E37" s="2" t="s">
        <v>393</v>
      </c>
      <c r="F37" s="2" t="s">
        <v>23</v>
      </c>
      <c r="G37" s="2" t="s">
        <v>394</v>
      </c>
      <c r="H37" s="2" t="s">
        <v>395</v>
      </c>
      <c r="I37" s="6" t="s">
        <v>26</v>
      </c>
      <c r="J37" s="20" t="s">
        <v>27</v>
      </c>
      <c r="K37" s="11">
        <v>0</v>
      </c>
      <c r="L37" s="11">
        <v>0</v>
      </c>
      <c r="M37" s="11">
        <v>0</v>
      </c>
      <c r="N37" s="11">
        <v>0</v>
      </c>
      <c r="O37" s="12">
        <v>0</v>
      </c>
      <c r="P37" s="11">
        <v>0</v>
      </c>
      <c r="Q37" s="11"/>
      <c r="R37" s="11" t="s">
        <v>54</v>
      </c>
      <c r="S37" s="2" t="s">
        <v>396</v>
      </c>
      <c r="T37" s="2"/>
      <c r="U37" s="2"/>
    </row>
    <row r="39" spans="1:21" x14ac:dyDescent="0.25">
      <c r="I39" s="47" t="s">
        <v>95</v>
      </c>
      <c r="J39" s="47"/>
      <c r="K39" s="47"/>
      <c r="L39" s="47"/>
      <c r="M39" s="47"/>
      <c r="N39" s="47"/>
    </row>
    <row r="41" spans="1:21" x14ac:dyDescent="0.25">
      <c r="B41" s="2" t="s">
        <v>1</v>
      </c>
      <c r="C41" s="2" t="s">
        <v>2</v>
      </c>
      <c r="D41" s="2" t="s">
        <v>3</v>
      </c>
      <c r="E41" s="2" t="s">
        <v>4</v>
      </c>
      <c r="F41" s="2" t="s">
        <v>5</v>
      </c>
      <c r="G41" s="2" t="s">
        <v>6</v>
      </c>
      <c r="H41" s="2" t="s">
        <v>7</v>
      </c>
      <c r="I41" s="3" t="s">
        <v>8</v>
      </c>
      <c r="J41" s="18" t="s">
        <v>9</v>
      </c>
      <c r="K41" s="18" t="s">
        <v>10</v>
      </c>
      <c r="L41" s="18" t="s">
        <v>11</v>
      </c>
      <c r="M41" s="18" t="s">
        <v>12</v>
      </c>
      <c r="N41" s="22" t="s">
        <v>13</v>
      </c>
      <c r="O41" s="2" t="s">
        <v>14</v>
      </c>
      <c r="P41" s="2" t="s">
        <v>15</v>
      </c>
      <c r="Q41" s="2" t="s">
        <v>16</v>
      </c>
      <c r="R41" s="2" t="s">
        <v>17</v>
      </c>
      <c r="S41" s="2" t="s">
        <v>18</v>
      </c>
      <c r="T41" s="2"/>
      <c r="U41" s="2"/>
    </row>
    <row r="42" spans="1:21" x14ac:dyDescent="0.25">
      <c r="A42" s="1">
        <v>1</v>
      </c>
      <c r="B42" s="2" t="s">
        <v>239</v>
      </c>
      <c r="C42" s="2" t="s">
        <v>397</v>
      </c>
      <c r="D42" s="2" t="s">
        <v>222</v>
      </c>
      <c r="E42" s="2" t="s">
        <v>398</v>
      </c>
      <c r="F42" s="2" t="s">
        <v>23</v>
      </c>
      <c r="G42" s="2" t="s">
        <v>399</v>
      </c>
      <c r="H42" t="s">
        <v>400</v>
      </c>
      <c r="I42" s="6">
        <v>11</v>
      </c>
      <c r="J42" s="20" t="s">
        <v>102</v>
      </c>
      <c r="K42" s="11">
        <v>19</v>
      </c>
      <c r="L42" s="11">
        <v>18</v>
      </c>
      <c r="M42" s="11">
        <v>26</v>
      </c>
      <c r="N42" s="11">
        <v>14</v>
      </c>
      <c r="O42" s="12">
        <f t="shared" ref="O42:O47" si="3">SUM(K42:N42)</f>
        <v>77</v>
      </c>
      <c r="P42" s="11">
        <v>0</v>
      </c>
      <c r="Q42" s="2"/>
      <c r="R42" s="2" t="s">
        <v>28</v>
      </c>
      <c r="S42" s="2" t="s">
        <v>401</v>
      </c>
      <c r="T42" s="2"/>
      <c r="U42" s="2"/>
    </row>
    <row r="43" spans="1:21" x14ac:dyDescent="0.25">
      <c r="A43" s="1">
        <v>2</v>
      </c>
      <c r="B43" s="2" t="s">
        <v>239</v>
      </c>
      <c r="C43" s="2" t="s">
        <v>402</v>
      </c>
      <c r="D43" s="2" t="s">
        <v>163</v>
      </c>
      <c r="E43" s="2" t="s">
        <v>336</v>
      </c>
      <c r="F43" s="2" t="s">
        <v>23</v>
      </c>
      <c r="G43" s="2" t="s">
        <v>403</v>
      </c>
      <c r="H43" s="2" t="s">
        <v>404</v>
      </c>
      <c r="I43" s="6" t="s">
        <v>101</v>
      </c>
      <c r="J43" s="20" t="s">
        <v>102</v>
      </c>
      <c r="K43" s="11">
        <v>19</v>
      </c>
      <c r="L43" s="1">
        <v>18</v>
      </c>
      <c r="M43" s="11">
        <v>19</v>
      </c>
      <c r="N43" s="1">
        <v>19</v>
      </c>
      <c r="O43" s="12">
        <f t="shared" si="3"/>
        <v>75</v>
      </c>
      <c r="P43" s="11">
        <v>0</v>
      </c>
      <c r="Q43" s="11"/>
      <c r="R43" s="2" t="s">
        <v>28</v>
      </c>
      <c r="S43" s="2" t="s">
        <v>405</v>
      </c>
      <c r="T43" s="2"/>
      <c r="U43" s="2"/>
    </row>
    <row r="44" spans="1:21" x14ac:dyDescent="0.25">
      <c r="A44" s="1">
        <v>3</v>
      </c>
      <c r="B44" s="2" t="s">
        <v>239</v>
      </c>
      <c r="C44" s="2" t="s">
        <v>406</v>
      </c>
      <c r="D44" s="2" t="s">
        <v>407</v>
      </c>
      <c r="E44" s="2" t="s">
        <v>408</v>
      </c>
      <c r="F44" s="2" t="s">
        <v>23</v>
      </c>
      <c r="G44" s="2" t="s">
        <v>409</v>
      </c>
      <c r="H44" t="s">
        <v>410</v>
      </c>
      <c r="I44" s="6">
        <v>11</v>
      </c>
      <c r="J44" s="20" t="s">
        <v>102</v>
      </c>
      <c r="K44" s="11">
        <v>19</v>
      </c>
      <c r="L44" s="11">
        <v>19</v>
      </c>
      <c r="M44" s="1">
        <v>21</v>
      </c>
      <c r="N44" s="11">
        <v>16</v>
      </c>
      <c r="O44" s="12">
        <f t="shared" si="3"/>
        <v>75</v>
      </c>
      <c r="P44" s="11">
        <v>0</v>
      </c>
      <c r="Q44" s="2"/>
      <c r="R44" s="2" t="s">
        <v>28</v>
      </c>
      <c r="S44" s="2" t="s">
        <v>411</v>
      </c>
      <c r="T44" s="2"/>
      <c r="U44" s="2"/>
    </row>
    <row r="45" spans="1:21" x14ac:dyDescent="0.25">
      <c r="A45" s="1">
        <v>4</v>
      </c>
      <c r="B45" s="2" t="s">
        <v>239</v>
      </c>
      <c r="C45" s="2" t="s">
        <v>412</v>
      </c>
      <c r="D45" s="2" t="s">
        <v>41</v>
      </c>
      <c r="E45" s="2" t="s">
        <v>150</v>
      </c>
      <c r="F45" s="2" t="s">
        <v>23</v>
      </c>
      <c r="G45" s="2" t="s">
        <v>413</v>
      </c>
      <c r="H45" s="2" t="s">
        <v>414</v>
      </c>
      <c r="I45" s="6" t="s">
        <v>115</v>
      </c>
      <c r="J45" s="20" t="s">
        <v>102</v>
      </c>
      <c r="K45" s="11">
        <v>19</v>
      </c>
      <c r="L45" s="1">
        <v>14</v>
      </c>
      <c r="M45" s="11">
        <v>20</v>
      </c>
      <c r="N45" s="1">
        <v>16</v>
      </c>
      <c r="O45" s="12">
        <f t="shared" si="3"/>
        <v>69</v>
      </c>
      <c r="P45" s="11">
        <v>0</v>
      </c>
      <c r="Q45" s="11"/>
      <c r="R45" s="11" t="s">
        <v>34</v>
      </c>
      <c r="S45" s="2" t="s">
        <v>415</v>
      </c>
      <c r="T45" s="2"/>
      <c r="U45" s="2"/>
    </row>
    <row r="46" spans="1:21" x14ac:dyDescent="0.25">
      <c r="A46" s="1">
        <v>5</v>
      </c>
      <c r="B46" s="2" t="s">
        <v>239</v>
      </c>
      <c r="C46" s="2" t="s">
        <v>416</v>
      </c>
      <c r="D46" s="2" t="s">
        <v>385</v>
      </c>
      <c r="E46" s="2" t="s">
        <v>70</v>
      </c>
      <c r="F46" s="2" t="s">
        <v>23</v>
      </c>
      <c r="G46" s="2" t="s">
        <v>417</v>
      </c>
      <c r="H46" t="s">
        <v>410</v>
      </c>
      <c r="I46" s="6">
        <v>11</v>
      </c>
      <c r="J46" s="20" t="s">
        <v>102</v>
      </c>
      <c r="K46" s="11">
        <v>16</v>
      </c>
      <c r="L46" s="11">
        <v>17</v>
      </c>
      <c r="M46" s="1">
        <v>20</v>
      </c>
      <c r="N46" s="11">
        <v>16</v>
      </c>
      <c r="O46" s="12">
        <f t="shared" si="3"/>
        <v>69</v>
      </c>
      <c r="P46" s="11">
        <v>0</v>
      </c>
      <c r="Q46" s="2"/>
      <c r="R46" s="11" t="s">
        <v>34</v>
      </c>
      <c r="S46" s="2" t="s">
        <v>411</v>
      </c>
      <c r="T46" s="2"/>
      <c r="U46" s="2"/>
    </row>
    <row r="47" spans="1:21" x14ac:dyDescent="0.25">
      <c r="A47" s="1">
        <v>6</v>
      </c>
      <c r="B47" s="2" t="s">
        <v>239</v>
      </c>
      <c r="C47" s="2" t="s">
        <v>418</v>
      </c>
      <c r="D47" s="2" t="s">
        <v>121</v>
      </c>
      <c r="E47" s="2" t="s">
        <v>419</v>
      </c>
      <c r="F47" s="2" t="s">
        <v>23</v>
      </c>
      <c r="G47" s="2" t="s">
        <v>420</v>
      </c>
      <c r="H47" s="2" t="s">
        <v>421</v>
      </c>
      <c r="I47" s="6">
        <v>11</v>
      </c>
      <c r="J47" s="20" t="s">
        <v>102</v>
      </c>
      <c r="K47" s="11">
        <v>19</v>
      </c>
      <c r="L47" s="1">
        <v>17</v>
      </c>
      <c r="M47" s="11">
        <v>15</v>
      </c>
      <c r="N47" s="1">
        <v>16</v>
      </c>
      <c r="O47" s="12">
        <f t="shared" si="3"/>
        <v>67</v>
      </c>
      <c r="P47" s="11">
        <v>0</v>
      </c>
      <c r="Q47" s="2"/>
      <c r="R47" s="11" t="s">
        <v>34</v>
      </c>
      <c r="S47" s="2" t="s">
        <v>422</v>
      </c>
      <c r="T47" s="2"/>
      <c r="U47" s="2"/>
    </row>
    <row r="48" spans="1:21" x14ac:dyDescent="0.25">
      <c r="A48" s="1">
        <v>7</v>
      </c>
      <c r="B48" s="2" t="s">
        <v>253</v>
      </c>
      <c r="C48" s="2" t="s">
        <v>423</v>
      </c>
      <c r="D48" s="2" t="s">
        <v>141</v>
      </c>
      <c r="E48" s="2" t="s">
        <v>424</v>
      </c>
      <c r="F48" s="2" t="s">
        <v>23</v>
      </c>
      <c r="G48" s="2" t="s">
        <v>425</v>
      </c>
      <c r="H48" t="s">
        <v>426</v>
      </c>
      <c r="I48" s="6" t="s">
        <v>125</v>
      </c>
      <c r="J48" s="20" t="s">
        <v>102</v>
      </c>
      <c r="K48" s="11">
        <v>16</v>
      </c>
      <c r="L48" s="11">
        <v>18</v>
      </c>
      <c r="M48" s="1">
        <v>17</v>
      </c>
      <c r="N48" s="11">
        <v>16</v>
      </c>
      <c r="O48" s="1">
        <f>SUM(K82:N82)</f>
        <v>15</v>
      </c>
      <c r="P48" s="11">
        <v>0</v>
      </c>
      <c r="Q48" s="11"/>
      <c r="R48" s="11" t="s">
        <v>34</v>
      </c>
      <c r="S48" s="2" t="s">
        <v>259</v>
      </c>
      <c r="T48" s="2"/>
      <c r="U48" s="2"/>
    </row>
    <row r="49" spans="1:21" x14ac:dyDescent="0.25">
      <c r="A49" s="1">
        <v>8</v>
      </c>
      <c r="B49" s="2" t="s">
        <v>239</v>
      </c>
      <c r="C49" s="2" t="s">
        <v>427</v>
      </c>
      <c r="D49" s="2" t="s">
        <v>428</v>
      </c>
      <c r="E49" s="2" t="s">
        <v>382</v>
      </c>
      <c r="F49" s="2" t="s">
        <v>23</v>
      </c>
      <c r="G49" s="2" t="s">
        <v>429</v>
      </c>
      <c r="H49" s="2" t="s">
        <v>332</v>
      </c>
      <c r="I49" s="6" t="s">
        <v>101</v>
      </c>
      <c r="J49" s="20" t="s">
        <v>102</v>
      </c>
      <c r="K49" s="11">
        <v>15</v>
      </c>
      <c r="L49" s="1">
        <v>14</v>
      </c>
      <c r="M49" s="11">
        <v>19</v>
      </c>
      <c r="N49" s="1">
        <v>17</v>
      </c>
      <c r="O49" s="12">
        <f t="shared" ref="O49:O52" si="4">SUM(K48:N48)</f>
        <v>67</v>
      </c>
      <c r="P49" s="11">
        <v>0</v>
      </c>
      <c r="Q49" s="11"/>
      <c r="R49" s="11" t="s">
        <v>34</v>
      </c>
      <c r="S49" s="2" t="s">
        <v>430</v>
      </c>
      <c r="T49" s="2"/>
      <c r="U49" s="2"/>
    </row>
    <row r="50" spans="1:21" x14ac:dyDescent="0.25">
      <c r="A50" s="1">
        <v>9</v>
      </c>
      <c r="B50" s="2" t="s">
        <v>239</v>
      </c>
      <c r="C50" s="2" t="s">
        <v>431</v>
      </c>
      <c r="D50" s="2" t="s">
        <v>432</v>
      </c>
      <c r="E50" s="2" t="s">
        <v>51</v>
      </c>
      <c r="F50" s="2" t="s">
        <v>23</v>
      </c>
      <c r="G50" s="2" t="s">
        <v>433</v>
      </c>
      <c r="H50" t="s">
        <v>434</v>
      </c>
      <c r="I50" s="6" t="s">
        <v>125</v>
      </c>
      <c r="J50" s="20" t="s">
        <v>102</v>
      </c>
      <c r="K50" s="11">
        <v>17</v>
      </c>
      <c r="L50" s="11">
        <v>17</v>
      </c>
      <c r="M50" s="1">
        <v>16</v>
      </c>
      <c r="N50" s="11">
        <v>15</v>
      </c>
      <c r="O50" s="12">
        <f t="shared" si="4"/>
        <v>65</v>
      </c>
      <c r="P50" s="11">
        <v>0</v>
      </c>
      <c r="Q50" s="11"/>
      <c r="R50" s="11" t="s">
        <v>34</v>
      </c>
      <c r="S50" s="2" t="s">
        <v>273</v>
      </c>
      <c r="T50" s="2"/>
      <c r="U50" s="2"/>
    </row>
    <row r="51" spans="1:21" x14ac:dyDescent="0.25">
      <c r="A51" s="1">
        <v>10</v>
      </c>
      <c r="B51" s="2" t="s">
        <v>239</v>
      </c>
      <c r="C51" s="2" t="s">
        <v>435</v>
      </c>
      <c r="D51" s="2" t="s">
        <v>97</v>
      </c>
      <c r="E51" s="2" t="s">
        <v>174</v>
      </c>
      <c r="F51" s="2" t="s">
        <v>23</v>
      </c>
      <c r="G51" s="2" t="s">
        <v>436</v>
      </c>
      <c r="H51" s="2" t="s">
        <v>286</v>
      </c>
      <c r="I51" s="6" t="s">
        <v>101</v>
      </c>
      <c r="J51" s="20" t="s">
        <v>102</v>
      </c>
      <c r="K51" s="11">
        <v>19</v>
      </c>
      <c r="L51" s="1">
        <v>14</v>
      </c>
      <c r="M51" s="11">
        <v>18</v>
      </c>
      <c r="N51" s="1">
        <v>14</v>
      </c>
      <c r="O51" s="12">
        <f t="shared" si="4"/>
        <v>65</v>
      </c>
      <c r="P51" s="11">
        <v>0</v>
      </c>
      <c r="Q51" s="11"/>
      <c r="R51" s="11" t="s">
        <v>34</v>
      </c>
      <c r="S51" s="2" t="s">
        <v>291</v>
      </c>
      <c r="T51" s="2"/>
      <c r="U51" s="2"/>
    </row>
    <row r="52" spans="1:21" x14ac:dyDescent="0.25">
      <c r="A52" s="1">
        <v>11</v>
      </c>
      <c r="B52" s="2" t="s">
        <v>239</v>
      </c>
      <c r="C52" s="2" t="s">
        <v>437</v>
      </c>
      <c r="D52" s="2" t="s">
        <v>438</v>
      </c>
      <c r="E52" s="2" t="s">
        <v>22</v>
      </c>
      <c r="F52" s="2" t="s">
        <v>23</v>
      </c>
      <c r="G52" s="2" t="s">
        <v>439</v>
      </c>
      <c r="H52" t="s">
        <v>434</v>
      </c>
      <c r="I52" s="6" t="s">
        <v>101</v>
      </c>
      <c r="J52" s="20" t="s">
        <v>102</v>
      </c>
      <c r="K52" s="11">
        <v>19</v>
      </c>
      <c r="L52" s="11">
        <v>14</v>
      </c>
      <c r="M52" s="1">
        <v>14</v>
      </c>
      <c r="N52" s="11">
        <v>17</v>
      </c>
      <c r="O52" s="12">
        <f t="shared" si="4"/>
        <v>65</v>
      </c>
      <c r="P52" s="11">
        <v>0</v>
      </c>
      <c r="Q52" s="11"/>
      <c r="R52" s="11" t="s">
        <v>34</v>
      </c>
      <c r="S52" s="2" t="s">
        <v>440</v>
      </c>
      <c r="T52" s="2"/>
      <c r="U52" s="2"/>
    </row>
    <row r="53" spans="1:21" x14ac:dyDescent="0.25">
      <c r="A53" s="1">
        <v>12</v>
      </c>
      <c r="B53" s="2" t="s">
        <v>239</v>
      </c>
      <c r="C53" s="2" t="s">
        <v>441</v>
      </c>
      <c r="D53" s="2" t="s">
        <v>78</v>
      </c>
      <c r="E53" s="2" t="s">
        <v>419</v>
      </c>
      <c r="F53" s="2" t="s">
        <v>23</v>
      </c>
      <c r="G53" s="2" t="s">
        <v>442</v>
      </c>
      <c r="H53" s="2" t="s">
        <v>443</v>
      </c>
      <c r="I53" s="6" t="s">
        <v>115</v>
      </c>
      <c r="J53" s="20" t="s">
        <v>102</v>
      </c>
      <c r="K53" s="11">
        <v>17</v>
      </c>
      <c r="L53" s="1">
        <v>19</v>
      </c>
      <c r="M53" s="11">
        <v>16</v>
      </c>
      <c r="N53" s="1">
        <v>11</v>
      </c>
      <c r="O53" s="12">
        <v>63</v>
      </c>
      <c r="P53" s="11">
        <v>0</v>
      </c>
      <c r="Q53" s="11"/>
      <c r="R53" s="11" t="s">
        <v>34</v>
      </c>
      <c r="S53" s="2" t="s">
        <v>374</v>
      </c>
      <c r="T53" s="2"/>
      <c r="U53" s="2"/>
    </row>
    <row r="54" spans="1:21" x14ac:dyDescent="0.25">
      <c r="A54" s="1">
        <v>13</v>
      </c>
      <c r="B54" s="2" t="s">
        <v>253</v>
      </c>
      <c r="C54" s="2" t="s">
        <v>444</v>
      </c>
      <c r="D54" s="2" t="s">
        <v>445</v>
      </c>
      <c r="E54" s="2" t="s">
        <v>446</v>
      </c>
      <c r="F54" s="2" t="s">
        <v>23</v>
      </c>
      <c r="G54" s="2" t="s">
        <v>447</v>
      </c>
      <c r="H54" t="s">
        <v>426</v>
      </c>
      <c r="I54" s="6" t="s">
        <v>125</v>
      </c>
      <c r="J54" s="20" t="s">
        <v>102</v>
      </c>
      <c r="K54" s="11">
        <v>17</v>
      </c>
      <c r="L54" s="11">
        <v>11</v>
      </c>
      <c r="M54" s="1">
        <v>17</v>
      </c>
      <c r="N54" s="11">
        <v>16</v>
      </c>
      <c r="O54" s="12">
        <v>63</v>
      </c>
      <c r="P54" s="11">
        <v>0</v>
      </c>
      <c r="Q54" s="11"/>
      <c r="R54" s="11" t="s">
        <v>34</v>
      </c>
      <c r="S54" s="2" t="s">
        <v>259</v>
      </c>
      <c r="T54" s="2"/>
      <c r="U54" s="2"/>
    </row>
    <row r="55" spans="1:21" x14ac:dyDescent="0.25">
      <c r="A55" s="1">
        <v>14</v>
      </c>
      <c r="B55" s="2" t="s">
        <v>239</v>
      </c>
      <c r="C55" s="2" t="s">
        <v>448</v>
      </c>
      <c r="D55" s="2" t="s">
        <v>283</v>
      </c>
      <c r="E55" s="2" t="s">
        <v>449</v>
      </c>
      <c r="F55" s="2" t="s">
        <v>23</v>
      </c>
      <c r="G55" s="2" t="s">
        <v>450</v>
      </c>
      <c r="H55" s="2" t="s">
        <v>286</v>
      </c>
      <c r="I55" s="6" t="s">
        <v>101</v>
      </c>
      <c r="J55" s="20" t="s">
        <v>102</v>
      </c>
      <c r="K55" s="11">
        <v>11</v>
      </c>
      <c r="L55" s="1">
        <v>18</v>
      </c>
      <c r="M55" s="11">
        <v>14</v>
      </c>
      <c r="N55" s="1">
        <v>17</v>
      </c>
      <c r="O55" s="12">
        <v>60</v>
      </c>
      <c r="P55" s="11">
        <v>0</v>
      </c>
      <c r="Q55" s="11"/>
      <c r="R55" s="11" t="s">
        <v>54</v>
      </c>
      <c r="S55" s="2" t="s">
        <v>291</v>
      </c>
      <c r="T55" s="2"/>
      <c r="U55" s="2"/>
    </row>
    <row r="56" spans="1:21" x14ac:dyDescent="0.25">
      <c r="A56" s="1">
        <v>15</v>
      </c>
      <c r="B56" s="2" t="s">
        <v>239</v>
      </c>
      <c r="C56" s="2" t="s">
        <v>451</v>
      </c>
      <c r="D56" s="2" t="s">
        <v>452</v>
      </c>
      <c r="E56" s="2" t="s">
        <v>453</v>
      </c>
      <c r="F56" s="2" t="s">
        <v>23</v>
      </c>
      <c r="G56" s="2" t="s">
        <v>454</v>
      </c>
      <c r="H56" t="s">
        <v>455</v>
      </c>
      <c r="I56" s="6" t="s">
        <v>115</v>
      </c>
      <c r="J56" s="20" t="s">
        <v>102</v>
      </c>
      <c r="K56" s="11">
        <v>15</v>
      </c>
      <c r="L56" s="11">
        <v>16</v>
      </c>
      <c r="M56" s="1">
        <v>12</v>
      </c>
      <c r="N56" s="11">
        <v>15</v>
      </c>
      <c r="O56" s="12">
        <f t="shared" ref="O56:O83" si="5">SUM(K54:N54)</f>
        <v>61</v>
      </c>
      <c r="P56" s="11">
        <v>0</v>
      </c>
      <c r="Q56" s="11"/>
      <c r="R56" s="11" t="s">
        <v>54</v>
      </c>
      <c r="S56" s="2" t="s">
        <v>456</v>
      </c>
      <c r="T56" s="2"/>
      <c r="U56" s="2"/>
    </row>
    <row r="57" spans="1:21" x14ac:dyDescent="0.25">
      <c r="A57" s="1">
        <v>16</v>
      </c>
      <c r="B57" s="2" t="s">
        <v>239</v>
      </c>
      <c r="C57" s="2" t="s">
        <v>457</v>
      </c>
      <c r="D57" s="2" t="s">
        <v>458</v>
      </c>
      <c r="E57" s="2" t="s">
        <v>419</v>
      </c>
      <c r="F57" s="2" t="s">
        <v>23</v>
      </c>
      <c r="G57" s="2" t="s">
        <v>459</v>
      </c>
      <c r="H57" s="2" t="s">
        <v>321</v>
      </c>
      <c r="I57" s="6" t="s">
        <v>115</v>
      </c>
      <c r="J57" s="20" t="s">
        <v>102</v>
      </c>
      <c r="K57" s="11">
        <v>15</v>
      </c>
      <c r="L57" s="1">
        <v>12</v>
      </c>
      <c r="M57" s="11">
        <v>20</v>
      </c>
      <c r="N57" s="1">
        <v>11</v>
      </c>
      <c r="O57" s="12">
        <f t="shared" si="5"/>
        <v>60</v>
      </c>
      <c r="P57" s="11">
        <v>0</v>
      </c>
      <c r="Q57" s="11"/>
      <c r="R57" s="11" t="s">
        <v>54</v>
      </c>
      <c r="S57" s="2" t="s">
        <v>460</v>
      </c>
      <c r="T57" s="2"/>
      <c r="U57" s="2"/>
    </row>
    <row r="58" spans="1:21" x14ac:dyDescent="0.25">
      <c r="A58" s="1">
        <v>17</v>
      </c>
      <c r="B58" s="2" t="s">
        <v>239</v>
      </c>
      <c r="C58" s="2" t="s">
        <v>461</v>
      </c>
      <c r="D58" s="2" t="s">
        <v>222</v>
      </c>
      <c r="E58" s="2" t="s">
        <v>270</v>
      </c>
      <c r="F58" s="2" t="s">
        <v>23</v>
      </c>
      <c r="G58" s="2" t="s">
        <v>462</v>
      </c>
      <c r="H58" t="s">
        <v>243</v>
      </c>
      <c r="I58" s="6" t="s">
        <v>101</v>
      </c>
      <c r="J58" s="20" t="s">
        <v>102</v>
      </c>
      <c r="K58" s="11">
        <v>17</v>
      </c>
      <c r="L58" s="11">
        <v>15</v>
      </c>
      <c r="M58" s="1">
        <v>12</v>
      </c>
      <c r="N58" s="11">
        <v>13</v>
      </c>
      <c r="O58" s="12">
        <f t="shared" si="5"/>
        <v>58</v>
      </c>
      <c r="P58" s="11">
        <v>0</v>
      </c>
      <c r="Q58" s="11"/>
      <c r="R58" s="11" t="s">
        <v>54</v>
      </c>
      <c r="S58" s="2" t="s">
        <v>281</v>
      </c>
      <c r="T58" s="2"/>
      <c r="U58" s="2"/>
    </row>
    <row r="59" spans="1:21" x14ac:dyDescent="0.25">
      <c r="A59" s="1">
        <v>18</v>
      </c>
      <c r="B59" s="2" t="s">
        <v>239</v>
      </c>
      <c r="C59" s="2" t="s">
        <v>463</v>
      </c>
      <c r="D59" s="2" t="s">
        <v>385</v>
      </c>
      <c r="E59" s="2" t="s">
        <v>464</v>
      </c>
      <c r="F59" s="2" t="s">
        <v>23</v>
      </c>
      <c r="G59" s="2" t="s">
        <v>465</v>
      </c>
      <c r="H59" s="2" t="s">
        <v>466</v>
      </c>
      <c r="I59" s="6" t="s">
        <v>125</v>
      </c>
      <c r="J59" s="20" t="s">
        <v>102</v>
      </c>
      <c r="K59" s="11">
        <v>17</v>
      </c>
      <c r="L59" s="1">
        <v>14</v>
      </c>
      <c r="M59" s="11">
        <v>12</v>
      </c>
      <c r="N59" s="1">
        <v>13</v>
      </c>
      <c r="O59" s="12">
        <f t="shared" si="5"/>
        <v>58</v>
      </c>
      <c r="P59" s="11">
        <v>0</v>
      </c>
      <c r="Q59" s="11"/>
      <c r="R59" s="11" t="s">
        <v>54</v>
      </c>
      <c r="S59" s="2" t="s">
        <v>467</v>
      </c>
      <c r="T59" s="2"/>
      <c r="U59" s="2"/>
    </row>
    <row r="60" spans="1:21" x14ac:dyDescent="0.25">
      <c r="A60" s="1">
        <v>19</v>
      </c>
      <c r="B60" s="2" t="s">
        <v>239</v>
      </c>
      <c r="C60" s="2" t="s">
        <v>468</v>
      </c>
      <c r="D60" s="2" t="s">
        <v>121</v>
      </c>
      <c r="E60" s="2" t="s">
        <v>32</v>
      </c>
      <c r="F60" s="2" t="s">
        <v>23</v>
      </c>
      <c r="G60" s="2" t="s">
        <v>469</v>
      </c>
      <c r="H60" t="s">
        <v>455</v>
      </c>
      <c r="I60" s="6" t="s">
        <v>115</v>
      </c>
      <c r="J60" s="20" t="s">
        <v>102</v>
      </c>
      <c r="K60" s="11">
        <v>16</v>
      </c>
      <c r="L60" s="11">
        <v>12</v>
      </c>
      <c r="M60" s="1">
        <v>11</v>
      </c>
      <c r="N60" s="11">
        <v>15</v>
      </c>
      <c r="O60" s="12">
        <f t="shared" si="5"/>
        <v>57</v>
      </c>
      <c r="P60" s="11">
        <v>0</v>
      </c>
      <c r="Q60" s="11"/>
      <c r="R60" s="11" t="s">
        <v>54</v>
      </c>
      <c r="S60" s="2" t="s">
        <v>470</v>
      </c>
      <c r="T60" s="2"/>
      <c r="U60" s="2"/>
    </row>
    <row r="61" spans="1:21" x14ac:dyDescent="0.25">
      <c r="A61" s="1">
        <v>20</v>
      </c>
      <c r="B61" s="2" t="s">
        <v>239</v>
      </c>
      <c r="C61" s="2" t="s">
        <v>471</v>
      </c>
      <c r="D61" s="2" t="s">
        <v>166</v>
      </c>
      <c r="E61" s="2" t="s">
        <v>79</v>
      </c>
      <c r="F61" s="2" t="s">
        <v>23</v>
      </c>
      <c r="G61" s="2" t="s">
        <v>472</v>
      </c>
      <c r="H61" s="2" t="s">
        <v>473</v>
      </c>
      <c r="I61" s="6" t="s">
        <v>125</v>
      </c>
      <c r="J61" s="20" t="s">
        <v>102</v>
      </c>
      <c r="K61" s="11">
        <v>16</v>
      </c>
      <c r="L61" s="1">
        <v>15</v>
      </c>
      <c r="M61" s="11">
        <v>12</v>
      </c>
      <c r="N61" s="1">
        <v>11</v>
      </c>
      <c r="O61" s="12">
        <f t="shared" si="5"/>
        <v>56</v>
      </c>
      <c r="P61" s="11">
        <v>0</v>
      </c>
      <c r="Q61" s="11"/>
      <c r="R61" s="11" t="s">
        <v>54</v>
      </c>
      <c r="S61" s="2" t="s">
        <v>474</v>
      </c>
      <c r="T61" s="2"/>
      <c r="U61" s="2"/>
    </row>
    <row r="62" spans="1:21" x14ac:dyDescent="0.25">
      <c r="A62" s="1">
        <v>21</v>
      </c>
      <c r="B62" s="2" t="s">
        <v>239</v>
      </c>
      <c r="C62" s="2" t="s">
        <v>475</v>
      </c>
      <c r="D62" s="2" t="s">
        <v>476</v>
      </c>
      <c r="E62" s="2" t="s">
        <v>408</v>
      </c>
      <c r="F62" s="2" t="s">
        <v>23</v>
      </c>
      <c r="G62" s="2" t="s">
        <v>477</v>
      </c>
      <c r="H62" t="s">
        <v>478</v>
      </c>
      <c r="I62" s="6" t="s">
        <v>115</v>
      </c>
      <c r="J62" s="20" t="s">
        <v>102</v>
      </c>
      <c r="K62" s="11">
        <v>13</v>
      </c>
      <c r="L62" s="11">
        <v>17</v>
      </c>
      <c r="M62" s="1">
        <v>8</v>
      </c>
      <c r="N62" s="11">
        <v>14</v>
      </c>
      <c r="O62" s="12">
        <f t="shared" si="5"/>
        <v>54</v>
      </c>
      <c r="P62" s="11">
        <v>0</v>
      </c>
      <c r="Q62" s="11"/>
      <c r="R62" s="11" t="s">
        <v>54</v>
      </c>
      <c r="S62" s="2" t="s">
        <v>479</v>
      </c>
      <c r="T62" s="2"/>
      <c r="U62" s="2"/>
    </row>
    <row r="63" spans="1:21" x14ac:dyDescent="0.25">
      <c r="A63" s="1">
        <v>22</v>
      </c>
      <c r="B63" s="2" t="s">
        <v>239</v>
      </c>
      <c r="C63" s="2" t="s">
        <v>480</v>
      </c>
      <c r="D63" s="2" t="s">
        <v>61</v>
      </c>
      <c r="E63" s="2" t="s">
        <v>481</v>
      </c>
      <c r="F63" s="2" t="s">
        <v>23</v>
      </c>
      <c r="G63" s="2" t="s">
        <v>482</v>
      </c>
      <c r="H63" s="2" t="s">
        <v>455</v>
      </c>
      <c r="I63" s="6" t="s">
        <v>101</v>
      </c>
      <c r="J63" s="20" t="s">
        <v>102</v>
      </c>
      <c r="K63" s="11">
        <v>17</v>
      </c>
      <c r="L63" s="1">
        <v>13</v>
      </c>
      <c r="M63" s="11">
        <v>9</v>
      </c>
      <c r="N63" s="1">
        <v>12</v>
      </c>
      <c r="O63" s="12">
        <f t="shared" si="5"/>
        <v>54</v>
      </c>
      <c r="P63" s="11">
        <v>0</v>
      </c>
      <c r="Q63" s="11"/>
      <c r="R63" s="11" t="s">
        <v>54</v>
      </c>
      <c r="S63" s="2" t="s">
        <v>470</v>
      </c>
      <c r="T63" s="2"/>
      <c r="U63" s="2"/>
    </row>
    <row r="64" spans="1:21" ht="16.5" customHeight="1" x14ac:dyDescent="0.25">
      <c r="A64" s="1">
        <v>23</v>
      </c>
      <c r="B64" s="2" t="s">
        <v>239</v>
      </c>
      <c r="C64" s="2" t="s">
        <v>483</v>
      </c>
      <c r="D64" s="2" t="s">
        <v>484</v>
      </c>
      <c r="E64" s="2" t="s">
        <v>70</v>
      </c>
      <c r="F64" s="2" t="s">
        <v>23</v>
      </c>
      <c r="G64" s="2" t="s">
        <v>485</v>
      </c>
      <c r="H64" t="s">
        <v>486</v>
      </c>
      <c r="I64" s="6" t="s">
        <v>115</v>
      </c>
      <c r="J64" s="20" t="s">
        <v>102</v>
      </c>
      <c r="K64" s="11">
        <v>12</v>
      </c>
      <c r="L64" s="11">
        <v>15</v>
      </c>
      <c r="M64" s="1">
        <v>9</v>
      </c>
      <c r="N64" s="11">
        <v>10</v>
      </c>
      <c r="O64" s="12">
        <f t="shared" si="5"/>
        <v>52</v>
      </c>
      <c r="P64" s="11">
        <v>0</v>
      </c>
      <c r="Q64" s="11"/>
      <c r="R64" s="11" t="s">
        <v>54</v>
      </c>
      <c r="S64" s="2" t="s">
        <v>311</v>
      </c>
      <c r="T64" s="2"/>
      <c r="U64" s="2"/>
    </row>
    <row r="65" spans="1:21" x14ac:dyDescent="0.25">
      <c r="A65" s="1">
        <v>24</v>
      </c>
      <c r="B65" s="2" t="s">
        <v>239</v>
      </c>
      <c r="C65" s="2" t="s">
        <v>487</v>
      </c>
      <c r="D65" s="2" t="s">
        <v>105</v>
      </c>
      <c r="E65" s="2" t="s">
        <v>22</v>
      </c>
      <c r="F65" s="2" t="s">
        <v>23</v>
      </c>
      <c r="G65" s="2" t="s">
        <v>488</v>
      </c>
      <c r="H65" s="2" t="s">
        <v>455</v>
      </c>
      <c r="I65" s="6" t="s">
        <v>101</v>
      </c>
      <c r="J65" s="20" t="s">
        <v>102</v>
      </c>
      <c r="K65" s="11">
        <v>16</v>
      </c>
      <c r="L65" s="1">
        <v>12</v>
      </c>
      <c r="M65" s="11">
        <v>17</v>
      </c>
      <c r="N65" s="1">
        <v>0</v>
      </c>
      <c r="O65" s="12">
        <f t="shared" si="5"/>
        <v>51</v>
      </c>
      <c r="P65" s="11">
        <v>0</v>
      </c>
      <c r="Q65" s="11"/>
      <c r="R65" s="11" t="s">
        <v>54</v>
      </c>
      <c r="S65" s="2" t="s">
        <v>489</v>
      </c>
      <c r="T65" s="2"/>
      <c r="U65" s="2"/>
    </row>
    <row r="66" spans="1:21" ht="13.5" customHeight="1" x14ac:dyDescent="0.25">
      <c r="A66" s="1">
        <v>25</v>
      </c>
      <c r="B66" s="28" t="s">
        <v>239</v>
      </c>
      <c r="C66" s="29" t="s">
        <v>490</v>
      </c>
      <c r="D66" s="29" t="s">
        <v>118</v>
      </c>
      <c r="E66" s="29" t="s">
        <v>284</v>
      </c>
      <c r="F66" s="30" t="s">
        <v>23</v>
      </c>
      <c r="G66" s="30">
        <v>39958</v>
      </c>
      <c r="H66" s="31" t="s">
        <v>304</v>
      </c>
      <c r="I66" s="14">
        <v>9</v>
      </c>
      <c r="J66" s="20" t="s">
        <v>102</v>
      </c>
      <c r="K66" s="11">
        <v>15</v>
      </c>
      <c r="L66" s="11">
        <v>11</v>
      </c>
      <c r="M66" s="1">
        <v>7</v>
      </c>
      <c r="N66" s="11">
        <v>10</v>
      </c>
      <c r="O66" s="12">
        <f t="shared" si="5"/>
        <v>46</v>
      </c>
      <c r="P66" s="27">
        <v>0</v>
      </c>
      <c r="Q66" s="27"/>
      <c r="R66" s="11" t="s">
        <v>54</v>
      </c>
      <c r="S66" s="13" t="s">
        <v>491</v>
      </c>
      <c r="T66" s="2"/>
      <c r="U66" s="2"/>
    </row>
    <row r="67" spans="1:21" x14ac:dyDescent="0.25">
      <c r="A67" s="1">
        <v>26</v>
      </c>
      <c r="B67" s="2" t="s">
        <v>239</v>
      </c>
      <c r="C67" s="2" t="s">
        <v>492</v>
      </c>
      <c r="D67" s="2" t="s">
        <v>493</v>
      </c>
      <c r="E67" s="2" t="s">
        <v>494</v>
      </c>
      <c r="F67" s="2" t="s">
        <v>23</v>
      </c>
      <c r="G67" s="2" t="s">
        <v>495</v>
      </c>
      <c r="H67" s="2" t="s">
        <v>378</v>
      </c>
      <c r="I67" s="6" t="s">
        <v>125</v>
      </c>
      <c r="J67" s="20" t="s">
        <v>102</v>
      </c>
      <c r="K67" s="11">
        <v>16</v>
      </c>
      <c r="L67" s="1">
        <v>13</v>
      </c>
      <c r="M67" s="11">
        <v>13</v>
      </c>
      <c r="N67" s="1">
        <v>0</v>
      </c>
      <c r="O67" s="12">
        <f t="shared" si="5"/>
        <v>45</v>
      </c>
      <c r="P67" s="11">
        <v>0</v>
      </c>
      <c r="Q67" s="11"/>
      <c r="R67" s="11" t="s">
        <v>54</v>
      </c>
      <c r="S67" s="2" t="s">
        <v>496</v>
      </c>
      <c r="T67" s="2"/>
      <c r="U67" s="2"/>
    </row>
    <row r="68" spans="1:21" x14ac:dyDescent="0.25">
      <c r="A68" s="1">
        <v>27</v>
      </c>
      <c r="B68" s="2" t="s">
        <v>239</v>
      </c>
      <c r="C68" s="2" t="s">
        <v>497</v>
      </c>
      <c r="D68" s="2" t="s">
        <v>97</v>
      </c>
      <c r="E68" s="2" t="s">
        <v>85</v>
      </c>
      <c r="F68" s="2" t="s">
        <v>23</v>
      </c>
      <c r="G68" s="2" t="s">
        <v>498</v>
      </c>
      <c r="H68" t="s">
        <v>434</v>
      </c>
      <c r="I68" s="6" t="s">
        <v>115</v>
      </c>
      <c r="J68" s="20" t="s">
        <v>102</v>
      </c>
      <c r="K68" s="11">
        <v>13</v>
      </c>
      <c r="L68" s="11">
        <v>14</v>
      </c>
      <c r="M68" s="1">
        <v>14</v>
      </c>
      <c r="N68" s="11">
        <v>0</v>
      </c>
      <c r="O68" s="12">
        <f t="shared" si="5"/>
        <v>43</v>
      </c>
      <c r="P68" s="11">
        <v>0</v>
      </c>
      <c r="Q68" s="11"/>
      <c r="R68" s="11" t="s">
        <v>54</v>
      </c>
      <c r="S68" s="2" t="s">
        <v>296</v>
      </c>
      <c r="T68" s="2"/>
      <c r="U68" s="2"/>
    </row>
    <row r="69" spans="1:21" x14ac:dyDescent="0.25">
      <c r="A69" s="1">
        <v>28</v>
      </c>
      <c r="B69" s="2" t="s">
        <v>239</v>
      </c>
      <c r="C69" s="2" t="s">
        <v>499</v>
      </c>
      <c r="D69" s="2" t="s">
        <v>500</v>
      </c>
      <c r="E69" s="2" t="s">
        <v>75</v>
      </c>
      <c r="F69" s="2" t="s">
        <v>23</v>
      </c>
      <c r="G69" s="2" t="s">
        <v>501</v>
      </c>
      <c r="H69" s="2" t="s">
        <v>361</v>
      </c>
      <c r="I69" s="6" t="s">
        <v>101</v>
      </c>
      <c r="J69" s="20" t="s">
        <v>102</v>
      </c>
      <c r="K69" s="11">
        <v>14</v>
      </c>
      <c r="L69" s="1">
        <v>15</v>
      </c>
      <c r="M69" s="11">
        <v>11</v>
      </c>
      <c r="N69" s="1">
        <v>0</v>
      </c>
      <c r="O69" s="12">
        <f t="shared" si="5"/>
        <v>42</v>
      </c>
      <c r="P69" s="11">
        <v>0</v>
      </c>
      <c r="Q69" s="11"/>
      <c r="R69" s="11" t="s">
        <v>54</v>
      </c>
      <c r="S69" s="2" t="s">
        <v>502</v>
      </c>
      <c r="T69" s="2"/>
      <c r="U69" s="2"/>
    </row>
    <row r="70" spans="1:21" x14ac:dyDescent="0.25">
      <c r="A70" s="1">
        <v>29</v>
      </c>
      <c r="B70" s="2" t="s">
        <v>239</v>
      </c>
      <c r="C70" s="2" t="s">
        <v>503</v>
      </c>
      <c r="D70" s="2" t="s">
        <v>230</v>
      </c>
      <c r="E70" s="2" t="s">
        <v>504</v>
      </c>
      <c r="F70" s="2" t="s">
        <v>23</v>
      </c>
      <c r="G70" s="2" t="s">
        <v>505</v>
      </c>
      <c r="H70" t="s">
        <v>478</v>
      </c>
      <c r="I70" s="6" t="s">
        <v>115</v>
      </c>
      <c r="J70" s="20" t="s">
        <v>102</v>
      </c>
      <c r="K70" s="11">
        <v>16</v>
      </c>
      <c r="L70" s="11">
        <v>11</v>
      </c>
      <c r="M70" s="1">
        <v>13</v>
      </c>
      <c r="N70" s="11">
        <v>0</v>
      </c>
      <c r="O70" s="12">
        <f t="shared" si="5"/>
        <v>41</v>
      </c>
      <c r="P70" s="11">
        <v>0</v>
      </c>
      <c r="Q70" s="11"/>
      <c r="R70" s="11" t="s">
        <v>54</v>
      </c>
      <c r="S70" s="2" t="s">
        <v>506</v>
      </c>
      <c r="T70" s="2"/>
      <c r="U70" s="2"/>
    </row>
    <row r="71" spans="1:21" x14ac:dyDescent="0.25">
      <c r="A71" s="1">
        <v>30</v>
      </c>
      <c r="B71" s="2" t="s">
        <v>239</v>
      </c>
      <c r="C71" s="2" t="s">
        <v>507</v>
      </c>
      <c r="D71" s="2" t="s">
        <v>484</v>
      </c>
      <c r="E71" s="2" t="s">
        <v>66</v>
      </c>
      <c r="F71" s="2" t="s">
        <v>23</v>
      </c>
      <c r="G71" s="17">
        <v>39337</v>
      </c>
      <c r="H71" s="2" t="s">
        <v>345</v>
      </c>
      <c r="I71" s="6" t="s">
        <v>101</v>
      </c>
      <c r="J71" s="20" t="s">
        <v>102</v>
      </c>
      <c r="K71" s="11">
        <v>17</v>
      </c>
      <c r="L71" s="1">
        <v>18</v>
      </c>
      <c r="M71" s="11">
        <v>4</v>
      </c>
      <c r="N71" s="1">
        <v>0</v>
      </c>
      <c r="O71" s="12">
        <f t="shared" si="5"/>
        <v>40</v>
      </c>
      <c r="P71" s="11">
        <v>0</v>
      </c>
      <c r="Q71" s="11"/>
      <c r="R71" s="11" t="s">
        <v>54</v>
      </c>
      <c r="S71" s="2" t="s">
        <v>422</v>
      </c>
      <c r="T71" s="2"/>
      <c r="U71" s="2"/>
    </row>
    <row r="72" spans="1:21" x14ac:dyDescent="0.25">
      <c r="A72" s="1">
        <v>31</v>
      </c>
      <c r="B72" s="2" t="s">
        <v>239</v>
      </c>
      <c r="C72" s="2" t="s">
        <v>508</v>
      </c>
      <c r="D72" s="2" t="s">
        <v>97</v>
      </c>
      <c r="E72" s="2" t="s">
        <v>150</v>
      </c>
      <c r="F72" s="2" t="s">
        <v>23</v>
      </c>
      <c r="G72" s="2" t="s">
        <v>509</v>
      </c>
      <c r="H72" t="s">
        <v>276</v>
      </c>
      <c r="I72" s="6" t="s">
        <v>125</v>
      </c>
      <c r="J72" s="20" t="s">
        <v>102</v>
      </c>
      <c r="K72" s="11">
        <v>8</v>
      </c>
      <c r="L72" s="11">
        <v>14</v>
      </c>
      <c r="M72" s="1">
        <v>15</v>
      </c>
      <c r="N72" s="11">
        <v>0</v>
      </c>
      <c r="O72" s="12">
        <f t="shared" si="5"/>
        <v>40</v>
      </c>
      <c r="P72" s="11">
        <v>0</v>
      </c>
      <c r="Q72" s="11"/>
      <c r="R72" s="11" t="s">
        <v>54</v>
      </c>
      <c r="S72" s="2" t="s">
        <v>510</v>
      </c>
      <c r="T72" s="2"/>
      <c r="U72" s="2"/>
    </row>
    <row r="73" spans="1:21" x14ac:dyDescent="0.25">
      <c r="A73" s="1">
        <v>32</v>
      </c>
      <c r="B73" s="2" t="s">
        <v>239</v>
      </c>
      <c r="C73" s="2" t="s">
        <v>511</v>
      </c>
      <c r="D73" s="2" t="s">
        <v>41</v>
      </c>
      <c r="E73" s="2" t="s">
        <v>512</v>
      </c>
      <c r="F73" s="2" t="s">
        <v>23</v>
      </c>
      <c r="G73" s="2" t="s">
        <v>513</v>
      </c>
      <c r="H73" s="2" t="s">
        <v>455</v>
      </c>
      <c r="I73" s="6" t="s">
        <v>101</v>
      </c>
      <c r="J73" s="20" t="s">
        <v>102</v>
      </c>
      <c r="K73" s="11">
        <v>13</v>
      </c>
      <c r="L73" s="1">
        <v>13</v>
      </c>
      <c r="M73" s="11">
        <v>9</v>
      </c>
      <c r="N73" s="1">
        <v>0</v>
      </c>
      <c r="O73" s="12">
        <f t="shared" si="5"/>
        <v>39</v>
      </c>
      <c r="P73" s="11">
        <v>0</v>
      </c>
      <c r="Q73" s="11"/>
      <c r="R73" s="11" t="s">
        <v>54</v>
      </c>
      <c r="S73" s="2" t="s">
        <v>470</v>
      </c>
      <c r="T73" s="2"/>
      <c r="U73" s="2"/>
    </row>
    <row r="74" spans="1:21" x14ac:dyDescent="0.25">
      <c r="A74" s="1">
        <v>33</v>
      </c>
      <c r="B74" s="2" t="s">
        <v>239</v>
      </c>
      <c r="C74" s="2" t="s">
        <v>514</v>
      </c>
      <c r="D74" s="2" t="s">
        <v>97</v>
      </c>
      <c r="E74" s="2" t="s">
        <v>174</v>
      </c>
      <c r="F74" s="2" t="s">
        <v>23</v>
      </c>
      <c r="G74" s="2" t="s">
        <v>515</v>
      </c>
      <c r="H74" t="s">
        <v>455</v>
      </c>
      <c r="I74" s="6" t="s">
        <v>101</v>
      </c>
      <c r="J74" s="20" t="s">
        <v>102</v>
      </c>
      <c r="K74" s="11">
        <v>14</v>
      </c>
      <c r="L74" s="11">
        <v>13</v>
      </c>
      <c r="M74" s="1">
        <v>7</v>
      </c>
      <c r="N74" s="11">
        <v>0</v>
      </c>
      <c r="O74" s="12">
        <f t="shared" si="5"/>
        <v>37</v>
      </c>
      <c r="P74" s="11">
        <v>0</v>
      </c>
      <c r="Q74" s="11"/>
      <c r="R74" s="11" t="s">
        <v>54</v>
      </c>
      <c r="S74" s="2" t="s">
        <v>456</v>
      </c>
      <c r="T74" s="2"/>
      <c r="U74" s="2"/>
    </row>
    <row r="75" spans="1:21" x14ac:dyDescent="0.25">
      <c r="A75" s="1">
        <v>34</v>
      </c>
      <c r="B75" s="2" t="s">
        <v>239</v>
      </c>
      <c r="C75" s="2" t="s">
        <v>516</v>
      </c>
      <c r="D75" s="2" t="s">
        <v>517</v>
      </c>
      <c r="E75" s="2" t="s">
        <v>518</v>
      </c>
      <c r="F75" s="2" t="s">
        <v>23</v>
      </c>
      <c r="G75" s="2" t="s">
        <v>519</v>
      </c>
      <c r="H75" s="2" t="s">
        <v>455</v>
      </c>
      <c r="I75" s="6" t="s">
        <v>115</v>
      </c>
      <c r="J75" s="20" t="s">
        <v>102</v>
      </c>
      <c r="K75" s="11">
        <v>15</v>
      </c>
      <c r="L75" s="1">
        <v>15</v>
      </c>
      <c r="M75" s="11">
        <v>3</v>
      </c>
      <c r="N75" s="1">
        <v>0</v>
      </c>
      <c r="O75" s="12">
        <f t="shared" si="5"/>
        <v>35</v>
      </c>
      <c r="P75" s="11">
        <v>0</v>
      </c>
      <c r="Q75" s="11"/>
      <c r="R75" s="11" t="s">
        <v>54</v>
      </c>
      <c r="S75" s="2" t="s">
        <v>456</v>
      </c>
      <c r="T75" s="2"/>
      <c r="U75" s="2"/>
    </row>
    <row r="76" spans="1:21" x14ac:dyDescent="0.25">
      <c r="A76" s="1">
        <v>35</v>
      </c>
      <c r="B76" s="13" t="s">
        <v>239</v>
      </c>
      <c r="C76" s="13" t="s">
        <v>520</v>
      </c>
      <c r="D76" s="13" t="s">
        <v>521</v>
      </c>
      <c r="E76" s="13" t="s">
        <v>211</v>
      </c>
      <c r="F76" s="13" t="s">
        <v>23</v>
      </c>
      <c r="G76" s="13" t="s">
        <v>522</v>
      </c>
      <c r="H76" s="32" t="s">
        <v>455</v>
      </c>
      <c r="I76" s="14" t="s">
        <v>101</v>
      </c>
      <c r="J76" s="33" t="s">
        <v>102</v>
      </c>
      <c r="K76" s="11">
        <v>11</v>
      </c>
      <c r="L76" s="11">
        <v>8</v>
      </c>
      <c r="M76" s="1">
        <v>6</v>
      </c>
      <c r="N76" s="11">
        <v>8</v>
      </c>
      <c r="O76" s="12">
        <f t="shared" si="5"/>
        <v>34</v>
      </c>
      <c r="P76" s="27">
        <v>0</v>
      </c>
      <c r="Q76" s="27"/>
      <c r="R76" s="11" t="s">
        <v>54</v>
      </c>
      <c r="S76" s="13" t="s">
        <v>489</v>
      </c>
      <c r="T76" s="2"/>
      <c r="U76" s="2"/>
    </row>
    <row r="77" spans="1:21" x14ac:dyDescent="0.25">
      <c r="A77" s="1">
        <v>36</v>
      </c>
      <c r="B77" s="2" t="s">
        <v>239</v>
      </c>
      <c r="C77" s="2" t="s">
        <v>523</v>
      </c>
      <c r="D77" s="2" t="s">
        <v>524</v>
      </c>
      <c r="E77" s="2" t="s">
        <v>398</v>
      </c>
      <c r="F77" s="2" t="s">
        <v>23</v>
      </c>
      <c r="G77" s="2" t="s">
        <v>525</v>
      </c>
      <c r="H77" s="2" t="s">
        <v>332</v>
      </c>
      <c r="I77" s="6" t="s">
        <v>101</v>
      </c>
      <c r="J77" s="20" t="s">
        <v>102</v>
      </c>
      <c r="K77" s="11">
        <v>7</v>
      </c>
      <c r="L77" s="1">
        <v>10</v>
      </c>
      <c r="M77" s="11">
        <v>5</v>
      </c>
      <c r="N77" s="1">
        <v>9</v>
      </c>
      <c r="O77" s="12">
        <f t="shared" si="5"/>
        <v>33</v>
      </c>
      <c r="P77" s="11">
        <v>0</v>
      </c>
      <c r="Q77" s="11"/>
      <c r="R77" s="11" t="s">
        <v>54</v>
      </c>
      <c r="S77" s="2" t="s">
        <v>430</v>
      </c>
      <c r="T77" s="2"/>
      <c r="U77" s="2"/>
    </row>
    <row r="78" spans="1:21" x14ac:dyDescent="0.25">
      <c r="A78" s="1">
        <v>37</v>
      </c>
      <c r="B78" s="2" t="s">
        <v>239</v>
      </c>
      <c r="C78" s="2" t="s">
        <v>526</v>
      </c>
      <c r="D78" s="2" t="s">
        <v>527</v>
      </c>
      <c r="E78" s="2" t="s">
        <v>42</v>
      </c>
      <c r="F78" s="2" t="s">
        <v>23</v>
      </c>
      <c r="G78" s="2" t="s">
        <v>528</v>
      </c>
      <c r="H78" t="s">
        <v>434</v>
      </c>
      <c r="I78" s="6" t="s">
        <v>125</v>
      </c>
      <c r="J78" s="20" t="s">
        <v>102</v>
      </c>
      <c r="K78" s="11">
        <v>11</v>
      </c>
      <c r="L78" s="11">
        <v>3</v>
      </c>
      <c r="M78" s="1">
        <v>3</v>
      </c>
      <c r="N78" s="11">
        <v>12</v>
      </c>
      <c r="O78" s="12">
        <f t="shared" si="5"/>
        <v>33</v>
      </c>
      <c r="P78" s="11">
        <v>0</v>
      </c>
      <c r="Q78" s="11"/>
      <c r="R78" s="11" t="s">
        <v>54</v>
      </c>
      <c r="S78" s="2" t="s">
        <v>273</v>
      </c>
      <c r="T78" s="2"/>
      <c r="U78" s="2"/>
    </row>
    <row r="79" spans="1:21" x14ac:dyDescent="0.25">
      <c r="A79" s="1">
        <v>38</v>
      </c>
      <c r="B79" s="2" t="s">
        <v>239</v>
      </c>
      <c r="C79" s="2" t="s">
        <v>529</v>
      </c>
      <c r="D79" s="2" t="s">
        <v>530</v>
      </c>
      <c r="E79" s="2" t="s">
        <v>191</v>
      </c>
      <c r="F79" s="2" t="s">
        <v>23</v>
      </c>
      <c r="G79" s="2" t="s">
        <v>531</v>
      </c>
      <c r="H79" s="2" t="s">
        <v>378</v>
      </c>
      <c r="I79" s="6" t="s">
        <v>101</v>
      </c>
      <c r="J79" s="20" t="s">
        <v>102</v>
      </c>
      <c r="K79" s="11">
        <v>13</v>
      </c>
      <c r="L79" s="1">
        <v>8</v>
      </c>
      <c r="M79" s="11">
        <v>7</v>
      </c>
      <c r="N79" s="1">
        <v>0</v>
      </c>
      <c r="O79" s="11">
        <f t="shared" si="5"/>
        <v>31</v>
      </c>
      <c r="P79" s="11">
        <v>0</v>
      </c>
      <c r="Q79" s="11"/>
      <c r="R79" s="11" t="s">
        <v>54</v>
      </c>
      <c r="S79" s="2" t="s">
        <v>532</v>
      </c>
      <c r="T79" s="2"/>
      <c r="U79" s="2"/>
    </row>
    <row r="80" spans="1:21" x14ac:dyDescent="0.25">
      <c r="A80" s="1">
        <v>39</v>
      </c>
      <c r="B80" s="2" t="s">
        <v>239</v>
      </c>
      <c r="C80" s="2" t="s">
        <v>533</v>
      </c>
      <c r="D80" s="2" t="s">
        <v>524</v>
      </c>
      <c r="E80" s="2" t="s">
        <v>534</v>
      </c>
      <c r="F80" s="2" t="s">
        <v>23</v>
      </c>
      <c r="G80" s="2" t="s">
        <v>535</v>
      </c>
      <c r="H80" t="s">
        <v>536</v>
      </c>
      <c r="I80" s="6" t="s">
        <v>101</v>
      </c>
      <c r="J80" s="20" t="s">
        <v>102</v>
      </c>
      <c r="K80" s="11">
        <v>9</v>
      </c>
      <c r="L80" s="11">
        <v>9</v>
      </c>
      <c r="M80" s="1">
        <v>5</v>
      </c>
      <c r="N80" s="11">
        <v>4</v>
      </c>
      <c r="O80" s="12">
        <f t="shared" si="5"/>
        <v>29</v>
      </c>
      <c r="P80" s="11">
        <v>0</v>
      </c>
      <c r="Q80" s="11"/>
      <c r="R80" s="11" t="s">
        <v>54</v>
      </c>
      <c r="S80" s="2" t="s">
        <v>537</v>
      </c>
      <c r="T80" s="2"/>
      <c r="U80" s="2"/>
    </row>
    <row r="81" spans="1:21" x14ac:dyDescent="0.25">
      <c r="A81" s="1">
        <v>40</v>
      </c>
      <c r="B81" s="2" t="s">
        <v>239</v>
      </c>
      <c r="C81" s="2" t="s">
        <v>538</v>
      </c>
      <c r="D81" s="2" t="s">
        <v>539</v>
      </c>
      <c r="E81" s="2" t="s">
        <v>540</v>
      </c>
      <c r="F81" s="2" t="s">
        <v>23</v>
      </c>
      <c r="G81" s="2" t="s">
        <v>541</v>
      </c>
      <c r="H81" s="2" t="s">
        <v>455</v>
      </c>
      <c r="I81" s="6" t="s">
        <v>101</v>
      </c>
      <c r="J81" s="20" t="s">
        <v>102</v>
      </c>
      <c r="K81" s="11">
        <v>7</v>
      </c>
      <c r="L81" s="1">
        <v>12</v>
      </c>
      <c r="M81" s="11">
        <v>5</v>
      </c>
      <c r="N81" s="1">
        <v>0</v>
      </c>
      <c r="O81" s="12">
        <f t="shared" si="5"/>
        <v>28</v>
      </c>
      <c r="P81" s="11">
        <v>0</v>
      </c>
      <c r="Q81" s="11"/>
      <c r="R81" s="11" t="s">
        <v>54</v>
      </c>
      <c r="S81" s="2" t="s">
        <v>456</v>
      </c>
      <c r="T81" s="2"/>
      <c r="U81" s="2"/>
    </row>
    <row r="82" spans="1:21" x14ac:dyDescent="0.25">
      <c r="A82" s="1">
        <v>41</v>
      </c>
      <c r="B82" s="2" t="s">
        <v>239</v>
      </c>
      <c r="C82" s="2" t="s">
        <v>542</v>
      </c>
      <c r="D82" s="2" t="s">
        <v>500</v>
      </c>
      <c r="E82" s="2" t="s">
        <v>398</v>
      </c>
      <c r="F82" s="2" t="s">
        <v>23</v>
      </c>
      <c r="G82" s="2" t="s">
        <v>525</v>
      </c>
      <c r="H82" t="s">
        <v>332</v>
      </c>
      <c r="I82" s="6" t="s">
        <v>101</v>
      </c>
      <c r="J82" s="20" t="s">
        <v>102</v>
      </c>
      <c r="K82" s="11">
        <v>7</v>
      </c>
      <c r="L82" s="11">
        <v>4</v>
      </c>
      <c r="M82" s="1">
        <v>4</v>
      </c>
      <c r="N82" s="11">
        <v>0</v>
      </c>
      <c r="O82" s="12">
        <f t="shared" si="5"/>
        <v>27</v>
      </c>
      <c r="P82" s="11">
        <v>0</v>
      </c>
      <c r="Q82" s="11"/>
      <c r="R82" s="11" t="s">
        <v>54</v>
      </c>
      <c r="S82" s="2" t="s">
        <v>430</v>
      </c>
      <c r="T82" s="2"/>
      <c r="U82" s="2"/>
    </row>
    <row r="83" spans="1:21" x14ac:dyDescent="0.25">
      <c r="A83" s="1">
        <v>42</v>
      </c>
      <c r="B83" s="2" t="s">
        <v>239</v>
      </c>
      <c r="C83" s="2" t="s">
        <v>543</v>
      </c>
      <c r="D83" s="2" t="s">
        <v>194</v>
      </c>
      <c r="E83" s="2" t="s">
        <v>191</v>
      </c>
      <c r="F83" s="2" t="s">
        <v>23</v>
      </c>
      <c r="G83" s="2" t="s">
        <v>544</v>
      </c>
      <c r="H83" s="2" t="s">
        <v>455</v>
      </c>
      <c r="I83" s="6" t="s">
        <v>115</v>
      </c>
      <c r="J83" s="20" t="s">
        <v>102</v>
      </c>
      <c r="K83" s="11">
        <v>5</v>
      </c>
      <c r="L83" s="11">
        <v>7</v>
      </c>
      <c r="M83" s="11">
        <v>2</v>
      </c>
      <c r="N83" s="11">
        <v>0</v>
      </c>
      <c r="O83" s="12">
        <f t="shared" si="5"/>
        <v>24</v>
      </c>
      <c r="P83" s="11">
        <v>0</v>
      </c>
      <c r="Q83" s="11"/>
      <c r="R83" s="11" t="s">
        <v>54</v>
      </c>
      <c r="S83" s="2" t="s">
        <v>470</v>
      </c>
      <c r="T83" s="2"/>
      <c r="U83" s="2"/>
    </row>
  </sheetData>
  <sortState xmlns:xlrd2="http://schemas.microsoft.com/office/spreadsheetml/2017/richdata2" ref="B42:U83">
    <sortCondition descending="1" ref="O42:O83"/>
  </sortState>
  <mergeCells count="2">
    <mergeCell ref="B1:S1"/>
    <mergeCell ref="I39:N39"/>
  </mergeCells>
  <pageMargins left="0.70078740157480324" right="0.70078740157480324" top="0.75196850393700787" bottom="0.75196850393700787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13"/>
  <sheetViews>
    <sheetView workbookViewId="0"/>
  </sheetViews>
  <sheetFormatPr defaultRowHeight="15" x14ac:dyDescent="0.25"/>
  <cols>
    <col min="1" max="1" width="5.7109375" customWidth="1"/>
    <col min="2" max="2" width="12.140625" customWidth="1"/>
    <col min="3" max="3" width="16.140625" customWidth="1"/>
    <col min="4" max="4" width="11.28515625" customWidth="1"/>
    <col min="5" max="5" width="15.28515625" customWidth="1"/>
    <col min="6" max="6" width="6.5703125" customWidth="1"/>
    <col min="7" max="7" width="10.7109375" customWidth="1"/>
    <col min="8" max="8" width="21" customWidth="1"/>
    <col min="9" max="9" width="6.7109375" customWidth="1"/>
    <col min="10" max="10" width="6.28515625" customWidth="1"/>
    <col min="11" max="11" width="5.140625" customWidth="1"/>
    <col min="12" max="12" width="5.28515625" customWidth="1"/>
    <col min="13" max="13" width="5.7109375" customWidth="1"/>
    <col min="14" max="14" width="5.5703125" customWidth="1"/>
    <col min="15" max="15" width="6.140625" customWidth="1"/>
    <col min="18" max="18" width="11.7109375" customWidth="1"/>
    <col min="19" max="19" width="35.85546875" customWidth="1"/>
  </cols>
  <sheetData>
    <row r="1" spans="1:21" x14ac:dyDescent="0.25">
      <c r="A1" s="47" t="s">
        <v>545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21" x14ac:dyDescent="0.2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</row>
    <row r="3" spans="1:21" x14ac:dyDescent="0.25">
      <c r="A3" s="1">
        <v>1</v>
      </c>
      <c r="B3" s="2" t="s">
        <v>546</v>
      </c>
      <c r="C3" s="2" t="s">
        <v>547</v>
      </c>
      <c r="D3" s="2" t="s">
        <v>548</v>
      </c>
      <c r="E3" s="2" t="s">
        <v>98</v>
      </c>
      <c r="F3" s="2" t="s">
        <v>23</v>
      </c>
      <c r="G3" s="34" t="s">
        <v>341</v>
      </c>
      <c r="H3" t="s">
        <v>549</v>
      </c>
      <c r="I3" s="11" t="s">
        <v>26</v>
      </c>
      <c r="J3" s="11" t="s">
        <v>27</v>
      </c>
      <c r="K3" s="35">
        <v>8</v>
      </c>
      <c r="L3" s="35">
        <v>15</v>
      </c>
      <c r="M3" s="35">
        <v>24</v>
      </c>
      <c r="N3" s="35">
        <v>17</v>
      </c>
      <c r="O3" s="35">
        <f t="shared" ref="O3:O9" si="0">SUM(K3:N3)</f>
        <v>64</v>
      </c>
      <c r="P3" s="36"/>
      <c r="Q3" s="11"/>
      <c r="R3" s="11" t="s">
        <v>28</v>
      </c>
      <c r="S3" s="2" t="s">
        <v>550</v>
      </c>
      <c r="T3" s="21"/>
    </row>
    <row r="4" spans="1:21" x14ac:dyDescent="0.25">
      <c r="A4" s="1">
        <v>2</v>
      </c>
      <c r="B4" s="2" t="s">
        <v>546</v>
      </c>
      <c r="C4" s="2" t="s">
        <v>551</v>
      </c>
      <c r="D4" s="2" t="s">
        <v>97</v>
      </c>
      <c r="E4" s="2" t="s">
        <v>51</v>
      </c>
      <c r="F4" s="2" t="s">
        <v>23</v>
      </c>
      <c r="G4" s="34" t="s">
        <v>552</v>
      </c>
      <c r="H4" s="2" t="s">
        <v>549</v>
      </c>
      <c r="I4" s="11" t="s">
        <v>26</v>
      </c>
      <c r="J4" s="11" t="s">
        <v>27</v>
      </c>
      <c r="K4" s="35">
        <v>8</v>
      </c>
      <c r="L4" s="35">
        <v>15</v>
      </c>
      <c r="M4" s="35">
        <v>23</v>
      </c>
      <c r="N4" s="35">
        <v>16</v>
      </c>
      <c r="O4" s="35">
        <f t="shared" si="0"/>
        <v>62</v>
      </c>
      <c r="P4" s="36"/>
      <c r="Q4" s="11"/>
      <c r="R4" s="11" t="s">
        <v>28</v>
      </c>
      <c r="S4" s="2" t="s">
        <v>550</v>
      </c>
      <c r="T4" s="21"/>
    </row>
    <row r="5" spans="1:21" x14ac:dyDescent="0.25">
      <c r="A5" s="1">
        <v>3</v>
      </c>
      <c r="B5" s="2" t="s">
        <v>546</v>
      </c>
      <c r="C5" s="2" t="s">
        <v>553</v>
      </c>
      <c r="D5" s="2" t="s">
        <v>476</v>
      </c>
      <c r="E5" s="2" t="s">
        <v>554</v>
      </c>
      <c r="F5" s="2" t="s">
        <v>23</v>
      </c>
      <c r="G5" s="34" t="s">
        <v>555</v>
      </c>
      <c r="H5" s="2" t="s">
        <v>549</v>
      </c>
      <c r="I5" s="11" t="s">
        <v>26</v>
      </c>
      <c r="J5" s="11" t="s">
        <v>27</v>
      </c>
      <c r="K5" s="35">
        <v>6</v>
      </c>
      <c r="L5" s="35">
        <v>13</v>
      </c>
      <c r="M5" s="35">
        <v>22</v>
      </c>
      <c r="N5" s="35">
        <v>19</v>
      </c>
      <c r="O5" s="35">
        <f t="shared" si="0"/>
        <v>60</v>
      </c>
      <c r="P5" s="36"/>
      <c r="Q5" s="11"/>
      <c r="R5" s="11" t="s">
        <v>28</v>
      </c>
      <c r="S5" s="2" t="s">
        <v>550</v>
      </c>
      <c r="T5" s="21"/>
    </row>
    <row r="6" spans="1:21" x14ac:dyDescent="0.25">
      <c r="A6" s="1">
        <v>4</v>
      </c>
      <c r="B6" s="2" t="s">
        <v>546</v>
      </c>
      <c r="C6" s="2" t="s">
        <v>556</v>
      </c>
      <c r="D6" s="2" t="s">
        <v>381</v>
      </c>
      <c r="E6" s="2" t="s">
        <v>398</v>
      </c>
      <c r="F6" s="2" t="s">
        <v>23</v>
      </c>
      <c r="G6" s="17">
        <v>40479</v>
      </c>
      <c r="H6" t="s">
        <v>549</v>
      </c>
      <c r="I6" s="11" t="s">
        <v>26</v>
      </c>
      <c r="J6" s="11" t="s">
        <v>27</v>
      </c>
      <c r="K6" s="35">
        <v>7</v>
      </c>
      <c r="L6" s="35">
        <v>13</v>
      </c>
      <c r="M6" s="35">
        <v>21</v>
      </c>
      <c r="N6" s="35">
        <v>18</v>
      </c>
      <c r="O6" s="35">
        <f t="shared" si="0"/>
        <v>59</v>
      </c>
      <c r="P6" s="36"/>
      <c r="Q6" s="11"/>
      <c r="R6" s="11" t="s">
        <v>28</v>
      </c>
      <c r="S6" s="2" t="s">
        <v>550</v>
      </c>
      <c r="T6" s="21"/>
    </row>
    <row r="7" spans="1:21" x14ac:dyDescent="0.25">
      <c r="A7" s="1">
        <v>5</v>
      </c>
      <c r="B7" s="2" t="s">
        <v>557</v>
      </c>
      <c r="C7" s="2" t="s">
        <v>558</v>
      </c>
      <c r="D7" s="2" t="s">
        <v>559</v>
      </c>
      <c r="E7" s="2" t="s">
        <v>142</v>
      </c>
      <c r="F7" s="2" t="s">
        <v>23</v>
      </c>
      <c r="G7" s="34" t="s">
        <v>560</v>
      </c>
      <c r="H7" s="2" t="s">
        <v>561</v>
      </c>
      <c r="I7" s="11" t="s">
        <v>26</v>
      </c>
      <c r="J7" s="11" t="s">
        <v>27</v>
      </c>
      <c r="K7" s="35">
        <v>7</v>
      </c>
      <c r="L7" s="35">
        <v>14</v>
      </c>
      <c r="M7" s="35">
        <v>20</v>
      </c>
      <c r="N7" s="35">
        <v>17</v>
      </c>
      <c r="O7" s="35">
        <f t="shared" si="0"/>
        <v>58</v>
      </c>
      <c r="P7" s="36"/>
      <c r="Q7" s="11"/>
      <c r="R7" s="11" t="s">
        <v>34</v>
      </c>
      <c r="S7" s="2" t="s">
        <v>562</v>
      </c>
      <c r="T7" s="21"/>
    </row>
    <row r="8" spans="1:21" x14ac:dyDescent="0.25">
      <c r="A8" s="1">
        <v>6</v>
      </c>
      <c r="B8" s="2" t="s">
        <v>546</v>
      </c>
      <c r="C8" s="2" t="s">
        <v>563</v>
      </c>
      <c r="D8" s="2" t="s">
        <v>222</v>
      </c>
      <c r="E8" s="2" t="s">
        <v>51</v>
      </c>
      <c r="F8" s="2" t="s">
        <v>23</v>
      </c>
      <c r="G8" s="34" t="s">
        <v>564</v>
      </c>
      <c r="H8" t="s">
        <v>549</v>
      </c>
      <c r="I8" s="11" t="s">
        <v>26</v>
      </c>
      <c r="J8" s="11" t="s">
        <v>27</v>
      </c>
      <c r="K8" s="35">
        <v>7</v>
      </c>
      <c r="L8" s="35">
        <v>15</v>
      </c>
      <c r="M8" s="35">
        <v>16</v>
      </c>
      <c r="N8" s="35">
        <v>20</v>
      </c>
      <c r="O8" s="35">
        <f t="shared" si="0"/>
        <v>58</v>
      </c>
      <c r="P8" s="36"/>
      <c r="Q8" s="11"/>
      <c r="R8" s="11" t="s">
        <v>34</v>
      </c>
      <c r="S8" s="2" t="s">
        <v>550</v>
      </c>
      <c r="T8" s="21"/>
    </row>
    <row r="9" spans="1:21" x14ac:dyDescent="0.25">
      <c r="A9" s="1">
        <v>7</v>
      </c>
      <c r="B9" s="2" t="s">
        <v>546</v>
      </c>
      <c r="C9" s="2" t="s">
        <v>565</v>
      </c>
      <c r="D9" s="2" t="s">
        <v>484</v>
      </c>
      <c r="E9" s="2" t="s">
        <v>66</v>
      </c>
      <c r="F9" s="2" t="s">
        <v>23</v>
      </c>
      <c r="G9" s="34" t="s">
        <v>566</v>
      </c>
      <c r="H9" s="2" t="s">
        <v>549</v>
      </c>
      <c r="I9" s="11" t="s">
        <v>26</v>
      </c>
      <c r="J9" s="11" t="s">
        <v>27</v>
      </c>
      <c r="K9" s="35">
        <v>7</v>
      </c>
      <c r="L9" s="35">
        <v>14</v>
      </c>
      <c r="M9" s="35">
        <v>20</v>
      </c>
      <c r="N9" s="35">
        <v>15</v>
      </c>
      <c r="O9" s="35">
        <f t="shared" si="0"/>
        <v>56</v>
      </c>
      <c r="P9" s="36"/>
      <c r="Q9" s="11"/>
      <c r="R9" s="11" t="s">
        <v>34</v>
      </c>
      <c r="S9" s="2" t="s">
        <v>550</v>
      </c>
      <c r="T9" s="21"/>
    </row>
    <row r="10" spans="1:21" x14ac:dyDescent="0.25">
      <c r="A10" s="1">
        <v>8</v>
      </c>
      <c r="B10" s="2" t="s">
        <v>546</v>
      </c>
      <c r="C10" s="2" t="s">
        <v>567</v>
      </c>
      <c r="D10" s="2" t="s">
        <v>166</v>
      </c>
      <c r="E10" s="2" t="s">
        <v>70</v>
      </c>
      <c r="F10" s="2" t="s">
        <v>23</v>
      </c>
      <c r="G10" s="34" t="s">
        <v>568</v>
      </c>
      <c r="H10" t="s">
        <v>549</v>
      </c>
      <c r="I10" s="11" t="s">
        <v>26</v>
      </c>
      <c r="J10" s="11" t="s">
        <v>27</v>
      </c>
      <c r="K10" s="35">
        <v>5</v>
      </c>
      <c r="L10" s="35">
        <v>15</v>
      </c>
      <c r="M10" s="35">
        <v>18</v>
      </c>
      <c r="N10" s="35">
        <v>17</v>
      </c>
      <c r="O10" s="35">
        <f t="shared" ref="O10:O73" si="1">SUM(K10:N10)</f>
        <v>55</v>
      </c>
      <c r="P10" s="36"/>
      <c r="Q10" s="11"/>
      <c r="R10" s="11" t="s">
        <v>34</v>
      </c>
      <c r="S10" s="2" t="s">
        <v>550</v>
      </c>
      <c r="T10" s="21"/>
    </row>
    <row r="11" spans="1:21" x14ac:dyDescent="0.25">
      <c r="A11" s="1">
        <v>9</v>
      </c>
      <c r="B11" s="2" t="s">
        <v>546</v>
      </c>
      <c r="C11" s="2" t="s">
        <v>569</v>
      </c>
      <c r="D11" s="2" t="s">
        <v>570</v>
      </c>
      <c r="E11" s="2" t="s">
        <v>571</v>
      </c>
      <c r="F11" s="2" t="s">
        <v>23</v>
      </c>
      <c r="G11" s="34" t="s">
        <v>572</v>
      </c>
      <c r="H11" t="s">
        <v>573</v>
      </c>
      <c r="I11" s="11" t="s">
        <v>26</v>
      </c>
      <c r="J11" s="11" t="s">
        <v>27</v>
      </c>
      <c r="K11" s="35">
        <v>8</v>
      </c>
      <c r="L11" s="35">
        <v>15</v>
      </c>
      <c r="M11" s="35">
        <v>14</v>
      </c>
      <c r="N11" s="35">
        <v>18</v>
      </c>
      <c r="O11" s="35">
        <f t="shared" si="1"/>
        <v>55</v>
      </c>
      <c r="P11" s="36"/>
      <c r="Q11" s="11"/>
      <c r="R11" s="11" t="s">
        <v>34</v>
      </c>
      <c r="S11" s="2" t="s">
        <v>574</v>
      </c>
      <c r="T11" s="21"/>
    </row>
    <row r="12" spans="1:21" x14ac:dyDescent="0.25">
      <c r="A12" s="1">
        <v>10</v>
      </c>
      <c r="B12" s="2" t="s">
        <v>546</v>
      </c>
      <c r="C12" s="2" t="s">
        <v>575</v>
      </c>
      <c r="D12" s="2" t="s">
        <v>105</v>
      </c>
      <c r="E12" s="2" t="s">
        <v>66</v>
      </c>
      <c r="F12" s="2" t="s">
        <v>23</v>
      </c>
      <c r="G12" s="34" t="s">
        <v>576</v>
      </c>
      <c r="H12" s="2" t="s">
        <v>549</v>
      </c>
      <c r="I12" s="11" t="s">
        <v>26</v>
      </c>
      <c r="J12" s="11" t="s">
        <v>27</v>
      </c>
      <c r="K12" s="35">
        <v>7</v>
      </c>
      <c r="L12" s="35">
        <v>11</v>
      </c>
      <c r="M12" s="35">
        <v>18</v>
      </c>
      <c r="N12" s="35">
        <v>19</v>
      </c>
      <c r="O12" s="35">
        <f t="shared" si="1"/>
        <v>55</v>
      </c>
      <c r="P12" s="36"/>
      <c r="Q12" s="11"/>
      <c r="R12" s="11" t="s">
        <v>34</v>
      </c>
      <c r="S12" s="2" t="s">
        <v>550</v>
      </c>
      <c r="T12" s="21"/>
    </row>
    <row r="13" spans="1:21" x14ac:dyDescent="0.25">
      <c r="A13" s="1">
        <v>11</v>
      </c>
      <c r="B13" s="2" t="s">
        <v>546</v>
      </c>
      <c r="C13" s="2" t="s">
        <v>577</v>
      </c>
      <c r="D13" s="2" t="s">
        <v>78</v>
      </c>
      <c r="E13" s="2" t="s">
        <v>70</v>
      </c>
      <c r="F13" s="2" t="s">
        <v>23</v>
      </c>
      <c r="G13" s="34" t="s">
        <v>578</v>
      </c>
      <c r="H13" s="2" t="s">
        <v>579</v>
      </c>
      <c r="I13" s="11" t="s">
        <v>53</v>
      </c>
      <c r="J13" s="11" t="s">
        <v>27</v>
      </c>
      <c r="K13" s="35">
        <v>6</v>
      </c>
      <c r="L13" s="35">
        <v>13</v>
      </c>
      <c r="M13" s="35">
        <v>19</v>
      </c>
      <c r="N13" s="35">
        <v>16</v>
      </c>
      <c r="O13" s="35">
        <f t="shared" si="1"/>
        <v>54</v>
      </c>
      <c r="P13" s="36"/>
      <c r="Q13" s="11"/>
      <c r="R13" s="11" t="s">
        <v>34</v>
      </c>
      <c r="S13" s="2" t="s">
        <v>580</v>
      </c>
      <c r="T13" s="21"/>
    </row>
    <row r="14" spans="1:21" x14ac:dyDescent="0.25">
      <c r="A14" s="1">
        <v>12</v>
      </c>
      <c r="B14" s="2" t="s">
        <v>546</v>
      </c>
      <c r="C14" s="2" t="s">
        <v>581</v>
      </c>
      <c r="D14" s="2" t="s">
        <v>524</v>
      </c>
      <c r="E14" s="2" t="s">
        <v>51</v>
      </c>
      <c r="F14" s="2" t="s">
        <v>23</v>
      </c>
      <c r="G14" s="34" t="s">
        <v>582</v>
      </c>
      <c r="H14" s="2" t="s">
        <v>579</v>
      </c>
      <c r="I14" s="11" t="s">
        <v>26</v>
      </c>
      <c r="J14" s="11" t="s">
        <v>27</v>
      </c>
      <c r="K14" s="35">
        <v>6</v>
      </c>
      <c r="L14" s="35">
        <v>13</v>
      </c>
      <c r="M14" s="35">
        <v>18</v>
      </c>
      <c r="N14" s="35">
        <v>17</v>
      </c>
      <c r="O14" s="35">
        <f t="shared" si="1"/>
        <v>54</v>
      </c>
      <c r="P14" s="36"/>
      <c r="Q14" s="11"/>
      <c r="R14" s="11" t="s">
        <v>34</v>
      </c>
      <c r="S14" s="2" t="s">
        <v>583</v>
      </c>
      <c r="T14" s="21"/>
    </row>
    <row r="15" spans="1:21" x14ac:dyDescent="0.25">
      <c r="A15" s="1">
        <v>13</v>
      </c>
      <c r="B15" s="2" t="s">
        <v>546</v>
      </c>
      <c r="C15" s="2" t="s">
        <v>584</v>
      </c>
      <c r="D15" s="2" t="s">
        <v>279</v>
      </c>
      <c r="E15" s="2" t="s">
        <v>85</v>
      </c>
      <c r="F15" s="2" t="s">
        <v>23</v>
      </c>
      <c r="G15" s="34" t="s">
        <v>585</v>
      </c>
      <c r="H15" t="s">
        <v>586</v>
      </c>
      <c r="I15" s="11" t="s">
        <v>26</v>
      </c>
      <c r="J15" s="11" t="s">
        <v>27</v>
      </c>
      <c r="K15" s="35">
        <v>7</v>
      </c>
      <c r="L15" s="35">
        <v>14</v>
      </c>
      <c r="M15" s="35">
        <v>18</v>
      </c>
      <c r="N15" s="35">
        <v>15</v>
      </c>
      <c r="O15" s="35">
        <f t="shared" si="1"/>
        <v>54</v>
      </c>
      <c r="P15" s="36"/>
      <c r="Q15" s="11"/>
      <c r="R15" s="11" t="s">
        <v>34</v>
      </c>
      <c r="S15" s="2" t="s">
        <v>587</v>
      </c>
      <c r="T15" s="21"/>
    </row>
    <row r="16" spans="1:21" x14ac:dyDescent="0.25">
      <c r="A16" s="1">
        <v>14</v>
      </c>
      <c r="B16" s="2" t="s">
        <v>546</v>
      </c>
      <c r="C16" s="2" t="s">
        <v>588</v>
      </c>
      <c r="D16" s="2" t="s">
        <v>350</v>
      </c>
      <c r="E16" s="2" t="s">
        <v>589</v>
      </c>
      <c r="F16" s="2" t="s">
        <v>23</v>
      </c>
      <c r="G16" s="34" t="s">
        <v>590</v>
      </c>
      <c r="H16" s="2" t="s">
        <v>549</v>
      </c>
      <c r="I16" s="11" t="s">
        <v>26</v>
      </c>
      <c r="J16" s="11" t="s">
        <v>27</v>
      </c>
      <c r="K16" s="35">
        <v>7</v>
      </c>
      <c r="L16" s="35">
        <v>14</v>
      </c>
      <c r="M16" s="35">
        <v>17</v>
      </c>
      <c r="N16" s="35">
        <v>16</v>
      </c>
      <c r="O16" s="35">
        <f t="shared" si="1"/>
        <v>54</v>
      </c>
      <c r="P16" s="36"/>
      <c r="Q16" s="11"/>
      <c r="R16" s="11" t="s">
        <v>34</v>
      </c>
      <c r="S16" s="2" t="s">
        <v>550</v>
      </c>
      <c r="T16" s="21"/>
    </row>
    <row r="17" spans="1:20" x14ac:dyDescent="0.25">
      <c r="A17" s="1">
        <v>15</v>
      </c>
      <c r="B17" s="2" t="s">
        <v>546</v>
      </c>
      <c r="C17" s="2" t="s">
        <v>591</v>
      </c>
      <c r="D17" s="2" t="s">
        <v>350</v>
      </c>
      <c r="E17" s="2" t="s">
        <v>42</v>
      </c>
      <c r="F17" s="2" t="s">
        <v>23</v>
      </c>
      <c r="G17" s="17">
        <v>40473</v>
      </c>
      <c r="H17" t="s">
        <v>592</v>
      </c>
      <c r="I17" s="11" t="s">
        <v>26</v>
      </c>
      <c r="J17" s="11" t="s">
        <v>27</v>
      </c>
      <c r="K17" s="35">
        <v>7</v>
      </c>
      <c r="L17" s="35">
        <v>15</v>
      </c>
      <c r="M17" s="35">
        <v>20</v>
      </c>
      <c r="N17" s="35">
        <v>11</v>
      </c>
      <c r="O17" s="35">
        <f t="shared" si="1"/>
        <v>53</v>
      </c>
      <c r="P17" s="36"/>
      <c r="Q17" s="11"/>
      <c r="R17" s="11" t="s">
        <v>54</v>
      </c>
      <c r="S17" s="2" t="s">
        <v>593</v>
      </c>
      <c r="T17" s="21"/>
    </row>
    <row r="18" spans="1:20" x14ac:dyDescent="0.25">
      <c r="A18" s="1">
        <v>16</v>
      </c>
      <c r="B18" s="2" t="s">
        <v>546</v>
      </c>
      <c r="C18" s="2" t="s">
        <v>594</v>
      </c>
      <c r="D18" s="2" t="s">
        <v>65</v>
      </c>
      <c r="E18" s="2" t="s">
        <v>308</v>
      </c>
      <c r="F18" s="2" t="s">
        <v>23</v>
      </c>
      <c r="G18" s="34" t="s">
        <v>595</v>
      </c>
      <c r="H18" s="2" t="s">
        <v>579</v>
      </c>
      <c r="I18" s="11" t="s">
        <v>26</v>
      </c>
      <c r="J18" s="11" t="s">
        <v>27</v>
      </c>
      <c r="K18" s="35">
        <v>8</v>
      </c>
      <c r="L18" s="35">
        <v>15</v>
      </c>
      <c r="M18" s="35">
        <v>11</v>
      </c>
      <c r="N18" s="35">
        <v>19</v>
      </c>
      <c r="O18" s="35">
        <f t="shared" si="1"/>
        <v>53</v>
      </c>
      <c r="P18" s="36"/>
      <c r="Q18" s="11"/>
      <c r="R18" s="11" t="s">
        <v>54</v>
      </c>
      <c r="S18" s="2" t="s">
        <v>596</v>
      </c>
      <c r="T18" s="21"/>
    </row>
    <row r="19" spans="1:20" x14ac:dyDescent="0.25">
      <c r="A19" s="1">
        <v>17</v>
      </c>
      <c r="B19" s="2" t="s">
        <v>546</v>
      </c>
      <c r="C19" s="2" t="s">
        <v>597</v>
      </c>
      <c r="D19" s="2" t="s">
        <v>166</v>
      </c>
      <c r="E19" s="2" t="s">
        <v>66</v>
      </c>
      <c r="F19" s="2" t="s">
        <v>23</v>
      </c>
      <c r="G19" s="34" t="s">
        <v>598</v>
      </c>
      <c r="H19" t="s">
        <v>579</v>
      </c>
      <c r="I19" s="11" t="s">
        <v>53</v>
      </c>
      <c r="J19" s="11" t="s">
        <v>27</v>
      </c>
      <c r="K19" s="35">
        <v>7</v>
      </c>
      <c r="L19" s="35">
        <v>15</v>
      </c>
      <c r="M19" s="35">
        <v>15</v>
      </c>
      <c r="N19" s="35">
        <v>15</v>
      </c>
      <c r="O19" s="35">
        <f t="shared" si="1"/>
        <v>52</v>
      </c>
      <c r="P19" s="36"/>
      <c r="Q19" s="11"/>
      <c r="R19" s="11" t="s">
        <v>54</v>
      </c>
      <c r="S19" s="2" t="s">
        <v>580</v>
      </c>
      <c r="T19" s="21"/>
    </row>
    <row r="20" spans="1:20" x14ac:dyDescent="0.25">
      <c r="A20" s="1">
        <v>18</v>
      </c>
      <c r="B20" s="2" t="s">
        <v>546</v>
      </c>
      <c r="C20" s="32" t="s">
        <v>599</v>
      </c>
      <c r="D20" s="2" t="s">
        <v>65</v>
      </c>
      <c r="E20" t="s">
        <v>66</v>
      </c>
      <c r="F20" s="2" t="s">
        <v>23</v>
      </c>
      <c r="G20" s="17">
        <v>41216</v>
      </c>
      <c r="H20" s="2" t="s">
        <v>600</v>
      </c>
      <c r="I20" s="11" t="s">
        <v>601</v>
      </c>
      <c r="J20" s="11" t="s">
        <v>27</v>
      </c>
      <c r="K20" s="35">
        <v>6</v>
      </c>
      <c r="L20" s="35">
        <v>12</v>
      </c>
      <c r="M20" s="35">
        <v>14</v>
      </c>
      <c r="N20" s="35">
        <v>18</v>
      </c>
      <c r="O20" s="35">
        <f t="shared" si="1"/>
        <v>50</v>
      </c>
      <c r="P20" s="36"/>
      <c r="Q20" s="11"/>
      <c r="R20" s="11" t="s">
        <v>54</v>
      </c>
      <c r="S20" s="2" t="s">
        <v>602</v>
      </c>
      <c r="T20" s="21"/>
    </row>
    <row r="21" spans="1:20" x14ac:dyDescent="0.25">
      <c r="A21" s="1">
        <v>19</v>
      </c>
      <c r="B21" s="2" t="s">
        <v>546</v>
      </c>
      <c r="C21" s="13" t="s">
        <v>603</v>
      </c>
      <c r="D21" s="2" t="s">
        <v>604</v>
      </c>
      <c r="E21" s="2" t="s">
        <v>605</v>
      </c>
      <c r="F21" s="2" t="s">
        <v>23</v>
      </c>
      <c r="G21" s="34" t="s">
        <v>606</v>
      </c>
      <c r="H21" s="2" t="s">
        <v>573</v>
      </c>
      <c r="I21" s="11" t="s">
        <v>26</v>
      </c>
      <c r="J21" s="11" t="s">
        <v>27</v>
      </c>
      <c r="K21" s="35">
        <v>6</v>
      </c>
      <c r="L21" s="35">
        <v>10</v>
      </c>
      <c r="M21" s="35">
        <v>20</v>
      </c>
      <c r="N21" s="35">
        <v>14</v>
      </c>
      <c r="O21" s="35">
        <f t="shared" si="1"/>
        <v>50</v>
      </c>
      <c r="P21" s="36"/>
      <c r="Q21" s="11"/>
      <c r="R21" s="11" t="s">
        <v>54</v>
      </c>
      <c r="S21" s="2" t="s">
        <v>574</v>
      </c>
      <c r="T21" s="21"/>
    </row>
    <row r="22" spans="1:20" x14ac:dyDescent="0.25">
      <c r="A22" s="1">
        <v>20</v>
      </c>
      <c r="B22" s="2" t="s">
        <v>546</v>
      </c>
      <c r="C22" s="2" t="s">
        <v>607</v>
      </c>
      <c r="D22" s="2" t="s">
        <v>608</v>
      </c>
      <c r="E22" s="2" t="s">
        <v>85</v>
      </c>
      <c r="F22" s="2" t="s">
        <v>23</v>
      </c>
      <c r="G22" s="34" t="s">
        <v>609</v>
      </c>
      <c r="H22" s="2" t="s">
        <v>549</v>
      </c>
      <c r="I22" s="11" t="s">
        <v>26</v>
      </c>
      <c r="J22" s="11" t="s">
        <v>27</v>
      </c>
      <c r="K22" s="35">
        <v>5</v>
      </c>
      <c r="L22" s="35">
        <v>12</v>
      </c>
      <c r="M22" s="35">
        <v>14</v>
      </c>
      <c r="N22" s="35">
        <v>18</v>
      </c>
      <c r="O22" s="35">
        <f t="shared" si="1"/>
        <v>49</v>
      </c>
      <c r="P22" s="36"/>
      <c r="Q22" s="11"/>
      <c r="R22" s="11" t="s">
        <v>54</v>
      </c>
      <c r="S22" s="2" t="s">
        <v>550</v>
      </c>
      <c r="T22" s="21"/>
    </row>
    <row r="23" spans="1:20" x14ac:dyDescent="0.25">
      <c r="A23" s="1">
        <v>21</v>
      </c>
      <c r="B23" s="2" t="s">
        <v>546</v>
      </c>
      <c r="C23" s="2" t="s">
        <v>610</v>
      </c>
      <c r="D23" s="2" t="s">
        <v>611</v>
      </c>
      <c r="E23" s="2" t="s">
        <v>270</v>
      </c>
      <c r="F23" s="2" t="s">
        <v>23</v>
      </c>
      <c r="G23" s="34" t="s">
        <v>612</v>
      </c>
      <c r="H23" t="s">
        <v>613</v>
      </c>
      <c r="I23" s="11" t="s">
        <v>53</v>
      </c>
      <c r="J23" s="11" t="s">
        <v>27</v>
      </c>
      <c r="K23" s="35">
        <v>5</v>
      </c>
      <c r="L23" s="35">
        <v>15</v>
      </c>
      <c r="M23" s="35">
        <v>16</v>
      </c>
      <c r="N23" s="35">
        <v>13</v>
      </c>
      <c r="O23" s="35">
        <f t="shared" si="1"/>
        <v>49</v>
      </c>
      <c r="P23" s="36"/>
      <c r="Q23" s="11"/>
      <c r="R23" s="11" t="s">
        <v>54</v>
      </c>
      <c r="S23" s="2" t="s">
        <v>550</v>
      </c>
      <c r="T23" s="21"/>
    </row>
    <row r="24" spans="1:20" x14ac:dyDescent="0.25">
      <c r="A24" s="1">
        <v>22</v>
      </c>
      <c r="B24" s="2" t="s">
        <v>546</v>
      </c>
      <c r="C24" s="2" t="s">
        <v>614</v>
      </c>
      <c r="D24" s="2" t="s">
        <v>41</v>
      </c>
      <c r="E24" s="2" t="s">
        <v>615</v>
      </c>
      <c r="F24" s="2" t="s">
        <v>23</v>
      </c>
      <c r="G24" s="34" t="s">
        <v>616</v>
      </c>
      <c r="H24" s="2" t="s">
        <v>549</v>
      </c>
      <c r="I24" s="11" t="s">
        <v>26</v>
      </c>
      <c r="J24" s="11" t="s">
        <v>27</v>
      </c>
      <c r="K24" s="35">
        <v>6</v>
      </c>
      <c r="L24" s="35">
        <v>13</v>
      </c>
      <c r="M24" s="35">
        <v>17</v>
      </c>
      <c r="N24" s="35">
        <v>13</v>
      </c>
      <c r="O24" s="35">
        <f t="shared" si="1"/>
        <v>49</v>
      </c>
      <c r="P24" s="36"/>
      <c r="Q24" s="11"/>
      <c r="R24" s="11" t="s">
        <v>54</v>
      </c>
      <c r="S24" s="2" t="s">
        <v>550</v>
      </c>
      <c r="T24" s="21"/>
    </row>
    <row r="25" spans="1:20" x14ac:dyDescent="0.25">
      <c r="A25" s="1">
        <v>23</v>
      </c>
      <c r="B25" s="2" t="s">
        <v>546</v>
      </c>
      <c r="C25" s="2" t="s">
        <v>617</v>
      </c>
      <c r="D25" s="2" t="s">
        <v>618</v>
      </c>
      <c r="E25" s="2" t="s">
        <v>22</v>
      </c>
      <c r="F25" s="2" t="s">
        <v>23</v>
      </c>
      <c r="G25" s="34" t="s">
        <v>619</v>
      </c>
      <c r="H25" t="s">
        <v>573</v>
      </c>
      <c r="I25" s="11" t="s">
        <v>53</v>
      </c>
      <c r="J25" s="11" t="s">
        <v>27</v>
      </c>
      <c r="K25" s="35">
        <v>7</v>
      </c>
      <c r="L25" s="35">
        <v>13</v>
      </c>
      <c r="M25" s="35">
        <v>16</v>
      </c>
      <c r="N25" s="35">
        <v>12</v>
      </c>
      <c r="O25" s="35">
        <f t="shared" si="1"/>
        <v>48</v>
      </c>
      <c r="P25" s="36"/>
      <c r="Q25" s="11"/>
      <c r="R25" s="11" t="s">
        <v>54</v>
      </c>
      <c r="S25" s="2" t="s">
        <v>620</v>
      </c>
      <c r="T25" s="21"/>
    </row>
    <row r="26" spans="1:20" x14ac:dyDescent="0.25">
      <c r="A26" s="1">
        <v>24</v>
      </c>
      <c r="B26" s="2" t="s">
        <v>546</v>
      </c>
      <c r="C26" s="2" t="s">
        <v>621</v>
      </c>
      <c r="D26" s="2" t="s">
        <v>163</v>
      </c>
      <c r="E26" s="2" t="s">
        <v>150</v>
      </c>
      <c r="F26" s="2" t="s">
        <v>23</v>
      </c>
      <c r="G26" s="34" t="s">
        <v>622</v>
      </c>
      <c r="H26" s="2" t="s">
        <v>549</v>
      </c>
      <c r="I26" s="11" t="s">
        <v>26</v>
      </c>
      <c r="J26" s="11" t="s">
        <v>27</v>
      </c>
      <c r="K26" s="35">
        <v>7</v>
      </c>
      <c r="L26" s="35">
        <v>12</v>
      </c>
      <c r="M26" s="35">
        <v>11</v>
      </c>
      <c r="N26" s="35">
        <v>18</v>
      </c>
      <c r="O26" s="35">
        <f t="shared" si="1"/>
        <v>48</v>
      </c>
      <c r="P26" s="36"/>
      <c r="Q26" s="11"/>
      <c r="R26" s="11" t="s">
        <v>54</v>
      </c>
      <c r="S26" s="2" t="s">
        <v>550</v>
      </c>
      <c r="T26" s="21"/>
    </row>
    <row r="27" spans="1:20" x14ac:dyDescent="0.25">
      <c r="A27" s="1">
        <v>25</v>
      </c>
      <c r="B27" s="2" t="s">
        <v>546</v>
      </c>
      <c r="C27" s="2" t="s">
        <v>623</v>
      </c>
      <c r="D27" s="2" t="s">
        <v>57</v>
      </c>
      <c r="E27" s="2" t="s">
        <v>174</v>
      </c>
      <c r="F27" s="2" t="s">
        <v>23</v>
      </c>
      <c r="G27" s="34" t="s">
        <v>624</v>
      </c>
      <c r="H27" t="s">
        <v>549</v>
      </c>
      <c r="I27" s="11" t="s">
        <v>26</v>
      </c>
      <c r="J27" s="11" t="s">
        <v>27</v>
      </c>
      <c r="K27" s="35">
        <v>7</v>
      </c>
      <c r="L27" s="35">
        <v>14</v>
      </c>
      <c r="M27" s="35">
        <v>14</v>
      </c>
      <c r="N27" s="35">
        <v>13</v>
      </c>
      <c r="O27" s="35">
        <f t="shared" si="1"/>
        <v>48</v>
      </c>
      <c r="P27" s="36"/>
      <c r="Q27" s="11"/>
      <c r="R27" s="11" t="s">
        <v>54</v>
      </c>
      <c r="S27" s="2" t="s">
        <v>625</v>
      </c>
      <c r="T27" s="21"/>
    </row>
    <row r="28" spans="1:20" x14ac:dyDescent="0.25">
      <c r="A28" s="1">
        <v>26</v>
      </c>
      <c r="B28" s="2" t="s">
        <v>546</v>
      </c>
      <c r="C28" s="2" t="s">
        <v>626</v>
      </c>
      <c r="D28" s="2" t="s">
        <v>329</v>
      </c>
      <c r="E28" s="2" t="s">
        <v>270</v>
      </c>
      <c r="F28" s="2" t="s">
        <v>23</v>
      </c>
      <c r="G28" s="34" t="s">
        <v>627</v>
      </c>
      <c r="H28" s="2" t="s">
        <v>579</v>
      </c>
      <c r="I28" s="11" t="s">
        <v>26</v>
      </c>
      <c r="J28" s="11" t="s">
        <v>27</v>
      </c>
      <c r="K28" s="35">
        <v>7</v>
      </c>
      <c r="L28" s="35">
        <v>12</v>
      </c>
      <c r="M28" s="35">
        <v>14</v>
      </c>
      <c r="N28" s="35">
        <v>12</v>
      </c>
      <c r="O28" s="35">
        <f t="shared" si="1"/>
        <v>45</v>
      </c>
      <c r="P28" s="36"/>
      <c r="Q28" s="11"/>
      <c r="R28" s="11" t="s">
        <v>54</v>
      </c>
      <c r="S28" s="2" t="s">
        <v>596</v>
      </c>
      <c r="T28" s="21"/>
    </row>
    <row r="29" spans="1:20" x14ac:dyDescent="0.25">
      <c r="A29" s="1">
        <v>27</v>
      </c>
      <c r="B29" s="2" t="s">
        <v>546</v>
      </c>
      <c r="C29" s="2" t="s">
        <v>628</v>
      </c>
      <c r="D29" s="2" t="s">
        <v>187</v>
      </c>
      <c r="E29" s="2" t="s">
        <v>270</v>
      </c>
      <c r="F29" s="2" t="s">
        <v>23</v>
      </c>
      <c r="G29" s="34" t="s">
        <v>629</v>
      </c>
      <c r="H29" t="s">
        <v>613</v>
      </c>
      <c r="I29" s="11" t="s">
        <v>53</v>
      </c>
      <c r="J29" s="11" t="s">
        <v>27</v>
      </c>
      <c r="K29" s="35">
        <v>6</v>
      </c>
      <c r="L29" s="35">
        <v>11</v>
      </c>
      <c r="M29" s="35">
        <v>9</v>
      </c>
      <c r="N29" s="35">
        <v>19</v>
      </c>
      <c r="O29" s="35">
        <f t="shared" si="1"/>
        <v>45</v>
      </c>
      <c r="P29" s="36"/>
      <c r="Q29" s="11"/>
      <c r="R29" s="11" t="s">
        <v>54</v>
      </c>
      <c r="S29" s="2" t="s">
        <v>550</v>
      </c>
      <c r="T29" s="21"/>
    </row>
    <row r="30" spans="1:20" x14ac:dyDescent="0.25">
      <c r="A30" s="1">
        <v>28</v>
      </c>
      <c r="B30" s="2" t="s">
        <v>546</v>
      </c>
      <c r="C30" s="2" t="s">
        <v>630</v>
      </c>
      <c r="D30" s="2" t="s">
        <v>241</v>
      </c>
      <c r="E30" s="2" t="s">
        <v>51</v>
      </c>
      <c r="F30" s="2" t="s">
        <v>23</v>
      </c>
      <c r="G30" s="34" t="s">
        <v>631</v>
      </c>
      <c r="H30" s="2" t="s">
        <v>613</v>
      </c>
      <c r="I30" s="11" t="s">
        <v>53</v>
      </c>
      <c r="J30" s="11" t="s">
        <v>27</v>
      </c>
      <c r="K30" s="35">
        <v>5</v>
      </c>
      <c r="L30" s="35">
        <v>11</v>
      </c>
      <c r="M30" s="35">
        <v>12</v>
      </c>
      <c r="N30" s="35">
        <v>16</v>
      </c>
      <c r="O30" s="35">
        <f t="shared" si="1"/>
        <v>44</v>
      </c>
      <c r="P30" s="36"/>
      <c r="Q30" s="11"/>
      <c r="R30" s="11" t="s">
        <v>54</v>
      </c>
      <c r="S30" s="2" t="s">
        <v>550</v>
      </c>
      <c r="T30" s="21"/>
    </row>
    <row r="31" spans="1:20" x14ac:dyDescent="0.25">
      <c r="A31" s="1">
        <v>29</v>
      </c>
      <c r="B31" s="2" t="s">
        <v>546</v>
      </c>
      <c r="C31" s="2" t="s">
        <v>632</v>
      </c>
      <c r="D31" s="2" t="s">
        <v>633</v>
      </c>
      <c r="E31" s="2" t="s">
        <v>634</v>
      </c>
      <c r="F31" s="2" t="s">
        <v>23</v>
      </c>
      <c r="G31" s="34" t="s">
        <v>635</v>
      </c>
      <c r="H31" t="s">
        <v>613</v>
      </c>
      <c r="I31" s="11" t="s">
        <v>53</v>
      </c>
      <c r="J31" s="11" t="s">
        <v>27</v>
      </c>
      <c r="K31" s="35">
        <v>7</v>
      </c>
      <c r="L31" s="35">
        <v>13</v>
      </c>
      <c r="M31" s="35">
        <v>10</v>
      </c>
      <c r="N31" s="35">
        <v>13</v>
      </c>
      <c r="O31" s="35">
        <f t="shared" si="1"/>
        <v>43</v>
      </c>
      <c r="P31" s="36"/>
      <c r="Q31" s="11"/>
      <c r="R31" s="11" t="s">
        <v>54</v>
      </c>
      <c r="S31" s="2" t="s">
        <v>550</v>
      </c>
      <c r="T31" s="21"/>
    </row>
    <row r="32" spans="1:20" x14ac:dyDescent="0.25">
      <c r="A32" s="1">
        <v>30</v>
      </c>
      <c r="B32" s="2" t="s">
        <v>546</v>
      </c>
      <c r="C32" s="2" t="s">
        <v>636</v>
      </c>
      <c r="D32" s="2" t="s">
        <v>210</v>
      </c>
      <c r="E32" s="2" t="s">
        <v>150</v>
      </c>
      <c r="F32" s="2" t="s">
        <v>23</v>
      </c>
      <c r="G32" s="34" t="s">
        <v>637</v>
      </c>
      <c r="H32" s="2" t="s">
        <v>613</v>
      </c>
      <c r="I32" s="11" t="s">
        <v>53</v>
      </c>
      <c r="J32" s="11" t="s">
        <v>27</v>
      </c>
      <c r="K32" s="35">
        <v>7</v>
      </c>
      <c r="L32" s="35">
        <v>8</v>
      </c>
      <c r="M32" s="35">
        <v>12</v>
      </c>
      <c r="N32" s="35">
        <v>14</v>
      </c>
      <c r="O32" s="35">
        <f t="shared" si="1"/>
        <v>41</v>
      </c>
      <c r="P32" s="36"/>
      <c r="Q32" s="11"/>
      <c r="R32" s="11" t="s">
        <v>54</v>
      </c>
      <c r="S32" s="2" t="s">
        <v>550</v>
      </c>
      <c r="T32" s="21"/>
    </row>
    <row r="33" spans="1:20" x14ac:dyDescent="0.25">
      <c r="A33" s="1">
        <v>31</v>
      </c>
      <c r="B33" s="2" t="s">
        <v>546</v>
      </c>
      <c r="C33" s="2" t="s">
        <v>638</v>
      </c>
      <c r="D33" s="2" t="s">
        <v>190</v>
      </c>
      <c r="E33" s="2" t="s">
        <v>22</v>
      </c>
      <c r="F33" s="2" t="s">
        <v>23</v>
      </c>
      <c r="G33" s="34" t="s">
        <v>639</v>
      </c>
      <c r="H33" t="s">
        <v>579</v>
      </c>
      <c r="I33" s="11" t="s">
        <v>26</v>
      </c>
      <c r="J33" s="11" t="s">
        <v>27</v>
      </c>
      <c r="K33" s="35">
        <v>8</v>
      </c>
      <c r="L33" s="35">
        <v>15</v>
      </c>
      <c r="M33" s="35">
        <v>17</v>
      </c>
      <c r="N33" s="35">
        <v>0</v>
      </c>
      <c r="O33" s="35">
        <f t="shared" si="1"/>
        <v>40</v>
      </c>
      <c r="P33" s="36"/>
      <c r="Q33" s="11"/>
      <c r="R33" s="11" t="s">
        <v>54</v>
      </c>
      <c r="S33" s="2" t="s">
        <v>596</v>
      </c>
      <c r="T33" s="21"/>
    </row>
    <row r="34" spans="1:20" x14ac:dyDescent="0.25">
      <c r="A34" s="1">
        <v>32</v>
      </c>
      <c r="B34" s="2" t="s">
        <v>546</v>
      </c>
      <c r="C34" s="2" t="s">
        <v>640</v>
      </c>
      <c r="D34" s="2" t="s">
        <v>222</v>
      </c>
      <c r="E34" s="2" t="s">
        <v>247</v>
      </c>
      <c r="F34" s="2" t="s">
        <v>23</v>
      </c>
      <c r="G34" s="34" t="s">
        <v>564</v>
      </c>
      <c r="H34" s="2" t="s">
        <v>641</v>
      </c>
      <c r="I34" s="11" t="s">
        <v>26</v>
      </c>
      <c r="J34" s="11" t="s">
        <v>27</v>
      </c>
      <c r="K34" s="35">
        <v>3</v>
      </c>
      <c r="L34" s="35">
        <v>14</v>
      </c>
      <c r="M34" s="35">
        <v>11</v>
      </c>
      <c r="N34" s="35">
        <v>12</v>
      </c>
      <c r="O34" s="35">
        <f t="shared" si="1"/>
        <v>40</v>
      </c>
      <c r="P34" s="36"/>
      <c r="Q34" s="11"/>
      <c r="R34" s="11" t="s">
        <v>54</v>
      </c>
      <c r="S34" s="2" t="s">
        <v>642</v>
      </c>
      <c r="T34" s="21"/>
    </row>
    <row r="35" spans="1:20" x14ac:dyDescent="0.25">
      <c r="A35" s="1">
        <v>33</v>
      </c>
      <c r="B35" s="2" t="s">
        <v>546</v>
      </c>
      <c r="C35" s="2" t="s">
        <v>643</v>
      </c>
      <c r="D35" s="2" t="s">
        <v>155</v>
      </c>
      <c r="E35" s="2" t="s">
        <v>66</v>
      </c>
      <c r="F35" s="2" t="s">
        <v>23</v>
      </c>
      <c r="G35" s="17">
        <v>40824</v>
      </c>
      <c r="H35" t="s">
        <v>613</v>
      </c>
      <c r="I35" s="11" t="s">
        <v>53</v>
      </c>
      <c r="J35" s="11" t="s">
        <v>27</v>
      </c>
      <c r="K35" s="35">
        <v>6</v>
      </c>
      <c r="L35" s="35">
        <v>10</v>
      </c>
      <c r="M35" s="35">
        <v>7</v>
      </c>
      <c r="N35" s="35">
        <v>15</v>
      </c>
      <c r="O35" s="35">
        <f t="shared" si="1"/>
        <v>38</v>
      </c>
      <c r="P35" s="36"/>
      <c r="Q35" s="11"/>
      <c r="R35" s="11" t="s">
        <v>54</v>
      </c>
      <c r="S35" s="2" t="s">
        <v>550</v>
      </c>
      <c r="T35" s="21"/>
    </row>
    <row r="36" spans="1:20" x14ac:dyDescent="0.25">
      <c r="A36" s="1">
        <v>34</v>
      </c>
      <c r="B36" s="2" t="s">
        <v>546</v>
      </c>
      <c r="C36" s="2" t="s">
        <v>644</v>
      </c>
      <c r="D36" s="2" t="s">
        <v>187</v>
      </c>
      <c r="E36" s="2" t="s">
        <v>211</v>
      </c>
      <c r="F36" s="2" t="s">
        <v>23</v>
      </c>
      <c r="G36" s="34" t="s">
        <v>298</v>
      </c>
      <c r="H36" s="2" t="s">
        <v>645</v>
      </c>
      <c r="I36" s="11" t="s">
        <v>26</v>
      </c>
      <c r="J36" s="11" t="s">
        <v>27</v>
      </c>
      <c r="K36" s="35">
        <v>5</v>
      </c>
      <c r="L36" s="35">
        <v>9</v>
      </c>
      <c r="M36" s="35">
        <v>12</v>
      </c>
      <c r="N36" s="35">
        <v>12</v>
      </c>
      <c r="O36" s="35">
        <f t="shared" si="1"/>
        <v>38</v>
      </c>
      <c r="P36" s="36"/>
      <c r="Q36" s="11"/>
      <c r="R36" s="11" t="s">
        <v>54</v>
      </c>
      <c r="S36" s="2" t="s">
        <v>646</v>
      </c>
      <c r="T36" s="21"/>
    </row>
    <row r="37" spans="1:20" x14ac:dyDescent="0.25">
      <c r="A37" s="1">
        <v>35</v>
      </c>
      <c r="B37" s="2" t="s">
        <v>546</v>
      </c>
      <c r="C37" s="2" t="s">
        <v>647</v>
      </c>
      <c r="D37" s="2" t="s">
        <v>428</v>
      </c>
      <c r="E37" s="2" t="s">
        <v>648</v>
      </c>
      <c r="F37" s="2" t="s">
        <v>23</v>
      </c>
      <c r="G37" s="34" t="s">
        <v>649</v>
      </c>
      <c r="H37" s="2" t="s">
        <v>600</v>
      </c>
      <c r="I37" s="11" t="s">
        <v>601</v>
      </c>
      <c r="J37" s="11" t="s">
        <v>27</v>
      </c>
      <c r="K37" s="35">
        <v>5</v>
      </c>
      <c r="L37" s="35">
        <v>10</v>
      </c>
      <c r="M37" s="35">
        <v>6</v>
      </c>
      <c r="N37" s="35">
        <v>17</v>
      </c>
      <c r="O37" s="35">
        <f t="shared" si="1"/>
        <v>38</v>
      </c>
      <c r="P37" s="36"/>
      <c r="Q37" s="11"/>
      <c r="R37" s="11" t="s">
        <v>54</v>
      </c>
      <c r="S37" s="2" t="s">
        <v>602</v>
      </c>
      <c r="T37" s="21"/>
    </row>
    <row r="38" spans="1:20" x14ac:dyDescent="0.25">
      <c r="A38" s="1">
        <v>36</v>
      </c>
      <c r="B38" s="2" t="s">
        <v>546</v>
      </c>
      <c r="C38" s="2" t="s">
        <v>650</v>
      </c>
      <c r="D38" s="2" t="s">
        <v>69</v>
      </c>
      <c r="E38" s="2" t="s">
        <v>651</v>
      </c>
      <c r="F38" s="2" t="s">
        <v>23</v>
      </c>
      <c r="G38" s="34" t="s">
        <v>652</v>
      </c>
      <c r="H38" t="s">
        <v>579</v>
      </c>
      <c r="I38" s="11" t="s">
        <v>53</v>
      </c>
      <c r="J38" s="11" t="s">
        <v>27</v>
      </c>
      <c r="K38" s="35">
        <v>6</v>
      </c>
      <c r="L38" s="35">
        <v>11</v>
      </c>
      <c r="M38" s="35">
        <v>5</v>
      </c>
      <c r="N38" s="35">
        <v>15</v>
      </c>
      <c r="O38" s="35">
        <f t="shared" si="1"/>
        <v>37</v>
      </c>
      <c r="P38" s="36"/>
      <c r="Q38" s="11"/>
      <c r="R38" s="11" t="s">
        <v>54</v>
      </c>
      <c r="S38" s="2" t="s">
        <v>653</v>
      </c>
      <c r="T38" s="21"/>
    </row>
    <row r="39" spans="1:20" x14ac:dyDescent="0.25">
      <c r="A39" s="1">
        <v>37</v>
      </c>
      <c r="B39" s="2" t="s">
        <v>546</v>
      </c>
      <c r="C39" s="2" t="s">
        <v>654</v>
      </c>
      <c r="D39" s="2" t="s">
        <v>78</v>
      </c>
      <c r="E39" s="2" t="s">
        <v>191</v>
      </c>
      <c r="F39" s="2" t="s">
        <v>23</v>
      </c>
      <c r="G39" s="34" t="s">
        <v>655</v>
      </c>
      <c r="H39" s="2" t="s">
        <v>613</v>
      </c>
      <c r="I39" s="11" t="s">
        <v>53</v>
      </c>
      <c r="J39" s="11" t="s">
        <v>27</v>
      </c>
      <c r="K39" s="35">
        <v>5</v>
      </c>
      <c r="L39" s="35">
        <v>11</v>
      </c>
      <c r="M39" s="35">
        <v>15</v>
      </c>
      <c r="N39" s="35">
        <v>0</v>
      </c>
      <c r="O39" s="35">
        <f t="shared" si="1"/>
        <v>31</v>
      </c>
      <c r="P39" s="36"/>
      <c r="Q39" s="11"/>
      <c r="R39" s="11" t="s">
        <v>54</v>
      </c>
      <c r="S39" s="2" t="s">
        <v>550</v>
      </c>
      <c r="T39" s="21"/>
    </row>
    <row r="40" spans="1:20" x14ac:dyDescent="0.25">
      <c r="A40" s="1">
        <v>38</v>
      </c>
      <c r="B40" s="2" t="s">
        <v>546</v>
      </c>
      <c r="C40" s="2" t="s">
        <v>656</v>
      </c>
      <c r="D40" s="2" t="s">
        <v>657</v>
      </c>
      <c r="E40" s="2" t="s">
        <v>336</v>
      </c>
      <c r="F40" s="2" t="s">
        <v>23</v>
      </c>
      <c r="G40" s="34" t="s">
        <v>658</v>
      </c>
      <c r="H40" s="2" t="s">
        <v>613</v>
      </c>
      <c r="I40" s="11" t="s">
        <v>53</v>
      </c>
      <c r="J40" s="11" t="s">
        <v>27</v>
      </c>
      <c r="K40" s="35">
        <v>7</v>
      </c>
      <c r="L40" s="35">
        <v>10</v>
      </c>
      <c r="M40" s="35">
        <v>13</v>
      </c>
      <c r="N40" s="35">
        <v>0</v>
      </c>
      <c r="O40" s="35">
        <f t="shared" si="1"/>
        <v>30</v>
      </c>
      <c r="P40" s="36"/>
      <c r="Q40" s="11"/>
      <c r="R40" s="11" t="s">
        <v>54</v>
      </c>
      <c r="S40" s="2" t="s">
        <v>659</v>
      </c>
      <c r="T40" s="21"/>
    </row>
    <row r="41" spans="1:20" x14ac:dyDescent="0.25">
      <c r="A41" s="1">
        <v>39</v>
      </c>
      <c r="B41" s="13" t="s">
        <v>546</v>
      </c>
      <c r="C41" s="13" t="s">
        <v>660</v>
      </c>
      <c r="D41" s="13" t="s">
        <v>661</v>
      </c>
      <c r="E41" s="13" t="s">
        <v>398</v>
      </c>
      <c r="F41" s="2" t="s">
        <v>23</v>
      </c>
      <c r="G41" s="37" t="s">
        <v>662</v>
      </c>
      <c r="H41" s="32" t="s">
        <v>645</v>
      </c>
      <c r="I41" s="27" t="s">
        <v>26</v>
      </c>
      <c r="J41" s="27" t="s">
        <v>27</v>
      </c>
      <c r="K41" s="35">
        <v>5</v>
      </c>
      <c r="L41" s="35">
        <v>9</v>
      </c>
      <c r="M41" s="35">
        <v>4</v>
      </c>
      <c r="N41" s="35">
        <v>12</v>
      </c>
      <c r="O41" s="35">
        <f t="shared" si="1"/>
        <v>30</v>
      </c>
      <c r="P41" s="38"/>
      <c r="Q41" s="27"/>
      <c r="R41" s="11" t="s">
        <v>54</v>
      </c>
      <c r="S41" s="13" t="s">
        <v>646</v>
      </c>
      <c r="T41" s="21"/>
    </row>
    <row r="42" spans="1:20" x14ac:dyDescent="0.25">
      <c r="A42" s="1">
        <v>40</v>
      </c>
      <c r="B42" s="2" t="s">
        <v>546</v>
      </c>
      <c r="C42" s="2" t="s">
        <v>663</v>
      </c>
      <c r="D42" s="2" t="s">
        <v>664</v>
      </c>
      <c r="E42" s="2" t="s">
        <v>634</v>
      </c>
      <c r="F42" s="2" t="s">
        <v>23</v>
      </c>
      <c r="G42" s="34" t="s">
        <v>67</v>
      </c>
      <c r="H42" s="2" t="s">
        <v>579</v>
      </c>
      <c r="I42" s="11" t="s">
        <v>53</v>
      </c>
      <c r="J42" s="11" t="s">
        <v>27</v>
      </c>
      <c r="K42" s="35">
        <v>5</v>
      </c>
      <c r="L42" s="35">
        <v>9</v>
      </c>
      <c r="M42" s="35">
        <v>2</v>
      </c>
      <c r="N42" s="35">
        <v>13</v>
      </c>
      <c r="O42" s="35">
        <f t="shared" si="1"/>
        <v>29</v>
      </c>
      <c r="P42" s="36"/>
      <c r="Q42" s="11"/>
      <c r="R42" s="11" t="s">
        <v>54</v>
      </c>
      <c r="S42" s="2" t="s">
        <v>580</v>
      </c>
      <c r="T42" s="21"/>
    </row>
    <row r="43" spans="1:20" x14ac:dyDescent="0.25">
      <c r="A43" s="1">
        <v>41</v>
      </c>
      <c r="B43" s="2" t="s">
        <v>546</v>
      </c>
      <c r="C43" s="2" t="s">
        <v>665</v>
      </c>
      <c r="D43" s="2" t="s">
        <v>666</v>
      </c>
      <c r="E43" s="2" t="s">
        <v>667</v>
      </c>
      <c r="F43" s="2" t="s">
        <v>23</v>
      </c>
      <c r="G43" s="17">
        <v>40872</v>
      </c>
      <c r="H43" t="s">
        <v>668</v>
      </c>
      <c r="I43" s="11" t="s">
        <v>53</v>
      </c>
      <c r="J43" s="11" t="s">
        <v>27</v>
      </c>
      <c r="K43" s="35">
        <v>3</v>
      </c>
      <c r="L43" s="35">
        <v>8</v>
      </c>
      <c r="M43" s="35">
        <v>3</v>
      </c>
      <c r="N43" s="35">
        <v>9</v>
      </c>
      <c r="O43" s="35">
        <f t="shared" si="1"/>
        <v>23</v>
      </c>
      <c r="P43" s="36"/>
      <c r="Q43" s="11"/>
      <c r="R43" s="11" t="s">
        <v>54</v>
      </c>
      <c r="S43" s="2" t="s">
        <v>669</v>
      </c>
      <c r="T43" s="21"/>
    </row>
    <row r="44" spans="1:20" x14ac:dyDescent="0.25">
      <c r="A44" s="1">
        <v>42</v>
      </c>
      <c r="B44" s="2" t="s">
        <v>546</v>
      </c>
      <c r="C44" s="2" t="s">
        <v>670</v>
      </c>
      <c r="D44" s="2" t="s">
        <v>671</v>
      </c>
      <c r="E44" s="2" t="s">
        <v>672</v>
      </c>
      <c r="F44" s="2" t="s">
        <v>23</v>
      </c>
      <c r="G44" s="17">
        <v>41003</v>
      </c>
      <c r="H44" s="2" t="s">
        <v>673</v>
      </c>
      <c r="I44" s="11" t="s">
        <v>53</v>
      </c>
      <c r="J44" s="11" t="s">
        <v>27</v>
      </c>
      <c r="K44" s="35">
        <v>3</v>
      </c>
      <c r="L44" s="35">
        <v>6</v>
      </c>
      <c r="M44" s="35">
        <v>4</v>
      </c>
      <c r="N44" s="35">
        <v>10</v>
      </c>
      <c r="O44" s="35">
        <f t="shared" si="1"/>
        <v>23</v>
      </c>
      <c r="P44" s="36"/>
      <c r="Q44" s="11"/>
      <c r="R44" s="11" t="s">
        <v>54</v>
      </c>
      <c r="S44" s="2" t="s">
        <v>669</v>
      </c>
      <c r="T44" s="21"/>
    </row>
    <row r="45" spans="1:20" x14ac:dyDescent="0.25">
      <c r="A45" s="1">
        <v>43</v>
      </c>
      <c r="B45" s="2" t="s">
        <v>546</v>
      </c>
      <c r="C45" s="2" t="s">
        <v>674</v>
      </c>
      <c r="D45" s="2" t="s">
        <v>664</v>
      </c>
      <c r="E45" s="2" t="s">
        <v>112</v>
      </c>
      <c r="F45" s="2" t="s">
        <v>23</v>
      </c>
      <c r="G45" s="34" t="s">
        <v>675</v>
      </c>
      <c r="H45" t="s">
        <v>676</v>
      </c>
      <c r="I45" s="11" t="s">
        <v>26</v>
      </c>
      <c r="J45" s="11" t="s">
        <v>27</v>
      </c>
      <c r="K45" s="35">
        <v>5</v>
      </c>
      <c r="L45" s="35">
        <v>8</v>
      </c>
      <c r="M45" s="35">
        <v>6</v>
      </c>
      <c r="N45" s="35">
        <v>0</v>
      </c>
      <c r="O45" s="35">
        <f t="shared" si="1"/>
        <v>19</v>
      </c>
      <c r="P45" s="36"/>
      <c r="Q45" s="11"/>
      <c r="R45" s="11" t="s">
        <v>54</v>
      </c>
      <c r="S45" s="2" t="s">
        <v>677</v>
      </c>
      <c r="T45" s="21"/>
    </row>
    <row r="46" spans="1:20" x14ac:dyDescent="0.25">
      <c r="A46" s="1">
        <v>44</v>
      </c>
      <c r="B46" s="2" t="s">
        <v>546</v>
      </c>
      <c r="C46" s="2" t="s">
        <v>678</v>
      </c>
      <c r="D46" s="2" t="s">
        <v>61</v>
      </c>
      <c r="E46" s="2" t="s">
        <v>270</v>
      </c>
      <c r="F46" s="2" t="s">
        <v>23</v>
      </c>
      <c r="G46" s="34" t="s">
        <v>679</v>
      </c>
      <c r="H46" s="2" t="s">
        <v>645</v>
      </c>
      <c r="I46" s="11" t="s">
        <v>26</v>
      </c>
      <c r="J46" s="11" t="s">
        <v>27</v>
      </c>
      <c r="K46" s="35">
        <v>5</v>
      </c>
      <c r="L46" s="35">
        <v>10</v>
      </c>
      <c r="M46" s="35">
        <v>2</v>
      </c>
      <c r="N46" s="35">
        <v>0</v>
      </c>
      <c r="O46" s="35">
        <f t="shared" si="1"/>
        <v>17</v>
      </c>
      <c r="P46" s="36"/>
      <c r="Q46" s="11"/>
      <c r="R46" s="11" t="s">
        <v>54</v>
      </c>
      <c r="S46" s="2" t="s">
        <v>680</v>
      </c>
      <c r="T46" s="21"/>
    </row>
    <row r="47" spans="1:20" x14ac:dyDescent="0.25">
      <c r="A47" s="1">
        <v>45</v>
      </c>
      <c r="B47" s="2" t="s">
        <v>546</v>
      </c>
      <c r="C47" s="2" t="s">
        <v>681</v>
      </c>
      <c r="D47" s="2" t="s">
        <v>682</v>
      </c>
      <c r="E47" s="2" t="s">
        <v>589</v>
      </c>
      <c r="F47" s="2" t="s">
        <v>23</v>
      </c>
      <c r="G47" s="17">
        <v>40477</v>
      </c>
      <c r="H47" t="s">
        <v>641</v>
      </c>
      <c r="I47" s="11" t="s">
        <v>26</v>
      </c>
      <c r="J47" s="11" t="s">
        <v>27</v>
      </c>
      <c r="K47" s="35">
        <v>4</v>
      </c>
      <c r="L47" s="35">
        <v>7</v>
      </c>
      <c r="M47" s="35">
        <v>4</v>
      </c>
      <c r="N47" s="35">
        <v>2</v>
      </c>
      <c r="O47" s="35">
        <f t="shared" si="1"/>
        <v>17</v>
      </c>
      <c r="P47" s="36"/>
      <c r="Q47" s="11"/>
      <c r="R47" s="11" t="s">
        <v>54</v>
      </c>
      <c r="S47" s="2" t="s">
        <v>683</v>
      </c>
      <c r="T47" s="21"/>
    </row>
    <row r="48" spans="1:20" x14ac:dyDescent="0.25">
      <c r="A48" s="1">
        <v>46</v>
      </c>
      <c r="B48" s="2" t="s">
        <v>546</v>
      </c>
      <c r="C48" s="2" t="s">
        <v>684</v>
      </c>
      <c r="D48" s="2" t="s">
        <v>97</v>
      </c>
      <c r="E48" s="2" t="s">
        <v>376</v>
      </c>
      <c r="F48" s="2" t="s">
        <v>23</v>
      </c>
      <c r="G48" s="34" t="s">
        <v>685</v>
      </c>
      <c r="H48" s="2" t="s">
        <v>676</v>
      </c>
      <c r="I48" s="11" t="s">
        <v>26</v>
      </c>
      <c r="J48" s="11" t="s">
        <v>27</v>
      </c>
      <c r="K48" s="35">
        <v>4</v>
      </c>
      <c r="L48" s="35">
        <v>7</v>
      </c>
      <c r="M48" s="35">
        <v>2</v>
      </c>
      <c r="N48" s="35">
        <v>0</v>
      </c>
      <c r="O48" s="35">
        <f t="shared" si="1"/>
        <v>13</v>
      </c>
      <c r="P48" s="36"/>
      <c r="Q48" s="11"/>
      <c r="R48" s="11" t="s">
        <v>54</v>
      </c>
      <c r="S48" s="2" t="s">
        <v>686</v>
      </c>
      <c r="T48" s="21"/>
    </row>
    <row r="49" spans="1:20" x14ac:dyDescent="0.25">
      <c r="B49" s="48" t="s">
        <v>95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50"/>
    </row>
    <row r="51" spans="1:20" x14ac:dyDescent="0.25">
      <c r="B51" s="39"/>
      <c r="C51" s="40"/>
      <c r="G51" s="41"/>
      <c r="H51" s="32"/>
      <c r="J51" s="1"/>
      <c r="K51" s="47"/>
      <c r="L51" s="47"/>
      <c r="M51" s="47"/>
      <c r="N51" s="47"/>
      <c r="O51" s="47"/>
      <c r="P51" s="47"/>
      <c r="Q51" s="47"/>
      <c r="R51" s="47"/>
      <c r="S51" s="47"/>
      <c r="T51" s="47"/>
    </row>
    <row r="52" spans="1:20" x14ac:dyDescent="0.25">
      <c r="A52" s="1">
        <v>1</v>
      </c>
      <c r="B52" s="2" t="s">
        <v>546</v>
      </c>
      <c r="C52" s="2" t="s">
        <v>687</v>
      </c>
      <c r="D52" s="2" t="s">
        <v>688</v>
      </c>
      <c r="E52" s="2" t="s">
        <v>215</v>
      </c>
      <c r="F52" s="2" t="s">
        <v>23</v>
      </c>
      <c r="G52" s="34" t="s">
        <v>689</v>
      </c>
      <c r="H52" s="2" t="s">
        <v>690</v>
      </c>
      <c r="I52" s="11" t="s">
        <v>115</v>
      </c>
      <c r="J52" s="11" t="s">
        <v>102</v>
      </c>
      <c r="K52" s="35">
        <v>19</v>
      </c>
      <c r="L52" s="35">
        <v>17</v>
      </c>
      <c r="M52" s="35">
        <v>32</v>
      </c>
      <c r="N52" s="35">
        <v>17</v>
      </c>
      <c r="O52" s="11">
        <f t="shared" si="1"/>
        <v>85</v>
      </c>
      <c r="P52" s="36"/>
      <c r="Q52" s="11"/>
      <c r="R52" s="11" t="s">
        <v>28</v>
      </c>
      <c r="S52" s="2" t="s">
        <v>691</v>
      </c>
      <c r="T52" s="21"/>
    </row>
    <row r="53" spans="1:20" x14ac:dyDescent="0.25">
      <c r="A53" s="1">
        <v>2</v>
      </c>
      <c r="B53" s="2" t="s">
        <v>546</v>
      </c>
      <c r="C53" s="2" t="s">
        <v>692</v>
      </c>
      <c r="D53" s="2" t="s">
        <v>524</v>
      </c>
      <c r="E53" s="2" t="s">
        <v>693</v>
      </c>
      <c r="F53" s="2" t="s">
        <v>23</v>
      </c>
      <c r="G53" s="17">
        <v>39294</v>
      </c>
      <c r="H53" t="s">
        <v>690</v>
      </c>
      <c r="I53" s="11">
        <v>11</v>
      </c>
      <c r="J53" s="1" t="s">
        <v>102</v>
      </c>
      <c r="K53" s="11">
        <v>19</v>
      </c>
      <c r="L53" s="1">
        <v>17</v>
      </c>
      <c r="M53" s="11">
        <v>27</v>
      </c>
      <c r="N53" s="11">
        <v>15</v>
      </c>
      <c r="O53" s="11">
        <f t="shared" si="1"/>
        <v>78</v>
      </c>
      <c r="P53" s="11"/>
      <c r="Q53" s="11"/>
      <c r="R53" s="11" t="s">
        <v>28</v>
      </c>
      <c r="S53" s="2" t="s">
        <v>694</v>
      </c>
      <c r="T53" s="21"/>
    </row>
    <row r="54" spans="1:20" x14ac:dyDescent="0.25">
      <c r="A54" s="1">
        <v>3</v>
      </c>
      <c r="B54" s="2" t="s">
        <v>546</v>
      </c>
      <c r="C54" s="2" t="s">
        <v>695</v>
      </c>
      <c r="D54" s="2" t="s">
        <v>696</v>
      </c>
      <c r="E54" s="2" t="s">
        <v>174</v>
      </c>
      <c r="F54" s="2" t="s">
        <v>23</v>
      </c>
      <c r="G54" s="34" t="s">
        <v>697</v>
      </c>
      <c r="H54" s="2" t="s">
        <v>698</v>
      </c>
      <c r="I54" s="1" t="s">
        <v>101</v>
      </c>
      <c r="J54" s="11" t="s">
        <v>102</v>
      </c>
      <c r="K54" s="42">
        <v>19</v>
      </c>
      <c r="L54" s="43">
        <v>17</v>
      </c>
      <c r="M54" s="42">
        <v>24</v>
      </c>
      <c r="N54" s="35">
        <v>17</v>
      </c>
      <c r="O54" s="11">
        <f t="shared" si="1"/>
        <v>77</v>
      </c>
      <c r="P54" s="36"/>
      <c r="Q54" s="11"/>
      <c r="R54" s="11" t="s">
        <v>28</v>
      </c>
      <c r="S54" s="2" t="s">
        <v>694</v>
      </c>
      <c r="T54" s="21"/>
    </row>
    <row r="55" spans="1:20" x14ac:dyDescent="0.25">
      <c r="A55" s="1">
        <v>4</v>
      </c>
      <c r="B55" s="2" t="s">
        <v>546</v>
      </c>
      <c r="C55" s="2" t="s">
        <v>699</v>
      </c>
      <c r="D55" s="2" t="s">
        <v>700</v>
      </c>
      <c r="E55" s="2" t="s">
        <v>701</v>
      </c>
      <c r="F55" s="2" t="s">
        <v>23</v>
      </c>
      <c r="G55" s="34" t="s">
        <v>702</v>
      </c>
      <c r="H55" t="s">
        <v>703</v>
      </c>
      <c r="I55" s="11" t="s">
        <v>125</v>
      </c>
      <c r="J55" s="1" t="s">
        <v>102</v>
      </c>
      <c r="K55" s="43">
        <v>18</v>
      </c>
      <c r="L55" s="42">
        <v>17</v>
      </c>
      <c r="M55" s="43">
        <v>31</v>
      </c>
      <c r="N55" s="35">
        <v>11</v>
      </c>
      <c r="O55" s="11">
        <f t="shared" si="1"/>
        <v>77</v>
      </c>
      <c r="P55" s="36"/>
      <c r="Q55" s="11"/>
      <c r="R55" s="11" t="s">
        <v>28</v>
      </c>
      <c r="S55" s="2" t="s">
        <v>704</v>
      </c>
      <c r="T55" s="21"/>
    </row>
    <row r="56" spans="1:20" x14ac:dyDescent="0.25">
      <c r="A56" s="1">
        <v>5</v>
      </c>
      <c r="B56" s="13" t="s">
        <v>546</v>
      </c>
      <c r="C56" s="2" t="s">
        <v>705</v>
      </c>
      <c r="D56" s="2" t="s">
        <v>65</v>
      </c>
      <c r="E56" s="2" t="s">
        <v>706</v>
      </c>
      <c r="F56" s="2" t="s">
        <v>23</v>
      </c>
      <c r="G56" s="17">
        <v>39967</v>
      </c>
      <c r="H56" s="2" t="s">
        <v>707</v>
      </c>
      <c r="I56" s="1" t="s">
        <v>115</v>
      </c>
      <c r="J56" s="11" t="s">
        <v>102</v>
      </c>
      <c r="K56" s="1">
        <v>18</v>
      </c>
      <c r="L56" s="11">
        <v>18</v>
      </c>
      <c r="M56" s="1">
        <v>25</v>
      </c>
      <c r="N56" s="11">
        <v>15</v>
      </c>
      <c r="O56" s="11">
        <f t="shared" si="1"/>
        <v>76</v>
      </c>
      <c r="P56" s="11"/>
      <c r="Q56" s="11"/>
      <c r="R56" s="11" t="s">
        <v>28</v>
      </c>
      <c r="S56" s="2" t="s">
        <v>580</v>
      </c>
      <c r="T56" s="21"/>
    </row>
    <row r="57" spans="1:20" x14ac:dyDescent="0.25">
      <c r="A57" s="1">
        <v>6</v>
      </c>
      <c r="B57" s="2" t="s">
        <v>546</v>
      </c>
      <c r="C57" s="2" t="s">
        <v>708</v>
      </c>
      <c r="D57" s="2" t="s">
        <v>178</v>
      </c>
      <c r="E57" s="2" t="s">
        <v>709</v>
      </c>
      <c r="F57" s="2" t="s">
        <v>23</v>
      </c>
      <c r="G57" s="34" t="s">
        <v>710</v>
      </c>
      <c r="H57" t="s">
        <v>690</v>
      </c>
      <c r="I57" s="11" t="s">
        <v>115</v>
      </c>
      <c r="J57" s="1" t="s">
        <v>102</v>
      </c>
      <c r="K57" s="35">
        <v>19</v>
      </c>
      <c r="L57" s="44">
        <v>14</v>
      </c>
      <c r="M57" s="35">
        <v>26</v>
      </c>
      <c r="N57" s="35">
        <v>14</v>
      </c>
      <c r="O57" s="11">
        <f t="shared" si="1"/>
        <v>73</v>
      </c>
      <c r="P57" s="36"/>
      <c r="Q57" s="11"/>
      <c r="R57" s="11" t="s">
        <v>34</v>
      </c>
      <c r="S57" s="2" t="s">
        <v>691</v>
      </c>
      <c r="T57" s="21"/>
    </row>
    <row r="58" spans="1:20" x14ac:dyDescent="0.25">
      <c r="A58" s="1">
        <v>7</v>
      </c>
      <c r="B58" s="2" t="s">
        <v>546</v>
      </c>
      <c r="C58" s="2" t="s">
        <v>711</v>
      </c>
      <c r="D58" s="2" t="s">
        <v>45</v>
      </c>
      <c r="E58" s="2" t="s">
        <v>79</v>
      </c>
      <c r="F58" s="2" t="s">
        <v>23</v>
      </c>
      <c r="G58" s="34" t="s">
        <v>712</v>
      </c>
      <c r="H58" s="2" t="s">
        <v>707</v>
      </c>
      <c r="I58" s="1" t="s">
        <v>125</v>
      </c>
      <c r="J58" s="11" t="s">
        <v>102</v>
      </c>
      <c r="K58" s="44">
        <v>18</v>
      </c>
      <c r="L58" s="35">
        <v>16</v>
      </c>
      <c r="M58" s="44">
        <v>22</v>
      </c>
      <c r="N58" s="35">
        <v>17</v>
      </c>
      <c r="O58" s="35">
        <f t="shared" si="1"/>
        <v>73</v>
      </c>
      <c r="P58" s="36"/>
      <c r="Q58" s="11"/>
      <c r="R58" s="11" t="s">
        <v>34</v>
      </c>
      <c r="S58" s="2" t="s">
        <v>580</v>
      </c>
      <c r="T58" s="21"/>
    </row>
    <row r="59" spans="1:20" x14ac:dyDescent="0.25">
      <c r="A59" s="1">
        <v>8</v>
      </c>
      <c r="B59" s="2" t="s">
        <v>546</v>
      </c>
      <c r="C59" s="2" t="s">
        <v>713</v>
      </c>
      <c r="D59" s="2" t="s">
        <v>714</v>
      </c>
      <c r="E59" s="2" t="s">
        <v>37</v>
      </c>
      <c r="F59" s="2" t="s">
        <v>23</v>
      </c>
      <c r="G59" s="34" t="s">
        <v>715</v>
      </c>
      <c r="H59" t="s">
        <v>690</v>
      </c>
      <c r="I59" s="11" t="s">
        <v>26</v>
      </c>
      <c r="J59" s="1" t="s">
        <v>102</v>
      </c>
      <c r="K59" s="35">
        <v>20</v>
      </c>
      <c r="L59" s="44">
        <v>16</v>
      </c>
      <c r="M59" s="35">
        <v>18</v>
      </c>
      <c r="N59" s="35">
        <v>17</v>
      </c>
      <c r="O59" s="35">
        <f t="shared" si="1"/>
        <v>71</v>
      </c>
      <c r="P59" s="36"/>
      <c r="Q59" s="11"/>
      <c r="R59" s="11" t="s">
        <v>34</v>
      </c>
      <c r="S59" s="2" t="s">
        <v>550</v>
      </c>
      <c r="T59" s="21"/>
    </row>
    <row r="60" spans="1:20" x14ac:dyDescent="0.25">
      <c r="A60" s="1">
        <v>9</v>
      </c>
      <c r="B60" s="2" t="s">
        <v>546</v>
      </c>
      <c r="C60" s="2" t="s">
        <v>716</v>
      </c>
      <c r="D60" s="2" t="s">
        <v>381</v>
      </c>
      <c r="E60" s="2" t="s">
        <v>150</v>
      </c>
      <c r="F60" s="2" t="s">
        <v>23</v>
      </c>
      <c r="G60" s="34" t="s">
        <v>717</v>
      </c>
      <c r="H60" s="2" t="s">
        <v>707</v>
      </c>
      <c r="I60" s="1" t="s">
        <v>101</v>
      </c>
      <c r="J60" s="11" t="s">
        <v>102</v>
      </c>
      <c r="K60" s="44">
        <v>18</v>
      </c>
      <c r="L60" s="35">
        <v>18</v>
      </c>
      <c r="M60" s="44">
        <v>18</v>
      </c>
      <c r="N60" s="35">
        <v>16</v>
      </c>
      <c r="O60" s="35">
        <f t="shared" si="1"/>
        <v>70</v>
      </c>
      <c r="P60" s="36"/>
      <c r="Q60" s="11"/>
      <c r="R60" s="11" t="s">
        <v>34</v>
      </c>
      <c r="S60" s="2" t="s">
        <v>653</v>
      </c>
      <c r="T60" s="21"/>
    </row>
    <row r="61" spans="1:20" x14ac:dyDescent="0.25">
      <c r="A61" s="1">
        <v>10</v>
      </c>
      <c r="B61" s="2" t="s">
        <v>546</v>
      </c>
      <c r="C61" s="2" t="s">
        <v>718</v>
      </c>
      <c r="D61" s="2" t="s">
        <v>145</v>
      </c>
      <c r="E61" s="2" t="s">
        <v>112</v>
      </c>
      <c r="F61" s="2" t="s">
        <v>23</v>
      </c>
      <c r="G61" s="34" t="s">
        <v>719</v>
      </c>
      <c r="H61" t="s">
        <v>707</v>
      </c>
      <c r="I61" s="11" t="s">
        <v>115</v>
      </c>
      <c r="J61" s="1" t="s">
        <v>102</v>
      </c>
      <c r="K61" s="43">
        <v>20</v>
      </c>
      <c r="L61" s="42">
        <v>15</v>
      </c>
      <c r="M61" s="43">
        <v>19</v>
      </c>
      <c r="N61" s="35">
        <v>16</v>
      </c>
      <c r="O61" s="35">
        <f t="shared" si="1"/>
        <v>70</v>
      </c>
      <c r="P61" s="36"/>
      <c r="Q61" s="11"/>
      <c r="R61" s="11" t="s">
        <v>34</v>
      </c>
      <c r="S61" s="2" t="s">
        <v>580</v>
      </c>
      <c r="T61" s="21"/>
    </row>
    <row r="62" spans="1:20" x14ac:dyDescent="0.25">
      <c r="A62" s="1">
        <v>11</v>
      </c>
      <c r="B62" s="2" t="s">
        <v>546</v>
      </c>
      <c r="C62" s="2" t="s">
        <v>720</v>
      </c>
      <c r="D62" s="2" t="s">
        <v>329</v>
      </c>
      <c r="E62" s="2" t="s">
        <v>359</v>
      </c>
      <c r="F62" s="2" t="s">
        <v>23</v>
      </c>
      <c r="G62" s="34" t="s">
        <v>721</v>
      </c>
      <c r="H62" s="2" t="s">
        <v>707</v>
      </c>
      <c r="I62" s="1" t="s">
        <v>115</v>
      </c>
      <c r="J62" s="11" t="s">
        <v>102</v>
      </c>
      <c r="K62" s="42">
        <v>19</v>
      </c>
      <c r="L62" s="43">
        <v>16</v>
      </c>
      <c r="M62" s="42">
        <v>23</v>
      </c>
      <c r="N62" s="35">
        <v>12</v>
      </c>
      <c r="O62" s="35">
        <f t="shared" si="1"/>
        <v>70</v>
      </c>
      <c r="P62" s="36"/>
      <c r="Q62" s="11"/>
      <c r="R62" s="11" t="s">
        <v>34</v>
      </c>
      <c r="S62" s="2" t="s">
        <v>653</v>
      </c>
      <c r="T62" s="21"/>
    </row>
    <row r="63" spans="1:20" x14ac:dyDescent="0.25">
      <c r="A63" s="1">
        <v>12</v>
      </c>
      <c r="B63" s="2" t="s">
        <v>546</v>
      </c>
      <c r="C63" s="2" t="s">
        <v>722</v>
      </c>
      <c r="D63" s="2" t="s">
        <v>723</v>
      </c>
      <c r="E63" s="2" t="s">
        <v>167</v>
      </c>
      <c r="F63" s="2" t="s">
        <v>23</v>
      </c>
      <c r="G63" s="17">
        <v>40133</v>
      </c>
      <c r="H63" t="s">
        <v>703</v>
      </c>
      <c r="I63" s="11" t="s">
        <v>125</v>
      </c>
      <c r="J63" s="1" t="s">
        <v>102</v>
      </c>
      <c r="K63" s="35">
        <v>20</v>
      </c>
      <c r="L63" s="44">
        <v>17</v>
      </c>
      <c r="M63" s="35">
        <v>16</v>
      </c>
      <c r="N63" s="35">
        <v>16</v>
      </c>
      <c r="O63" s="35">
        <f t="shared" si="1"/>
        <v>69</v>
      </c>
      <c r="P63" s="36"/>
      <c r="Q63" s="11"/>
      <c r="R63" s="11" t="s">
        <v>34</v>
      </c>
      <c r="S63" s="2" t="s">
        <v>704</v>
      </c>
      <c r="T63" s="21"/>
    </row>
    <row r="64" spans="1:20" x14ac:dyDescent="0.25">
      <c r="A64" s="1">
        <v>13</v>
      </c>
      <c r="B64" s="2" t="s">
        <v>546</v>
      </c>
      <c r="C64" s="2" t="s">
        <v>724</v>
      </c>
      <c r="D64" s="2" t="s">
        <v>725</v>
      </c>
      <c r="E64" s="2" t="s">
        <v>32</v>
      </c>
      <c r="F64" s="2" t="s">
        <v>23</v>
      </c>
      <c r="G64" s="17">
        <v>40214</v>
      </c>
      <c r="H64" s="2" t="s">
        <v>703</v>
      </c>
      <c r="I64" s="1" t="s">
        <v>125</v>
      </c>
      <c r="J64" s="11" t="s">
        <v>102</v>
      </c>
      <c r="K64" s="44">
        <v>19</v>
      </c>
      <c r="L64" s="35">
        <v>19</v>
      </c>
      <c r="M64" s="44">
        <v>19</v>
      </c>
      <c r="N64" s="35">
        <v>12</v>
      </c>
      <c r="O64" s="35">
        <f t="shared" si="1"/>
        <v>69</v>
      </c>
      <c r="P64" s="36"/>
      <c r="Q64" s="11"/>
      <c r="R64" s="11" t="s">
        <v>34</v>
      </c>
      <c r="S64" s="2" t="s">
        <v>704</v>
      </c>
      <c r="T64" s="21"/>
    </row>
    <row r="65" spans="1:20" x14ac:dyDescent="0.25">
      <c r="A65" s="1">
        <v>14</v>
      </c>
      <c r="B65" s="13" t="s">
        <v>546</v>
      </c>
      <c r="C65" s="2" t="s">
        <v>726</v>
      </c>
      <c r="D65" s="2" t="s">
        <v>121</v>
      </c>
      <c r="E65" s="2" t="s">
        <v>727</v>
      </c>
      <c r="F65" s="2" t="s">
        <v>23</v>
      </c>
      <c r="G65" s="34" t="s">
        <v>127</v>
      </c>
      <c r="H65" t="s">
        <v>645</v>
      </c>
      <c r="I65" s="11" t="s">
        <v>101</v>
      </c>
      <c r="J65" s="1" t="s">
        <v>102</v>
      </c>
      <c r="K65" s="35">
        <v>19</v>
      </c>
      <c r="L65" s="44">
        <v>18</v>
      </c>
      <c r="M65" s="35">
        <v>16</v>
      </c>
      <c r="N65" s="35">
        <v>13</v>
      </c>
      <c r="O65" s="35">
        <f t="shared" si="1"/>
        <v>66</v>
      </c>
      <c r="P65" s="36"/>
      <c r="Q65" s="11"/>
      <c r="R65" s="11" t="s">
        <v>34</v>
      </c>
      <c r="S65" s="2" t="s">
        <v>728</v>
      </c>
      <c r="T65" s="21"/>
    </row>
    <row r="66" spans="1:20" x14ac:dyDescent="0.25">
      <c r="A66" s="1">
        <v>15</v>
      </c>
      <c r="B66" s="2" t="s">
        <v>546</v>
      </c>
      <c r="C66" s="2" t="s">
        <v>729</v>
      </c>
      <c r="D66" s="2" t="s">
        <v>730</v>
      </c>
      <c r="E66" s="2" t="s">
        <v>174</v>
      </c>
      <c r="F66" s="2" t="s">
        <v>23</v>
      </c>
      <c r="G66" s="34" t="s">
        <v>731</v>
      </c>
      <c r="H66" s="2" t="s">
        <v>698</v>
      </c>
      <c r="I66" s="1" t="s">
        <v>101</v>
      </c>
      <c r="J66" s="11" t="s">
        <v>102</v>
      </c>
      <c r="K66" s="44">
        <v>17</v>
      </c>
      <c r="L66" s="35">
        <v>16</v>
      </c>
      <c r="M66" s="44">
        <v>21</v>
      </c>
      <c r="N66" s="35">
        <v>11</v>
      </c>
      <c r="O66" s="35">
        <f t="shared" si="1"/>
        <v>65</v>
      </c>
      <c r="P66" s="36"/>
      <c r="Q66" s="11"/>
      <c r="R66" s="11" t="s">
        <v>34</v>
      </c>
      <c r="S66" s="2" t="s">
        <v>694</v>
      </c>
      <c r="T66" s="21"/>
    </row>
    <row r="67" spans="1:20" x14ac:dyDescent="0.25">
      <c r="A67" s="1">
        <v>16</v>
      </c>
      <c r="B67" s="2" t="s">
        <v>546</v>
      </c>
      <c r="C67" s="2" t="s">
        <v>732</v>
      </c>
      <c r="D67" s="2" t="s">
        <v>324</v>
      </c>
      <c r="E67" s="2" t="s">
        <v>247</v>
      </c>
      <c r="F67" s="2" t="s">
        <v>23</v>
      </c>
      <c r="G67" s="34" t="s">
        <v>733</v>
      </c>
      <c r="H67" t="s">
        <v>573</v>
      </c>
      <c r="I67" s="11" t="s">
        <v>101</v>
      </c>
      <c r="J67" s="1" t="s">
        <v>102</v>
      </c>
      <c r="K67" s="35">
        <v>17</v>
      </c>
      <c r="L67" s="44">
        <v>15</v>
      </c>
      <c r="M67" s="35">
        <v>16</v>
      </c>
      <c r="N67" s="35">
        <v>16</v>
      </c>
      <c r="O67" s="35">
        <f t="shared" si="1"/>
        <v>64</v>
      </c>
      <c r="P67" s="36"/>
      <c r="Q67" s="11"/>
      <c r="R67" s="11" t="s">
        <v>34</v>
      </c>
      <c r="S67" s="2" t="s">
        <v>734</v>
      </c>
      <c r="T67" s="21"/>
    </row>
    <row r="68" spans="1:20" x14ac:dyDescent="0.25">
      <c r="A68" s="1">
        <v>17</v>
      </c>
      <c r="B68" s="13" t="s">
        <v>546</v>
      </c>
      <c r="C68" s="2" t="s">
        <v>735</v>
      </c>
      <c r="D68" s="2" t="s">
        <v>155</v>
      </c>
      <c r="E68" s="2" t="s">
        <v>66</v>
      </c>
      <c r="F68" s="2" t="s">
        <v>23</v>
      </c>
      <c r="G68" s="17">
        <v>39953</v>
      </c>
      <c r="H68" s="2" t="s">
        <v>703</v>
      </c>
      <c r="I68" s="1" t="s">
        <v>125</v>
      </c>
      <c r="J68" s="11" t="s">
        <v>102</v>
      </c>
      <c r="K68" s="44">
        <v>17</v>
      </c>
      <c r="L68" s="35">
        <v>14</v>
      </c>
      <c r="M68" s="44">
        <v>16</v>
      </c>
      <c r="N68" s="35">
        <v>17</v>
      </c>
      <c r="O68" s="35">
        <f t="shared" si="1"/>
        <v>64</v>
      </c>
      <c r="P68" s="36"/>
      <c r="Q68" s="11"/>
      <c r="R68" s="11" t="s">
        <v>34</v>
      </c>
      <c r="S68" s="2" t="s">
        <v>704</v>
      </c>
      <c r="T68" s="21"/>
    </row>
    <row r="69" spans="1:20" x14ac:dyDescent="0.25">
      <c r="A69" s="1">
        <v>18</v>
      </c>
      <c r="B69" s="2" t="s">
        <v>546</v>
      </c>
      <c r="C69" s="2" t="s">
        <v>736</v>
      </c>
      <c r="D69" s="2" t="s">
        <v>737</v>
      </c>
      <c r="E69" s="2" t="s">
        <v>66</v>
      </c>
      <c r="F69" s="2" t="s">
        <v>23</v>
      </c>
      <c r="G69" s="34" t="s">
        <v>738</v>
      </c>
      <c r="H69" t="s">
        <v>698</v>
      </c>
      <c r="I69" s="11" t="s">
        <v>101</v>
      </c>
      <c r="J69" s="1" t="s">
        <v>102</v>
      </c>
      <c r="K69" s="43">
        <v>15</v>
      </c>
      <c r="L69" s="42">
        <v>17</v>
      </c>
      <c r="M69" s="43">
        <v>14</v>
      </c>
      <c r="N69" s="35">
        <v>17</v>
      </c>
      <c r="O69" s="35">
        <f t="shared" si="1"/>
        <v>63</v>
      </c>
      <c r="P69" s="36"/>
      <c r="Q69" s="11"/>
      <c r="R69" s="11" t="s">
        <v>34</v>
      </c>
      <c r="S69" s="2" t="s">
        <v>694</v>
      </c>
      <c r="T69" s="21"/>
    </row>
    <row r="70" spans="1:20" x14ac:dyDescent="0.25">
      <c r="A70" s="1">
        <v>19</v>
      </c>
      <c r="B70" s="2" t="s">
        <v>546</v>
      </c>
      <c r="C70" s="2" t="s">
        <v>739</v>
      </c>
      <c r="D70" s="2" t="s">
        <v>350</v>
      </c>
      <c r="E70" s="2" t="s">
        <v>359</v>
      </c>
      <c r="F70" s="2" t="s">
        <v>23</v>
      </c>
      <c r="G70" s="34" t="s">
        <v>740</v>
      </c>
      <c r="H70" s="2" t="s">
        <v>707</v>
      </c>
      <c r="I70" s="1" t="s">
        <v>101</v>
      </c>
      <c r="J70" s="11" t="s">
        <v>102</v>
      </c>
      <c r="K70" s="44">
        <v>16</v>
      </c>
      <c r="L70" s="35">
        <v>18</v>
      </c>
      <c r="M70" s="44">
        <v>13</v>
      </c>
      <c r="N70" s="35">
        <v>16</v>
      </c>
      <c r="O70" s="35">
        <f t="shared" si="1"/>
        <v>63</v>
      </c>
      <c r="P70" s="36"/>
      <c r="Q70" s="11"/>
      <c r="R70" s="11" t="s">
        <v>34</v>
      </c>
      <c r="S70" s="2" t="s">
        <v>653</v>
      </c>
      <c r="T70" s="21"/>
    </row>
    <row r="71" spans="1:20" x14ac:dyDescent="0.25">
      <c r="A71" s="1">
        <v>20</v>
      </c>
      <c r="B71" s="13" t="s">
        <v>546</v>
      </c>
      <c r="C71" s="13" t="s">
        <v>741</v>
      </c>
      <c r="D71" s="2" t="s">
        <v>428</v>
      </c>
      <c r="E71" s="2" t="s">
        <v>398</v>
      </c>
      <c r="F71" s="2" t="s">
        <v>23</v>
      </c>
      <c r="G71" s="34" t="s">
        <v>742</v>
      </c>
      <c r="H71" t="s">
        <v>743</v>
      </c>
      <c r="I71" s="11">
        <v>11</v>
      </c>
      <c r="J71" s="1" t="s">
        <v>102</v>
      </c>
      <c r="K71" s="35">
        <v>16</v>
      </c>
      <c r="L71" s="44">
        <v>17</v>
      </c>
      <c r="M71" s="35">
        <v>18</v>
      </c>
      <c r="N71" s="35">
        <v>12</v>
      </c>
      <c r="O71" s="35">
        <f t="shared" si="1"/>
        <v>63</v>
      </c>
      <c r="P71" s="36"/>
      <c r="Q71" s="11"/>
      <c r="R71" s="11" t="s">
        <v>34</v>
      </c>
      <c r="S71" s="2" t="s">
        <v>744</v>
      </c>
      <c r="T71" s="21"/>
    </row>
    <row r="72" spans="1:20" x14ac:dyDescent="0.25">
      <c r="A72" s="1">
        <v>21</v>
      </c>
      <c r="B72" s="13" t="s">
        <v>546</v>
      </c>
      <c r="C72" s="2" t="s">
        <v>745</v>
      </c>
      <c r="D72" s="2" t="s">
        <v>746</v>
      </c>
      <c r="E72" s="2" t="s">
        <v>747</v>
      </c>
      <c r="F72" s="2" t="s">
        <v>23</v>
      </c>
      <c r="G72" s="34" t="s">
        <v>748</v>
      </c>
      <c r="H72" s="2" t="s">
        <v>573</v>
      </c>
      <c r="I72" s="1" t="s">
        <v>101</v>
      </c>
      <c r="J72" s="11" t="s">
        <v>102</v>
      </c>
      <c r="K72" s="44">
        <v>18</v>
      </c>
      <c r="L72" s="35">
        <v>16</v>
      </c>
      <c r="M72" s="44">
        <v>19</v>
      </c>
      <c r="N72" s="35">
        <v>10</v>
      </c>
      <c r="O72" s="35">
        <f t="shared" si="1"/>
        <v>63</v>
      </c>
      <c r="P72" s="36"/>
      <c r="Q72" s="11"/>
      <c r="R72" s="11" t="s">
        <v>34</v>
      </c>
      <c r="S72" s="2" t="s">
        <v>734</v>
      </c>
      <c r="T72" s="21"/>
    </row>
    <row r="73" spans="1:20" x14ac:dyDescent="0.25">
      <c r="A73" s="1">
        <v>22</v>
      </c>
      <c r="B73" s="2" t="s">
        <v>546</v>
      </c>
      <c r="C73" s="2" t="s">
        <v>749</v>
      </c>
      <c r="D73" s="2" t="s">
        <v>618</v>
      </c>
      <c r="E73" s="2" t="s">
        <v>32</v>
      </c>
      <c r="F73" s="2" t="s">
        <v>23</v>
      </c>
      <c r="G73" s="17">
        <v>39868</v>
      </c>
      <c r="H73" t="s">
        <v>703</v>
      </c>
      <c r="I73" s="11" t="s">
        <v>125</v>
      </c>
      <c r="J73" s="1" t="s">
        <v>102</v>
      </c>
      <c r="K73" s="35">
        <v>17</v>
      </c>
      <c r="L73" s="44">
        <v>13</v>
      </c>
      <c r="M73" s="35">
        <v>16</v>
      </c>
      <c r="N73" s="35">
        <v>16</v>
      </c>
      <c r="O73" s="35">
        <f t="shared" si="1"/>
        <v>62</v>
      </c>
      <c r="P73" s="36"/>
      <c r="Q73" s="11"/>
      <c r="R73" s="11" t="s">
        <v>54</v>
      </c>
      <c r="S73" s="2" t="s">
        <v>750</v>
      </c>
      <c r="T73" s="21"/>
    </row>
    <row r="74" spans="1:20" x14ac:dyDescent="0.25">
      <c r="A74" s="1">
        <v>23</v>
      </c>
      <c r="B74" s="13" t="s">
        <v>546</v>
      </c>
      <c r="C74" s="2" t="s">
        <v>751</v>
      </c>
      <c r="D74" s="2" t="s">
        <v>484</v>
      </c>
      <c r="E74" s="2" t="s">
        <v>66</v>
      </c>
      <c r="F74" s="2" t="s">
        <v>23</v>
      </c>
      <c r="G74" s="17">
        <v>39260</v>
      </c>
      <c r="H74" s="2" t="s">
        <v>600</v>
      </c>
      <c r="I74" s="1" t="s">
        <v>101</v>
      </c>
      <c r="J74" s="11" t="s">
        <v>102</v>
      </c>
      <c r="K74" s="44">
        <v>14</v>
      </c>
      <c r="L74" s="35">
        <v>14</v>
      </c>
      <c r="M74" s="44">
        <v>14</v>
      </c>
      <c r="N74" s="35">
        <v>19</v>
      </c>
      <c r="O74" s="35">
        <f t="shared" ref="O74:O99" si="2">SUM(K74:N74)</f>
        <v>61</v>
      </c>
      <c r="P74" s="36"/>
      <c r="Q74" s="11"/>
      <c r="R74" s="11" t="s">
        <v>54</v>
      </c>
      <c r="S74" s="2" t="s">
        <v>694</v>
      </c>
      <c r="T74" s="21"/>
    </row>
    <row r="75" spans="1:20" x14ac:dyDescent="0.25">
      <c r="A75" s="1">
        <v>24</v>
      </c>
      <c r="B75" s="2" t="s">
        <v>546</v>
      </c>
      <c r="C75" s="2" t="s">
        <v>752</v>
      </c>
      <c r="D75" s="2" t="s">
        <v>753</v>
      </c>
      <c r="E75" s="2" t="s">
        <v>112</v>
      </c>
      <c r="F75" s="2" t="s">
        <v>23</v>
      </c>
      <c r="G75" s="34" t="s">
        <v>754</v>
      </c>
      <c r="H75" t="s">
        <v>707</v>
      </c>
      <c r="I75" s="11" t="s">
        <v>115</v>
      </c>
      <c r="J75" s="1" t="s">
        <v>102</v>
      </c>
      <c r="K75" s="35">
        <v>19</v>
      </c>
      <c r="L75" s="44">
        <v>14</v>
      </c>
      <c r="M75" s="35">
        <v>16</v>
      </c>
      <c r="N75" s="35">
        <v>12</v>
      </c>
      <c r="O75" s="35">
        <f t="shared" si="2"/>
        <v>61</v>
      </c>
      <c r="P75" s="36"/>
      <c r="Q75" s="11"/>
      <c r="R75" s="11" t="s">
        <v>54</v>
      </c>
      <c r="S75" s="2" t="s">
        <v>580</v>
      </c>
      <c r="T75" s="21"/>
    </row>
    <row r="76" spans="1:20" x14ac:dyDescent="0.25">
      <c r="A76" s="1">
        <v>25</v>
      </c>
      <c r="B76" s="2" t="s">
        <v>546</v>
      </c>
      <c r="C76" s="2" t="s">
        <v>755</v>
      </c>
      <c r="D76" s="2" t="s">
        <v>222</v>
      </c>
      <c r="E76" s="2" t="s">
        <v>756</v>
      </c>
      <c r="F76" s="2" t="s">
        <v>134</v>
      </c>
      <c r="G76" s="34" t="s">
        <v>757</v>
      </c>
      <c r="H76" s="2" t="s">
        <v>698</v>
      </c>
      <c r="I76" s="1" t="s">
        <v>101</v>
      </c>
      <c r="J76" s="11" t="s">
        <v>102</v>
      </c>
      <c r="K76" s="44">
        <v>18</v>
      </c>
      <c r="L76" s="35">
        <v>12</v>
      </c>
      <c r="M76" s="44">
        <v>18</v>
      </c>
      <c r="N76" s="35">
        <v>13</v>
      </c>
      <c r="O76" s="35">
        <f t="shared" si="2"/>
        <v>61</v>
      </c>
      <c r="P76" s="36"/>
      <c r="Q76" s="11"/>
      <c r="R76" s="11" t="s">
        <v>54</v>
      </c>
      <c r="S76" s="2" t="s">
        <v>694</v>
      </c>
      <c r="T76" s="21"/>
    </row>
    <row r="77" spans="1:20" x14ac:dyDescent="0.25">
      <c r="A77" s="1">
        <v>26</v>
      </c>
      <c r="B77" s="2" t="s">
        <v>546</v>
      </c>
      <c r="C77" s="2" t="s">
        <v>610</v>
      </c>
      <c r="D77" s="2" t="s">
        <v>758</v>
      </c>
      <c r="E77" s="2" t="s">
        <v>270</v>
      </c>
      <c r="F77" s="2" t="s">
        <v>23</v>
      </c>
      <c r="G77" s="17">
        <v>40027</v>
      </c>
      <c r="H77" t="s">
        <v>703</v>
      </c>
      <c r="I77" s="11" t="s">
        <v>125</v>
      </c>
      <c r="J77" s="1" t="s">
        <v>102</v>
      </c>
      <c r="K77" s="35">
        <v>17</v>
      </c>
      <c r="L77" s="44">
        <v>17</v>
      </c>
      <c r="M77" s="35">
        <v>8</v>
      </c>
      <c r="N77" s="35">
        <v>18</v>
      </c>
      <c r="O77" s="35">
        <f t="shared" si="2"/>
        <v>60</v>
      </c>
      <c r="P77" s="36"/>
      <c r="Q77" s="11"/>
      <c r="R77" s="11" t="s">
        <v>54</v>
      </c>
      <c r="S77" s="2" t="s">
        <v>704</v>
      </c>
      <c r="T77" s="21"/>
    </row>
    <row r="78" spans="1:20" x14ac:dyDescent="0.25">
      <c r="A78" s="1">
        <v>27</v>
      </c>
      <c r="B78" s="2" t="s">
        <v>546</v>
      </c>
      <c r="C78" s="2" t="s">
        <v>759</v>
      </c>
      <c r="D78" s="2" t="s">
        <v>476</v>
      </c>
      <c r="E78" s="2" t="s">
        <v>393</v>
      </c>
      <c r="F78" s="2" t="s">
        <v>23</v>
      </c>
      <c r="G78" s="17">
        <v>40174</v>
      </c>
      <c r="H78" s="2" t="s">
        <v>703</v>
      </c>
      <c r="I78" s="1" t="s">
        <v>125</v>
      </c>
      <c r="J78" s="11" t="s">
        <v>102</v>
      </c>
      <c r="K78" s="44">
        <v>18</v>
      </c>
      <c r="L78" s="35">
        <v>17</v>
      </c>
      <c r="M78" s="44">
        <v>23</v>
      </c>
      <c r="N78" s="35">
        <v>0</v>
      </c>
      <c r="O78" s="35">
        <f t="shared" si="2"/>
        <v>58</v>
      </c>
      <c r="P78" s="36"/>
      <c r="Q78" s="11"/>
      <c r="R78" s="11" t="s">
        <v>54</v>
      </c>
      <c r="S78" s="2" t="s">
        <v>750</v>
      </c>
      <c r="T78" s="21"/>
    </row>
    <row r="79" spans="1:20" x14ac:dyDescent="0.25">
      <c r="A79" s="1">
        <v>28</v>
      </c>
      <c r="B79" s="2" t="s">
        <v>546</v>
      </c>
      <c r="C79" s="2" t="s">
        <v>760</v>
      </c>
      <c r="D79" s="2" t="s">
        <v>163</v>
      </c>
      <c r="E79" s="2" t="s">
        <v>150</v>
      </c>
      <c r="F79" s="2" t="s">
        <v>23</v>
      </c>
      <c r="G79" s="34" t="s">
        <v>761</v>
      </c>
      <c r="H79" t="s">
        <v>743</v>
      </c>
      <c r="I79" s="11">
        <v>10</v>
      </c>
      <c r="J79" s="45" t="s">
        <v>102</v>
      </c>
      <c r="K79" s="35">
        <v>18</v>
      </c>
      <c r="L79" s="44">
        <v>14</v>
      </c>
      <c r="M79" s="35">
        <v>14</v>
      </c>
      <c r="N79" s="35">
        <v>12</v>
      </c>
      <c r="O79" s="35">
        <f t="shared" si="2"/>
        <v>58</v>
      </c>
      <c r="P79" s="36"/>
      <c r="Q79" s="11"/>
      <c r="R79" s="11" t="s">
        <v>54</v>
      </c>
      <c r="S79" s="2" t="s">
        <v>762</v>
      </c>
      <c r="T79" s="21"/>
    </row>
    <row r="80" spans="1:20" x14ac:dyDescent="0.25">
      <c r="A80" s="1">
        <v>29</v>
      </c>
      <c r="B80" s="2" t="s">
        <v>546</v>
      </c>
      <c r="C80" s="2" t="s">
        <v>763</v>
      </c>
      <c r="D80" s="2" t="s">
        <v>484</v>
      </c>
      <c r="E80" s="2" t="s">
        <v>191</v>
      </c>
      <c r="F80" s="2" t="s">
        <v>23</v>
      </c>
      <c r="G80" s="34" t="s">
        <v>764</v>
      </c>
      <c r="H80" s="2" t="s">
        <v>743</v>
      </c>
      <c r="I80" s="1">
        <v>10</v>
      </c>
      <c r="J80" s="11" t="s">
        <v>102</v>
      </c>
      <c r="K80" s="44">
        <v>17</v>
      </c>
      <c r="L80" s="35">
        <v>14</v>
      </c>
      <c r="M80" s="44">
        <v>14</v>
      </c>
      <c r="N80" s="35">
        <v>11</v>
      </c>
      <c r="O80" s="35">
        <f t="shared" si="2"/>
        <v>56</v>
      </c>
      <c r="P80" s="36"/>
      <c r="Q80" s="11"/>
      <c r="R80" s="11" t="s">
        <v>54</v>
      </c>
      <c r="S80" s="2" t="s">
        <v>762</v>
      </c>
      <c r="T80" s="21"/>
    </row>
    <row r="81" spans="1:20" x14ac:dyDescent="0.25">
      <c r="A81" s="1">
        <v>30</v>
      </c>
      <c r="B81" s="13" t="s">
        <v>546</v>
      </c>
      <c r="C81" s="2" t="s">
        <v>765</v>
      </c>
      <c r="D81" s="2" t="s">
        <v>766</v>
      </c>
      <c r="E81" s="2" t="s">
        <v>150</v>
      </c>
      <c r="F81" s="2" t="s">
        <v>23</v>
      </c>
      <c r="G81" s="34" t="s">
        <v>767</v>
      </c>
      <c r="H81" t="s">
        <v>645</v>
      </c>
      <c r="I81" s="11" t="s">
        <v>101</v>
      </c>
      <c r="J81" s="1" t="s">
        <v>102</v>
      </c>
      <c r="K81" s="43">
        <v>17</v>
      </c>
      <c r="L81" s="42">
        <v>14</v>
      </c>
      <c r="M81" s="43">
        <v>11</v>
      </c>
      <c r="N81" s="35">
        <v>14</v>
      </c>
      <c r="O81" s="35">
        <f t="shared" si="2"/>
        <v>56</v>
      </c>
      <c r="P81" s="36"/>
      <c r="Q81" s="11"/>
      <c r="R81" s="11" t="s">
        <v>54</v>
      </c>
      <c r="S81" s="2" t="s">
        <v>728</v>
      </c>
      <c r="T81" s="21"/>
    </row>
    <row r="82" spans="1:20" x14ac:dyDescent="0.25">
      <c r="A82" s="1">
        <v>31</v>
      </c>
      <c r="B82" s="2" t="s">
        <v>546</v>
      </c>
      <c r="C82" s="2" t="s">
        <v>768</v>
      </c>
      <c r="D82" s="2" t="s">
        <v>445</v>
      </c>
      <c r="E82" s="2" t="s">
        <v>42</v>
      </c>
      <c r="F82" s="2" t="s">
        <v>23</v>
      </c>
      <c r="G82" s="34" t="s">
        <v>462</v>
      </c>
      <c r="H82" s="2" t="s">
        <v>673</v>
      </c>
      <c r="I82" s="1" t="s">
        <v>101</v>
      </c>
      <c r="J82" s="11" t="s">
        <v>102</v>
      </c>
      <c r="K82" s="44">
        <v>13</v>
      </c>
      <c r="L82" s="35">
        <v>17</v>
      </c>
      <c r="M82" s="44">
        <v>9</v>
      </c>
      <c r="N82" s="35">
        <v>13</v>
      </c>
      <c r="O82" s="35">
        <f t="shared" si="2"/>
        <v>52</v>
      </c>
      <c r="P82" s="36"/>
      <c r="Q82" s="11"/>
      <c r="R82" s="11" t="s">
        <v>54</v>
      </c>
      <c r="S82" s="2" t="s">
        <v>769</v>
      </c>
      <c r="T82" s="21"/>
    </row>
    <row r="83" spans="1:20" x14ac:dyDescent="0.25">
      <c r="A83" s="1">
        <v>32</v>
      </c>
      <c r="B83" s="2" t="s">
        <v>546</v>
      </c>
      <c r="C83" s="2" t="s">
        <v>40</v>
      </c>
      <c r="D83" s="2" t="s">
        <v>770</v>
      </c>
      <c r="E83" s="2" t="s">
        <v>771</v>
      </c>
      <c r="F83" s="2" t="s">
        <v>23</v>
      </c>
      <c r="G83" s="17">
        <v>40207</v>
      </c>
      <c r="H83" t="s">
        <v>703</v>
      </c>
      <c r="I83" s="11" t="s">
        <v>125</v>
      </c>
      <c r="J83" s="1" t="s">
        <v>102</v>
      </c>
      <c r="K83" s="35">
        <v>18</v>
      </c>
      <c r="L83" s="44">
        <v>18</v>
      </c>
      <c r="M83" s="35">
        <v>16</v>
      </c>
      <c r="N83" s="35">
        <v>0</v>
      </c>
      <c r="O83" s="35">
        <f t="shared" si="2"/>
        <v>52</v>
      </c>
      <c r="P83" s="36"/>
      <c r="Q83" s="11"/>
      <c r="R83" s="11" t="s">
        <v>54</v>
      </c>
      <c r="S83" s="2" t="s">
        <v>750</v>
      </c>
      <c r="T83" s="21"/>
    </row>
    <row r="84" spans="1:20" x14ac:dyDescent="0.25">
      <c r="A84" s="1">
        <v>33</v>
      </c>
      <c r="B84" s="2" t="s">
        <v>546</v>
      </c>
      <c r="C84" s="2" t="s">
        <v>772</v>
      </c>
      <c r="D84" s="2" t="s">
        <v>664</v>
      </c>
      <c r="E84" s="2" t="s">
        <v>773</v>
      </c>
      <c r="F84" s="2" t="s">
        <v>23</v>
      </c>
      <c r="G84" s="34" t="s">
        <v>774</v>
      </c>
      <c r="H84" s="2" t="s">
        <v>645</v>
      </c>
      <c r="I84" s="1" t="s">
        <v>125</v>
      </c>
      <c r="J84" s="11" t="s">
        <v>102</v>
      </c>
      <c r="K84" s="44">
        <v>17</v>
      </c>
      <c r="L84" s="35">
        <v>17</v>
      </c>
      <c r="M84" s="44">
        <v>17</v>
      </c>
      <c r="N84" s="35">
        <v>0</v>
      </c>
      <c r="O84" s="35">
        <f t="shared" si="2"/>
        <v>51</v>
      </c>
      <c r="P84" s="36"/>
      <c r="Q84" s="11"/>
      <c r="R84" s="11" t="s">
        <v>54</v>
      </c>
      <c r="S84" s="2" t="s">
        <v>775</v>
      </c>
      <c r="T84" s="21"/>
    </row>
    <row r="85" spans="1:20" x14ac:dyDescent="0.25">
      <c r="A85" s="1">
        <v>34</v>
      </c>
      <c r="B85" s="2" t="s">
        <v>546</v>
      </c>
      <c r="C85" s="2" t="s">
        <v>776</v>
      </c>
      <c r="D85" s="2" t="s">
        <v>777</v>
      </c>
      <c r="E85" s="2" t="s">
        <v>771</v>
      </c>
      <c r="F85" s="2" t="s">
        <v>23</v>
      </c>
      <c r="G85" s="34" t="s">
        <v>778</v>
      </c>
      <c r="H85" t="s">
        <v>645</v>
      </c>
      <c r="I85" s="11" t="s">
        <v>101</v>
      </c>
      <c r="J85" s="1" t="s">
        <v>102</v>
      </c>
      <c r="K85" s="35">
        <v>12</v>
      </c>
      <c r="L85" s="44">
        <v>11</v>
      </c>
      <c r="M85" s="35">
        <v>14</v>
      </c>
      <c r="N85" s="35">
        <v>14</v>
      </c>
      <c r="O85" s="35">
        <f t="shared" si="2"/>
        <v>51</v>
      </c>
      <c r="P85" s="36"/>
      <c r="Q85" s="11"/>
      <c r="R85" s="11" t="s">
        <v>54</v>
      </c>
      <c r="S85" s="2" t="s">
        <v>728</v>
      </c>
      <c r="T85" s="21"/>
    </row>
    <row r="86" spans="1:20" x14ac:dyDescent="0.25">
      <c r="A86" s="1">
        <v>35</v>
      </c>
      <c r="B86" s="2" t="s">
        <v>546</v>
      </c>
      <c r="C86" s="2" t="s">
        <v>779</v>
      </c>
      <c r="D86" s="2" t="s">
        <v>780</v>
      </c>
      <c r="E86" s="2" t="s">
        <v>781</v>
      </c>
      <c r="F86" s="2" t="s">
        <v>23</v>
      </c>
      <c r="G86" s="34" t="s">
        <v>782</v>
      </c>
      <c r="H86" s="2" t="s">
        <v>690</v>
      </c>
      <c r="I86" s="1" t="s">
        <v>115</v>
      </c>
      <c r="J86" s="11" t="s">
        <v>102</v>
      </c>
      <c r="K86" s="44">
        <v>17</v>
      </c>
      <c r="L86" s="35">
        <v>13</v>
      </c>
      <c r="M86" s="44">
        <v>8</v>
      </c>
      <c r="N86" s="35">
        <v>13</v>
      </c>
      <c r="O86" s="35">
        <f t="shared" si="2"/>
        <v>51</v>
      </c>
      <c r="P86" s="36"/>
      <c r="Q86" s="11"/>
      <c r="R86" s="11" t="s">
        <v>54</v>
      </c>
      <c r="S86" s="2" t="s">
        <v>691</v>
      </c>
      <c r="T86" s="21"/>
    </row>
    <row r="87" spans="1:20" x14ac:dyDescent="0.25">
      <c r="A87" s="1">
        <v>36</v>
      </c>
      <c r="B87" s="2" t="s">
        <v>546</v>
      </c>
      <c r="C87" s="2" t="s">
        <v>783</v>
      </c>
      <c r="D87" s="2" t="s">
        <v>350</v>
      </c>
      <c r="E87" s="2" t="s">
        <v>42</v>
      </c>
      <c r="F87" s="2" t="s">
        <v>23</v>
      </c>
      <c r="G87" s="34" t="s">
        <v>784</v>
      </c>
      <c r="H87" t="s">
        <v>743</v>
      </c>
      <c r="I87" s="11">
        <v>9</v>
      </c>
      <c r="J87" s="45" t="s">
        <v>102</v>
      </c>
      <c r="K87" s="35">
        <v>13</v>
      </c>
      <c r="L87" s="44">
        <v>16</v>
      </c>
      <c r="M87" s="35">
        <v>6</v>
      </c>
      <c r="N87" s="35">
        <v>15</v>
      </c>
      <c r="O87" s="35">
        <f t="shared" si="2"/>
        <v>50</v>
      </c>
      <c r="P87" s="36"/>
      <c r="Q87" s="11"/>
      <c r="R87" s="11" t="s">
        <v>54</v>
      </c>
      <c r="S87" s="2" t="s">
        <v>762</v>
      </c>
      <c r="T87" s="21"/>
    </row>
    <row r="88" spans="1:20" x14ac:dyDescent="0.25">
      <c r="A88" s="1">
        <v>37</v>
      </c>
      <c r="B88" s="2" t="s">
        <v>546</v>
      </c>
      <c r="C88" s="2" t="s">
        <v>785</v>
      </c>
      <c r="D88" s="2" t="s">
        <v>786</v>
      </c>
      <c r="E88" s="2" t="s">
        <v>787</v>
      </c>
      <c r="F88" s="2" t="s">
        <v>23</v>
      </c>
      <c r="G88" s="34" t="s">
        <v>788</v>
      </c>
      <c r="H88" s="2" t="s">
        <v>645</v>
      </c>
      <c r="I88" s="1" t="s">
        <v>125</v>
      </c>
      <c r="J88" s="11" t="s">
        <v>102</v>
      </c>
      <c r="K88" s="44">
        <v>18</v>
      </c>
      <c r="L88" s="35">
        <v>16</v>
      </c>
      <c r="M88" s="44">
        <v>13</v>
      </c>
      <c r="N88" s="35">
        <v>0</v>
      </c>
      <c r="O88" s="35">
        <f t="shared" si="2"/>
        <v>47</v>
      </c>
      <c r="P88" s="36"/>
      <c r="Q88" s="11"/>
      <c r="R88" s="11" t="s">
        <v>54</v>
      </c>
      <c r="S88" s="2" t="s">
        <v>728</v>
      </c>
      <c r="T88" s="21"/>
    </row>
    <row r="89" spans="1:20" x14ac:dyDescent="0.25">
      <c r="A89" s="1">
        <v>38</v>
      </c>
      <c r="B89" s="2" t="s">
        <v>546</v>
      </c>
      <c r="C89" s="2" t="s">
        <v>789</v>
      </c>
      <c r="D89" s="2" t="s">
        <v>524</v>
      </c>
      <c r="E89" s="2" t="s">
        <v>142</v>
      </c>
      <c r="F89" s="2" t="s">
        <v>23</v>
      </c>
      <c r="G89" s="34" t="s">
        <v>790</v>
      </c>
      <c r="H89" t="s">
        <v>743</v>
      </c>
      <c r="I89" s="11">
        <v>10</v>
      </c>
      <c r="J89" s="1" t="s">
        <v>102</v>
      </c>
      <c r="K89" s="35">
        <v>15</v>
      </c>
      <c r="L89" s="44">
        <v>12</v>
      </c>
      <c r="M89" s="35">
        <v>8</v>
      </c>
      <c r="N89" s="35">
        <v>12</v>
      </c>
      <c r="O89" s="35">
        <f t="shared" si="2"/>
        <v>47</v>
      </c>
      <c r="P89" s="36"/>
      <c r="Q89" s="11"/>
      <c r="R89" s="11" t="s">
        <v>54</v>
      </c>
      <c r="S89" s="2" t="s">
        <v>791</v>
      </c>
      <c r="T89" s="21"/>
    </row>
    <row r="90" spans="1:20" x14ac:dyDescent="0.25">
      <c r="A90" s="1">
        <v>39</v>
      </c>
      <c r="B90" s="2" t="s">
        <v>546</v>
      </c>
      <c r="C90" s="13" t="s">
        <v>792</v>
      </c>
      <c r="D90" s="13" t="s">
        <v>559</v>
      </c>
      <c r="E90" s="13" t="s">
        <v>150</v>
      </c>
      <c r="F90" s="13" t="s">
        <v>23</v>
      </c>
      <c r="G90" s="37" t="s">
        <v>793</v>
      </c>
      <c r="H90" s="13" t="s">
        <v>645</v>
      </c>
      <c r="I90" s="45" t="s">
        <v>101</v>
      </c>
      <c r="J90" s="27" t="s">
        <v>102</v>
      </c>
      <c r="K90" s="44">
        <v>18</v>
      </c>
      <c r="L90" s="35">
        <v>12</v>
      </c>
      <c r="M90" s="44">
        <v>7</v>
      </c>
      <c r="N90" s="35">
        <v>9</v>
      </c>
      <c r="O90" s="35">
        <f t="shared" si="2"/>
        <v>46</v>
      </c>
      <c r="P90" s="38"/>
      <c r="Q90" s="27"/>
      <c r="R90" s="11" t="s">
        <v>54</v>
      </c>
      <c r="S90" s="2" t="s">
        <v>646</v>
      </c>
      <c r="T90" s="21"/>
    </row>
    <row r="91" spans="1:20" x14ac:dyDescent="0.25">
      <c r="A91" s="1">
        <v>40</v>
      </c>
      <c r="B91" s="2" t="s">
        <v>546</v>
      </c>
      <c r="C91" s="2" t="s">
        <v>794</v>
      </c>
      <c r="D91" s="2" t="s">
        <v>795</v>
      </c>
      <c r="E91" s="2" t="s">
        <v>796</v>
      </c>
      <c r="F91" s="2" t="s">
        <v>23</v>
      </c>
      <c r="G91" s="34" t="s">
        <v>797</v>
      </c>
      <c r="H91" t="s">
        <v>673</v>
      </c>
      <c r="I91" s="11" t="s">
        <v>115</v>
      </c>
      <c r="J91" s="1" t="s">
        <v>102</v>
      </c>
      <c r="K91" s="35">
        <v>13</v>
      </c>
      <c r="L91" s="44">
        <v>11</v>
      </c>
      <c r="M91" s="35">
        <v>10</v>
      </c>
      <c r="N91" s="35">
        <v>10</v>
      </c>
      <c r="O91" s="35">
        <f t="shared" si="2"/>
        <v>44</v>
      </c>
      <c r="P91" s="36"/>
      <c r="Q91" s="11"/>
      <c r="R91" s="11" t="s">
        <v>54</v>
      </c>
      <c r="S91" s="2" t="s">
        <v>669</v>
      </c>
      <c r="T91" s="21"/>
    </row>
    <row r="92" spans="1:20" x14ac:dyDescent="0.25">
      <c r="A92" s="1">
        <v>41</v>
      </c>
      <c r="B92" s="2" t="s">
        <v>546</v>
      </c>
      <c r="C92" s="2" t="s">
        <v>798</v>
      </c>
      <c r="D92" s="2" t="s">
        <v>799</v>
      </c>
      <c r="E92" s="2" t="s">
        <v>481</v>
      </c>
      <c r="F92" s="2" t="s">
        <v>23</v>
      </c>
      <c r="G92" s="34" t="s">
        <v>800</v>
      </c>
      <c r="H92" s="2" t="s">
        <v>573</v>
      </c>
      <c r="I92" s="1" t="s">
        <v>115</v>
      </c>
      <c r="J92" s="11" t="s">
        <v>102</v>
      </c>
      <c r="K92" s="44">
        <v>18</v>
      </c>
      <c r="L92" s="35">
        <v>12</v>
      </c>
      <c r="M92" s="44">
        <v>14</v>
      </c>
      <c r="N92" s="35">
        <v>0</v>
      </c>
      <c r="O92" s="35">
        <f t="shared" si="2"/>
        <v>44</v>
      </c>
      <c r="P92" s="36"/>
      <c r="Q92" s="11"/>
      <c r="R92" s="11" t="s">
        <v>54</v>
      </c>
      <c r="S92" s="2" t="s">
        <v>801</v>
      </c>
      <c r="T92" s="21"/>
    </row>
    <row r="93" spans="1:20" x14ac:dyDescent="0.25">
      <c r="A93" s="1">
        <v>42</v>
      </c>
      <c r="B93" s="2" t="s">
        <v>546</v>
      </c>
      <c r="C93" s="2" t="s">
        <v>802</v>
      </c>
      <c r="D93" s="2" t="s">
        <v>803</v>
      </c>
      <c r="E93" s="2" t="s">
        <v>211</v>
      </c>
      <c r="F93" s="2" t="s">
        <v>23</v>
      </c>
      <c r="G93" s="34" t="s">
        <v>495</v>
      </c>
      <c r="H93" t="s">
        <v>804</v>
      </c>
      <c r="I93" s="11" t="s">
        <v>125</v>
      </c>
      <c r="J93" s="1" t="s">
        <v>102</v>
      </c>
      <c r="K93" s="35">
        <v>11</v>
      </c>
      <c r="L93" s="44">
        <v>10</v>
      </c>
      <c r="M93" s="35">
        <v>12</v>
      </c>
      <c r="N93" s="35">
        <v>9</v>
      </c>
      <c r="O93" s="35">
        <f t="shared" si="2"/>
        <v>42</v>
      </c>
      <c r="P93" s="36"/>
      <c r="Q93" s="11"/>
      <c r="R93" s="11" t="s">
        <v>54</v>
      </c>
      <c r="S93" s="2" t="s">
        <v>805</v>
      </c>
      <c r="T93" s="21"/>
    </row>
    <row r="94" spans="1:20" x14ac:dyDescent="0.25">
      <c r="A94" s="1">
        <v>43</v>
      </c>
      <c r="B94" s="2" t="s">
        <v>546</v>
      </c>
      <c r="C94" s="13" t="s">
        <v>806</v>
      </c>
      <c r="D94" s="2" t="s">
        <v>428</v>
      </c>
      <c r="E94" s="2" t="s">
        <v>150</v>
      </c>
      <c r="F94" s="2" t="s">
        <v>23</v>
      </c>
      <c r="G94" s="34" t="s">
        <v>807</v>
      </c>
      <c r="H94" s="2" t="s">
        <v>743</v>
      </c>
      <c r="I94" s="1">
        <v>11</v>
      </c>
      <c r="J94" s="11" t="s">
        <v>102</v>
      </c>
      <c r="K94" s="44">
        <v>12</v>
      </c>
      <c r="L94" s="35">
        <v>11</v>
      </c>
      <c r="M94" s="44">
        <v>8</v>
      </c>
      <c r="N94" s="35">
        <v>11</v>
      </c>
      <c r="O94" s="35">
        <f t="shared" si="2"/>
        <v>42</v>
      </c>
      <c r="P94" s="36"/>
      <c r="Q94" s="11"/>
      <c r="R94" s="11" t="s">
        <v>54</v>
      </c>
      <c r="S94" s="2" t="s">
        <v>744</v>
      </c>
      <c r="T94" s="21"/>
    </row>
    <row r="95" spans="1:20" x14ac:dyDescent="0.25">
      <c r="A95" s="1">
        <v>44</v>
      </c>
      <c r="B95" s="2" t="s">
        <v>546</v>
      </c>
      <c r="C95" s="13" t="s">
        <v>808</v>
      </c>
      <c r="D95" s="2" t="s">
        <v>41</v>
      </c>
      <c r="E95" s="2" t="s">
        <v>382</v>
      </c>
      <c r="F95" s="2" t="s">
        <v>23</v>
      </c>
      <c r="G95" s="34" t="s">
        <v>809</v>
      </c>
      <c r="H95" t="s">
        <v>743</v>
      </c>
      <c r="I95" s="11">
        <v>11</v>
      </c>
      <c r="J95" s="45" t="s">
        <v>102</v>
      </c>
      <c r="K95" s="35">
        <v>14</v>
      </c>
      <c r="L95" s="44">
        <v>9</v>
      </c>
      <c r="M95" s="35">
        <v>5</v>
      </c>
      <c r="N95" s="35">
        <v>13</v>
      </c>
      <c r="O95" s="35">
        <f t="shared" si="2"/>
        <v>41</v>
      </c>
      <c r="P95" s="36"/>
      <c r="Q95" s="11"/>
      <c r="R95" s="11" t="s">
        <v>54</v>
      </c>
      <c r="S95" s="2" t="s">
        <v>810</v>
      </c>
      <c r="T95" s="21"/>
    </row>
    <row r="96" spans="1:20" x14ac:dyDescent="0.25">
      <c r="A96" s="1">
        <v>45</v>
      </c>
      <c r="B96" s="2" t="s">
        <v>546</v>
      </c>
      <c r="C96" s="2" t="s">
        <v>811</v>
      </c>
      <c r="D96" s="2" t="s">
        <v>149</v>
      </c>
      <c r="E96" s="2" t="s">
        <v>336</v>
      </c>
      <c r="F96" s="2" t="s">
        <v>23</v>
      </c>
      <c r="G96" s="34" t="s">
        <v>812</v>
      </c>
      <c r="H96" s="2" t="s">
        <v>743</v>
      </c>
      <c r="I96" s="1">
        <v>10</v>
      </c>
      <c r="J96" s="27" t="s">
        <v>102</v>
      </c>
      <c r="K96" s="44">
        <v>15</v>
      </c>
      <c r="L96" s="35">
        <v>13</v>
      </c>
      <c r="M96" s="44">
        <v>12</v>
      </c>
      <c r="N96" s="35">
        <v>0</v>
      </c>
      <c r="O96" s="35">
        <f t="shared" si="2"/>
        <v>40</v>
      </c>
      <c r="P96" s="36"/>
      <c r="Q96" s="11"/>
      <c r="R96" s="11" t="s">
        <v>54</v>
      </c>
      <c r="S96" s="2" t="s">
        <v>791</v>
      </c>
      <c r="T96" s="21"/>
    </row>
    <row r="97" spans="1:20" x14ac:dyDescent="0.25">
      <c r="A97" s="1">
        <v>46</v>
      </c>
      <c r="B97" s="13" t="s">
        <v>546</v>
      </c>
      <c r="C97" s="2" t="s">
        <v>813</v>
      </c>
      <c r="D97" s="2" t="s">
        <v>814</v>
      </c>
      <c r="E97" s="2" t="s">
        <v>70</v>
      </c>
      <c r="F97" s="2" t="s">
        <v>23</v>
      </c>
      <c r="G97" s="34" t="s">
        <v>815</v>
      </c>
      <c r="H97" t="s">
        <v>804</v>
      </c>
      <c r="I97" s="11" t="s">
        <v>101</v>
      </c>
      <c r="J97" s="1" t="s">
        <v>102</v>
      </c>
      <c r="K97" s="35">
        <v>17</v>
      </c>
      <c r="L97" s="44">
        <v>12</v>
      </c>
      <c r="M97" s="35">
        <v>11</v>
      </c>
      <c r="N97" s="35">
        <v>0</v>
      </c>
      <c r="O97" s="35">
        <f t="shared" si="2"/>
        <v>40</v>
      </c>
      <c r="P97" s="36"/>
      <c r="Q97" s="11"/>
      <c r="R97" s="11" t="s">
        <v>54</v>
      </c>
      <c r="S97" s="2" t="s">
        <v>816</v>
      </c>
      <c r="T97" s="21"/>
    </row>
    <row r="98" spans="1:20" x14ac:dyDescent="0.25">
      <c r="A98" s="1">
        <v>47</v>
      </c>
      <c r="B98" s="2" t="s">
        <v>546</v>
      </c>
      <c r="C98" s="13" t="s">
        <v>817</v>
      </c>
      <c r="D98" s="13" t="s">
        <v>241</v>
      </c>
      <c r="E98" s="13" t="s">
        <v>818</v>
      </c>
      <c r="F98" s="2" t="s">
        <v>23</v>
      </c>
      <c r="G98" s="46">
        <v>39738</v>
      </c>
      <c r="H98" s="13" t="s">
        <v>819</v>
      </c>
      <c r="I98" s="45">
        <v>10</v>
      </c>
      <c r="J98" s="11" t="s">
        <v>102</v>
      </c>
      <c r="K98" s="44">
        <v>11</v>
      </c>
      <c r="L98" s="35">
        <v>12</v>
      </c>
      <c r="M98" s="44">
        <v>9</v>
      </c>
      <c r="N98" s="35">
        <v>8</v>
      </c>
      <c r="O98" s="35">
        <f t="shared" si="2"/>
        <v>40</v>
      </c>
      <c r="P98" s="38"/>
      <c r="Q98" s="27"/>
      <c r="R98" s="11" t="s">
        <v>54</v>
      </c>
      <c r="S98" s="2" t="s">
        <v>820</v>
      </c>
      <c r="T98" s="21"/>
    </row>
    <row r="99" spans="1:20" x14ac:dyDescent="0.25">
      <c r="A99" s="1">
        <v>48</v>
      </c>
      <c r="B99" s="2" t="s">
        <v>546</v>
      </c>
      <c r="C99" s="2" t="s">
        <v>821</v>
      </c>
      <c r="D99" s="2" t="s">
        <v>476</v>
      </c>
      <c r="E99" s="2" t="s">
        <v>822</v>
      </c>
      <c r="F99" s="2" t="s">
        <v>23</v>
      </c>
      <c r="G99" s="34" t="s">
        <v>823</v>
      </c>
      <c r="H99" t="s">
        <v>645</v>
      </c>
      <c r="I99" s="11" t="s">
        <v>125</v>
      </c>
      <c r="J99" s="1" t="s">
        <v>102</v>
      </c>
      <c r="K99" s="35">
        <v>18</v>
      </c>
      <c r="L99" s="44">
        <v>8</v>
      </c>
      <c r="M99" s="35">
        <v>14</v>
      </c>
      <c r="N99" s="35">
        <v>0</v>
      </c>
      <c r="O99" s="35">
        <f t="shared" si="2"/>
        <v>40</v>
      </c>
      <c r="P99" s="36"/>
      <c r="Q99" s="11"/>
      <c r="R99" s="11" t="s">
        <v>54</v>
      </c>
      <c r="S99" s="2" t="s">
        <v>728</v>
      </c>
      <c r="T99" s="21"/>
    </row>
    <row r="100" spans="1:20" x14ac:dyDescent="0.25">
      <c r="A100" s="1">
        <v>49</v>
      </c>
      <c r="B100" s="13" t="s">
        <v>546</v>
      </c>
      <c r="C100" s="2" t="s">
        <v>824</v>
      </c>
      <c r="D100" s="2" t="s">
        <v>825</v>
      </c>
      <c r="E100" s="2" t="s">
        <v>70</v>
      </c>
      <c r="F100" s="2" t="s">
        <v>23</v>
      </c>
      <c r="G100" s="34" t="s">
        <v>826</v>
      </c>
      <c r="H100" s="2" t="s">
        <v>573</v>
      </c>
      <c r="I100" s="1" t="s">
        <v>115</v>
      </c>
      <c r="J100" s="11" t="s">
        <v>102</v>
      </c>
      <c r="K100" s="44">
        <v>8</v>
      </c>
      <c r="L100" s="35">
        <v>15</v>
      </c>
      <c r="M100" s="44">
        <v>5</v>
      </c>
      <c r="N100" s="35">
        <v>9</v>
      </c>
      <c r="O100" s="35">
        <f t="shared" ref="O100:O113" si="3">SUM(K100:N100)</f>
        <v>37</v>
      </c>
      <c r="P100" s="36"/>
      <c r="Q100" s="11"/>
      <c r="R100" s="11" t="s">
        <v>54</v>
      </c>
      <c r="S100" s="2" t="s">
        <v>801</v>
      </c>
      <c r="T100" s="21"/>
    </row>
    <row r="101" spans="1:20" x14ac:dyDescent="0.25">
      <c r="A101" s="1">
        <v>50</v>
      </c>
      <c r="B101" s="2" t="s">
        <v>546</v>
      </c>
      <c r="C101" s="2" t="s">
        <v>827</v>
      </c>
      <c r="D101" s="2" t="s">
        <v>484</v>
      </c>
      <c r="E101" s="2" t="s">
        <v>112</v>
      </c>
      <c r="F101" s="2" t="s">
        <v>23</v>
      </c>
      <c r="G101" s="34" t="s">
        <v>828</v>
      </c>
      <c r="H101" t="s">
        <v>804</v>
      </c>
      <c r="I101" s="11" t="s">
        <v>101</v>
      </c>
      <c r="J101" s="1" t="s">
        <v>102</v>
      </c>
      <c r="K101" s="35">
        <v>17</v>
      </c>
      <c r="L101" s="44">
        <v>12</v>
      </c>
      <c r="M101" s="35">
        <v>8</v>
      </c>
      <c r="N101" s="35">
        <v>0</v>
      </c>
      <c r="O101" s="35">
        <f t="shared" si="3"/>
        <v>37</v>
      </c>
      <c r="P101" s="36"/>
      <c r="Q101" s="11"/>
      <c r="R101" s="11" t="s">
        <v>54</v>
      </c>
      <c r="S101" s="2" t="s">
        <v>816</v>
      </c>
      <c r="T101" s="21"/>
    </row>
    <row r="102" spans="1:20" x14ac:dyDescent="0.25">
      <c r="A102" s="1">
        <v>51</v>
      </c>
      <c r="B102" s="2" t="s">
        <v>546</v>
      </c>
      <c r="C102" s="2" t="s">
        <v>829</v>
      </c>
      <c r="D102" s="2" t="s">
        <v>830</v>
      </c>
      <c r="E102" s="2" t="s">
        <v>756</v>
      </c>
      <c r="F102" s="2" t="s">
        <v>23</v>
      </c>
      <c r="G102" s="34" t="s">
        <v>831</v>
      </c>
      <c r="H102" s="2" t="s">
        <v>673</v>
      </c>
      <c r="I102" s="1" t="s">
        <v>101</v>
      </c>
      <c r="J102" s="11" t="s">
        <v>102</v>
      </c>
      <c r="K102" s="44">
        <v>11</v>
      </c>
      <c r="L102" s="35">
        <v>6</v>
      </c>
      <c r="M102" s="44">
        <v>7</v>
      </c>
      <c r="N102" s="35">
        <v>11</v>
      </c>
      <c r="O102" s="35">
        <f t="shared" si="3"/>
        <v>35</v>
      </c>
      <c r="P102" s="36"/>
      <c r="Q102" s="11"/>
      <c r="R102" s="11" t="s">
        <v>54</v>
      </c>
      <c r="S102" s="2" t="s">
        <v>769</v>
      </c>
      <c r="T102" s="21"/>
    </row>
    <row r="103" spans="1:20" x14ac:dyDescent="0.25">
      <c r="A103" s="1">
        <v>52</v>
      </c>
      <c r="B103" s="2" t="s">
        <v>546</v>
      </c>
      <c r="C103" s="2" t="s">
        <v>832</v>
      </c>
      <c r="D103" s="2" t="s">
        <v>830</v>
      </c>
      <c r="E103" s="2" t="s">
        <v>85</v>
      </c>
      <c r="F103" s="2" t="s">
        <v>23</v>
      </c>
      <c r="G103" s="17">
        <v>39883</v>
      </c>
      <c r="H103" t="s">
        <v>573</v>
      </c>
      <c r="I103" s="11" t="s">
        <v>115</v>
      </c>
      <c r="J103" s="1" t="s">
        <v>102</v>
      </c>
      <c r="K103" s="35">
        <v>15</v>
      </c>
      <c r="L103" s="44">
        <v>2</v>
      </c>
      <c r="M103" s="35">
        <v>6</v>
      </c>
      <c r="N103" s="35">
        <v>10</v>
      </c>
      <c r="O103" s="35">
        <f t="shared" si="3"/>
        <v>33</v>
      </c>
      <c r="P103" s="36"/>
      <c r="Q103" s="11"/>
      <c r="R103" s="11" t="s">
        <v>54</v>
      </c>
      <c r="S103" s="2" t="s">
        <v>801</v>
      </c>
      <c r="T103" s="21"/>
    </row>
    <row r="104" spans="1:20" x14ac:dyDescent="0.25">
      <c r="A104" s="1">
        <v>53</v>
      </c>
      <c r="B104" s="2" t="s">
        <v>546</v>
      </c>
      <c r="C104" s="2" t="s">
        <v>833</v>
      </c>
      <c r="D104" s="2" t="s">
        <v>197</v>
      </c>
      <c r="E104" s="2" t="s">
        <v>37</v>
      </c>
      <c r="F104" s="2" t="s">
        <v>23</v>
      </c>
      <c r="G104" s="34" t="s">
        <v>834</v>
      </c>
      <c r="H104" s="2" t="s">
        <v>673</v>
      </c>
      <c r="I104" s="1" t="s">
        <v>101</v>
      </c>
      <c r="J104" s="11" t="s">
        <v>102</v>
      </c>
      <c r="K104" s="44">
        <v>16</v>
      </c>
      <c r="L104" s="35">
        <v>0</v>
      </c>
      <c r="M104" s="44">
        <v>4</v>
      </c>
      <c r="N104" s="35">
        <v>11</v>
      </c>
      <c r="O104" s="35">
        <f t="shared" si="3"/>
        <v>31</v>
      </c>
      <c r="P104" s="36"/>
      <c r="Q104" s="11"/>
      <c r="R104" s="11" t="s">
        <v>54</v>
      </c>
      <c r="S104" s="2" t="s">
        <v>769</v>
      </c>
      <c r="T104" s="21"/>
    </row>
    <row r="105" spans="1:20" x14ac:dyDescent="0.25">
      <c r="A105" s="1">
        <v>54</v>
      </c>
      <c r="B105" s="2" t="s">
        <v>546</v>
      </c>
      <c r="C105" s="13" t="s">
        <v>835</v>
      </c>
      <c r="D105" s="2" t="s">
        <v>428</v>
      </c>
      <c r="E105" s="2" t="s">
        <v>150</v>
      </c>
      <c r="F105" s="2" t="s">
        <v>23</v>
      </c>
      <c r="G105" s="34" t="s">
        <v>836</v>
      </c>
      <c r="H105" t="s">
        <v>743</v>
      </c>
      <c r="I105" s="11">
        <v>11</v>
      </c>
      <c r="J105" s="1" t="s">
        <v>102</v>
      </c>
      <c r="K105" s="35">
        <v>16</v>
      </c>
      <c r="L105" s="44">
        <v>5</v>
      </c>
      <c r="M105" s="35">
        <v>10</v>
      </c>
      <c r="N105" s="35">
        <v>0</v>
      </c>
      <c r="O105" s="35">
        <f t="shared" si="3"/>
        <v>31</v>
      </c>
      <c r="P105" s="36"/>
      <c r="Q105" s="11"/>
      <c r="R105" s="11" t="s">
        <v>54</v>
      </c>
      <c r="S105" s="2" t="s">
        <v>744</v>
      </c>
      <c r="T105" s="21"/>
    </row>
    <row r="106" spans="1:20" x14ac:dyDescent="0.25">
      <c r="A106" s="1">
        <v>55</v>
      </c>
      <c r="B106" s="2" t="s">
        <v>546</v>
      </c>
      <c r="C106" s="2" t="s">
        <v>837</v>
      </c>
      <c r="D106" s="2" t="s">
        <v>214</v>
      </c>
      <c r="E106" s="2" t="s">
        <v>174</v>
      </c>
      <c r="F106" s="2" t="s">
        <v>23</v>
      </c>
      <c r="G106" s="34" t="s">
        <v>838</v>
      </c>
      <c r="H106" s="2" t="s">
        <v>573</v>
      </c>
      <c r="I106" s="1" t="s">
        <v>115</v>
      </c>
      <c r="J106" s="11" t="s">
        <v>102</v>
      </c>
      <c r="K106" s="44">
        <v>14</v>
      </c>
      <c r="L106" s="35">
        <v>8</v>
      </c>
      <c r="M106" s="44">
        <v>5</v>
      </c>
      <c r="N106" s="35">
        <v>0</v>
      </c>
      <c r="O106" s="35">
        <f t="shared" si="3"/>
        <v>27</v>
      </c>
      <c r="P106" s="36"/>
      <c r="Q106" s="11"/>
      <c r="R106" s="11" t="s">
        <v>54</v>
      </c>
      <c r="S106" s="2" t="s">
        <v>801</v>
      </c>
      <c r="T106" s="21"/>
    </row>
    <row r="107" spans="1:20" x14ac:dyDescent="0.25">
      <c r="A107" s="1">
        <v>56</v>
      </c>
      <c r="B107" s="2" t="s">
        <v>546</v>
      </c>
      <c r="C107" s="2" t="s">
        <v>839</v>
      </c>
      <c r="D107" s="2" t="s">
        <v>84</v>
      </c>
      <c r="E107" s="2" t="s">
        <v>211</v>
      </c>
      <c r="F107" s="2" t="s">
        <v>23</v>
      </c>
      <c r="G107" s="34" t="s">
        <v>840</v>
      </c>
      <c r="H107" t="s">
        <v>804</v>
      </c>
      <c r="I107" s="11" t="s">
        <v>125</v>
      </c>
      <c r="J107" s="1" t="s">
        <v>102</v>
      </c>
      <c r="K107" s="35">
        <v>8</v>
      </c>
      <c r="L107" s="44">
        <v>6</v>
      </c>
      <c r="M107" s="35">
        <v>7</v>
      </c>
      <c r="N107" s="35">
        <v>0</v>
      </c>
      <c r="O107" s="35">
        <f t="shared" si="3"/>
        <v>21</v>
      </c>
      <c r="P107" s="36"/>
      <c r="Q107" s="11"/>
      <c r="R107" s="11" t="s">
        <v>54</v>
      </c>
      <c r="S107" s="2" t="s">
        <v>805</v>
      </c>
      <c r="T107" s="21"/>
    </row>
    <row r="108" spans="1:20" x14ac:dyDescent="0.25">
      <c r="A108" s="1">
        <v>57</v>
      </c>
      <c r="B108" s="2" t="s">
        <v>546</v>
      </c>
      <c r="C108" s="2" t="s">
        <v>841</v>
      </c>
      <c r="D108" s="2" t="s">
        <v>830</v>
      </c>
      <c r="E108" s="2" t="s">
        <v>842</v>
      </c>
      <c r="F108" s="2" t="s">
        <v>23</v>
      </c>
      <c r="G108" s="34" t="s">
        <v>843</v>
      </c>
      <c r="H108" s="2" t="s">
        <v>645</v>
      </c>
      <c r="I108" s="1" t="s">
        <v>101</v>
      </c>
      <c r="J108" s="11" t="s">
        <v>102</v>
      </c>
      <c r="K108" s="44">
        <v>11</v>
      </c>
      <c r="L108" s="35">
        <v>7</v>
      </c>
      <c r="M108" s="44">
        <v>2</v>
      </c>
      <c r="N108" s="35">
        <v>0</v>
      </c>
      <c r="O108" s="35">
        <f t="shared" si="3"/>
        <v>20</v>
      </c>
      <c r="P108" s="36"/>
      <c r="Q108" s="11"/>
      <c r="R108" s="11" t="s">
        <v>54</v>
      </c>
      <c r="S108" s="2" t="s">
        <v>728</v>
      </c>
      <c r="T108" s="21"/>
    </row>
    <row r="109" spans="1:20" x14ac:dyDescent="0.25">
      <c r="A109" s="1">
        <v>58</v>
      </c>
      <c r="B109" s="13" t="s">
        <v>546</v>
      </c>
      <c r="C109" s="2" t="s">
        <v>844</v>
      </c>
      <c r="D109" s="2" t="s">
        <v>324</v>
      </c>
      <c r="E109" s="2" t="s">
        <v>51</v>
      </c>
      <c r="F109" s="2" t="s">
        <v>23</v>
      </c>
      <c r="G109" s="34" t="s">
        <v>845</v>
      </c>
      <c r="H109" t="s">
        <v>573</v>
      </c>
      <c r="I109" s="11" t="s">
        <v>115</v>
      </c>
      <c r="J109" s="1" t="s">
        <v>102</v>
      </c>
      <c r="K109" s="35">
        <v>9</v>
      </c>
      <c r="L109" s="44">
        <v>4</v>
      </c>
      <c r="M109" s="35">
        <v>6</v>
      </c>
      <c r="N109" s="35">
        <v>0</v>
      </c>
      <c r="O109" s="35">
        <f t="shared" si="3"/>
        <v>19</v>
      </c>
      <c r="P109" s="36"/>
      <c r="Q109" s="11"/>
      <c r="R109" s="11" t="s">
        <v>54</v>
      </c>
      <c r="S109" s="2" t="s">
        <v>801</v>
      </c>
      <c r="T109" s="21"/>
    </row>
    <row r="110" spans="1:20" x14ac:dyDescent="0.25">
      <c r="A110" s="1">
        <v>59</v>
      </c>
      <c r="B110" s="2" t="s">
        <v>546</v>
      </c>
      <c r="C110" s="2" t="s">
        <v>846</v>
      </c>
      <c r="D110" s="2" t="s">
        <v>847</v>
      </c>
      <c r="E110" s="2" t="s">
        <v>376</v>
      </c>
      <c r="F110" s="2" t="s">
        <v>23</v>
      </c>
      <c r="G110" s="34" t="s">
        <v>848</v>
      </c>
      <c r="H110" s="2" t="s">
        <v>849</v>
      </c>
      <c r="I110" s="1" t="s">
        <v>125</v>
      </c>
      <c r="J110" s="11" t="s">
        <v>102</v>
      </c>
      <c r="K110" s="44">
        <v>6</v>
      </c>
      <c r="L110" s="35">
        <v>3</v>
      </c>
      <c r="M110" s="44">
        <v>6</v>
      </c>
      <c r="N110" s="35">
        <v>0</v>
      </c>
      <c r="O110" s="35">
        <f t="shared" si="3"/>
        <v>15</v>
      </c>
      <c r="P110" s="36"/>
      <c r="Q110" s="11"/>
      <c r="R110" s="11" t="s">
        <v>54</v>
      </c>
      <c r="S110" s="2" t="s">
        <v>850</v>
      </c>
      <c r="T110" s="21"/>
    </row>
    <row r="111" spans="1:20" x14ac:dyDescent="0.25">
      <c r="A111" s="1">
        <v>60</v>
      </c>
      <c r="B111" s="2" t="s">
        <v>546</v>
      </c>
      <c r="C111" s="2" t="s">
        <v>851</v>
      </c>
      <c r="D111" s="2" t="s">
        <v>852</v>
      </c>
      <c r="E111" s="2" t="s">
        <v>853</v>
      </c>
      <c r="F111" s="2" t="s">
        <v>23</v>
      </c>
      <c r="G111" s="34" t="s">
        <v>854</v>
      </c>
      <c r="H111" t="s">
        <v>645</v>
      </c>
      <c r="I111" s="11" t="s">
        <v>101</v>
      </c>
      <c r="J111" s="1" t="s">
        <v>102</v>
      </c>
      <c r="K111" s="35">
        <v>7</v>
      </c>
      <c r="L111" s="44">
        <v>3</v>
      </c>
      <c r="M111" s="35">
        <v>4</v>
      </c>
      <c r="N111" s="35">
        <v>0</v>
      </c>
      <c r="O111" s="35">
        <f t="shared" si="3"/>
        <v>14</v>
      </c>
      <c r="P111" s="36"/>
      <c r="Q111" s="11"/>
      <c r="R111" s="11" t="s">
        <v>54</v>
      </c>
      <c r="S111" s="2" t="s">
        <v>728</v>
      </c>
      <c r="T111" s="21"/>
    </row>
    <row r="112" spans="1:20" x14ac:dyDescent="0.25">
      <c r="A112" s="1">
        <v>61</v>
      </c>
      <c r="B112" s="2" t="s">
        <v>546</v>
      </c>
      <c r="C112" s="2" t="s">
        <v>855</v>
      </c>
      <c r="D112" s="2" t="s">
        <v>476</v>
      </c>
      <c r="E112" s="2" t="s">
        <v>822</v>
      </c>
      <c r="F112" s="2" t="s">
        <v>23</v>
      </c>
      <c r="G112" s="34" t="s">
        <v>856</v>
      </c>
      <c r="H112" s="2" t="s">
        <v>645</v>
      </c>
      <c r="I112" s="1" t="s">
        <v>101</v>
      </c>
      <c r="J112" s="11" t="s">
        <v>102</v>
      </c>
      <c r="K112" s="44">
        <v>5</v>
      </c>
      <c r="L112" s="35">
        <v>5</v>
      </c>
      <c r="M112" s="44">
        <v>4</v>
      </c>
      <c r="N112" s="35">
        <v>0</v>
      </c>
      <c r="O112" s="35">
        <f t="shared" si="3"/>
        <v>14</v>
      </c>
      <c r="P112" s="36"/>
      <c r="Q112" s="11"/>
      <c r="R112" s="11" t="s">
        <v>54</v>
      </c>
      <c r="S112" s="2" t="s">
        <v>728</v>
      </c>
      <c r="T112" s="21"/>
    </row>
    <row r="113" spans="1:19" x14ac:dyDescent="0.25">
      <c r="A113" s="11">
        <v>62</v>
      </c>
      <c r="B113" s="13" t="s">
        <v>546</v>
      </c>
      <c r="C113" s="2" t="s">
        <v>857</v>
      </c>
      <c r="D113" s="2" t="s">
        <v>428</v>
      </c>
      <c r="E113" s="2" t="s">
        <v>398</v>
      </c>
      <c r="F113" s="2" t="s">
        <v>23</v>
      </c>
      <c r="G113" s="17">
        <v>39665</v>
      </c>
      <c r="H113" s="2" t="s">
        <v>858</v>
      </c>
      <c r="I113" s="11" t="s">
        <v>101</v>
      </c>
      <c r="J113" s="11" t="s">
        <v>102</v>
      </c>
      <c r="K113" s="35">
        <v>3</v>
      </c>
      <c r="L113" s="35">
        <v>1</v>
      </c>
      <c r="M113" s="35">
        <v>5</v>
      </c>
      <c r="N113" s="35">
        <v>0</v>
      </c>
      <c r="O113" s="35">
        <f t="shared" si="3"/>
        <v>9</v>
      </c>
      <c r="P113" s="36"/>
      <c r="Q113" s="11"/>
      <c r="R113" s="11" t="s">
        <v>54</v>
      </c>
      <c r="S113" s="2" t="s">
        <v>850</v>
      </c>
    </row>
  </sheetData>
  <sortState xmlns:xlrd2="http://schemas.microsoft.com/office/spreadsheetml/2017/richdata2" ref="B52:S113">
    <sortCondition descending="1" ref="O52:O113"/>
  </sortState>
  <mergeCells count="3">
    <mergeCell ref="A1:U1"/>
    <mergeCell ref="B49:T49"/>
    <mergeCell ref="K51:T51"/>
  </mergeCells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Нахимовский район</vt:lpstr>
      <vt:lpstr>Балаклавский район</vt:lpstr>
      <vt:lpstr>Гагаринский район</vt:lpstr>
      <vt:lpstr>Ленинский район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User</cp:lastModifiedBy>
  <cp:revision>17</cp:revision>
  <dcterms:created xsi:type="dcterms:W3CDTF">2024-11-01T13:03:07Z</dcterms:created>
  <dcterms:modified xsi:type="dcterms:W3CDTF">2024-12-20T06:13:55Z</dcterms:modified>
</cp:coreProperties>
</file>