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 activeTab="3"/>
  </bookViews>
  <sheets>
    <sheet name="Балаклавский район " sheetId="2" r:id="rId1"/>
    <sheet name="Гагаринский район" sheetId="4" r:id="rId2"/>
    <sheet name="Ленинский район" sheetId="5" r:id="rId3"/>
    <sheet name="Нахимовский район" sheetId="6" r:id="rId4"/>
    <sheet name="Сводная таблица МЭ АЯ 9-11 кл" sheetId="8" r:id="rId5"/>
  </sheets>
  <calcPr calcId="125725"/>
</workbook>
</file>

<file path=xl/calcChain.xml><?xml version="1.0" encoding="utf-8"?>
<calcChain xmlns="http://schemas.openxmlformats.org/spreadsheetml/2006/main">
  <c r="L235" i="8"/>
  <c r="L233"/>
  <c r="L229"/>
  <c r="L227"/>
  <c r="L226"/>
  <c r="L223"/>
  <c r="L220"/>
  <c r="L219"/>
  <c r="L218"/>
  <c r="L215"/>
  <c r="L214"/>
  <c r="L213"/>
  <c r="L212"/>
  <c r="L211"/>
  <c r="L210"/>
  <c r="L209"/>
  <c r="L208"/>
  <c r="L207"/>
  <c r="L206"/>
  <c r="L204"/>
  <c r="L203"/>
  <c r="L199"/>
  <c r="L195"/>
  <c r="L194"/>
  <c r="L193"/>
  <c r="L192"/>
  <c r="L188"/>
  <c r="L187"/>
  <c r="L186"/>
  <c r="L184"/>
  <c r="L181"/>
  <c r="L176"/>
  <c r="L175"/>
  <c r="L174"/>
  <c r="L169"/>
  <c r="L168"/>
  <c r="L162"/>
  <c r="L161"/>
  <c r="L160"/>
  <c r="L159"/>
  <c r="L154"/>
  <c r="L153"/>
  <c r="L147"/>
  <c r="L146"/>
  <c r="L145"/>
  <c r="L142"/>
  <c r="L141"/>
  <c r="L140"/>
  <c r="L134"/>
  <c r="L132"/>
  <c r="L131"/>
  <c r="L130"/>
  <c r="L129"/>
  <c r="L128"/>
  <c r="L127"/>
  <c r="L126"/>
  <c r="L124"/>
  <c r="L123"/>
  <c r="L117"/>
  <c r="L116"/>
  <c r="L113"/>
  <c r="L112"/>
  <c r="L111"/>
  <c r="L103"/>
  <c r="L102"/>
  <c r="L101"/>
  <c r="L98"/>
  <c r="L97"/>
  <c r="L96"/>
  <c r="L95"/>
  <c r="L93"/>
  <c r="L92"/>
  <c r="L91"/>
  <c r="L86"/>
  <c r="L85"/>
  <c r="L84"/>
  <c r="L83"/>
  <c r="L82"/>
  <c r="L75"/>
  <c r="L74"/>
  <c r="L73"/>
  <c r="L72"/>
  <c r="L71"/>
  <c r="L70"/>
  <c r="L67"/>
  <c r="L66"/>
  <c r="L65"/>
  <c r="L64"/>
  <c r="L63"/>
  <c r="L61"/>
  <c r="L60"/>
  <c r="L58"/>
  <c r="L57"/>
  <c r="L56"/>
  <c r="L55"/>
  <c r="L54"/>
  <c r="L53"/>
  <c r="L52"/>
  <c r="L51"/>
  <c r="L47"/>
  <c r="L46"/>
  <c r="L45"/>
  <c r="L44"/>
  <c r="L42"/>
  <c r="L41"/>
  <c r="L38"/>
  <c r="L37"/>
  <c r="L36"/>
  <c r="L35"/>
  <c r="L34"/>
  <c r="L33"/>
  <c r="L30"/>
  <c r="L29"/>
  <c r="L28"/>
  <c r="L27"/>
  <c r="L26"/>
  <c r="L25"/>
  <c r="L24"/>
  <c r="L23"/>
  <c r="L22"/>
  <c r="L21"/>
  <c r="L20"/>
  <c r="L19"/>
  <c r="L18"/>
  <c r="L16"/>
  <c r="L12"/>
  <c r="L11"/>
  <c r="L9"/>
  <c r="L7"/>
  <c r="L6"/>
  <c r="L5"/>
  <c r="L231"/>
  <c r="L225"/>
  <c r="L222"/>
  <c r="L217"/>
  <c r="L205"/>
  <c r="L202"/>
  <c r="L201"/>
  <c r="L198"/>
  <c r="L197"/>
  <c r="L196"/>
  <c r="L191"/>
  <c r="L190"/>
  <c r="L183"/>
  <c r="L182"/>
  <c r="L180"/>
  <c r="L179"/>
  <c r="L178"/>
  <c r="L173"/>
  <c r="L172"/>
  <c r="L171"/>
  <c r="L167"/>
  <c r="L166"/>
  <c r="L165"/>
  <c r="L164"/>
  <c r="L158"/>
  <c r="L157"/>
  <c r="L156"/>
  <c r="L155"/>
  <c r="L152"/>
  <c r="L151"/>
  <c r="L144"/>
  <c r="L143"/>
  <c r="L139"/>
  <c r="L138"/>
  <c r="L137"/>
  <c r="L125"/>
  <c r="L122"/>
  <c r="L121"/>
  <c r="L120"/>
  <c r="L110"/>
  <c r="L109"/>
  <c r="L108"/>
  <c r="L100"/>
  <c r="L99"/>
  <c r="L90"/>
  <c r="L89"/>
  <c r="L88"/>
  <c r="L81"/>
  <c r="L80"/>
  <c r="L79"/>
  <c r="L78"/>
  <c r="L69"/>
  <c r="L68"/>
  <c r="L62"/>
  <c r="L59"/>
  <c r="L50"/>
  <c r="L49"/>
  <c r="L48"/>
  <c r="L40"/>
  <c r="L39"/>
  <c r="L32"/>
  <c r="L31"/>
  <c r="L17"/>
  <c r="L15"/>
  <c r="L14"/>
  <c r="L10"/>
  <c r="L8"/>
  <c r="L4"/>
  <c r="L195" i="5"/>
  <c r="L194"/>
  <c r="L193"/>
  <c r="L192"/>
  <c r="L191"/>
  <c r="L190"/>
  <c r="L189"/>
  <c r="L188"/>
  <c r="L187"/>
  <c r="L186"/>
  <c r="L185"/>
  <c r="L184"/>
  <c r="L183"/>
  <c r="L182"/>
  <c r="L181"/>
  <c r="L180"/>
  <c r="L179"/>
  <c r="L178"/>
  <c r="L177"/>
  <c r="L176"/>
  <c r="L175"/>
  <c r="L174"/>
  <c r="L173"/>
  <c r="L172"/>
  <c r="L171"/>
  <c r="L170"/>
  <c r="L169"/>
  <c r="L168"/>
  <c r="L167"/>
  <c r="L166"/>
  <c r="L165"/>
  <c r="L164"/>
  <c r="L163"/>
  <c r="L162"/>
  <c r="L161"/>
  <c r="L160"/>
  <c r="L159"/>
  <c r="L158"/>
  <c r="L157"/>
  <c r="L156"/>
  <c r="L155"/>
  <c r="L154"/>
  <c r="L153"/>
  <c r="L152"/>
  <c r="L151"/>
  <c r="L150"/>
  <c r="L149"/>
  <c r="L148"/>
  <c r="L147"/>
  <c r="L146"/>
  <c r="L145"/>
  <c r="L144"/>
  <c r="L143"/>
  <c r="L142"/>
  <c r="L141"/>
  <c r="L140"/>
  <c r="L139"/>
  <c r="L138"/>
  <c r="L137"/>
  <c r="L136"/>
  <c r="L135"/>
  <c r="L134"/>
  <c r="L133"/>
  <c r="L132"/>
  <c r="L131"/>
  <c r="L130"/>
  <c r="L129"/>
  <c r="L128"/>
  <c r="L127"/>
  <c r="L126"/>
  <c r="L125"/>
  <c r="L124"/>
  <c r="L123"/>
  <c r="L122"/>
  <c r="L121"/>
  <c r="L120"/>
  <c r="L119"/>
  <c r="L118"/>
  <c r="L117"/>
  <c r="L116"/>
  <c r="L115"/>
  <c r="L114"/>
  <c r="L113"/>
  <c r="L112"/>
  <c r="L111"/>
  <c r="L110"/>
  <c r="L109"/>
  <c r="L108"/>
  <c r="L107"/>
  <c r="L106"/>
  <c r="L105"/>
  <c r="L104"/>
  <c r="L103"/>
  <c r="L102"/>
  <c r="L101"/>
  <c r="L100"/>
  <c r="L99"/>
  <c r="L98"/>
  <c r="L97"/>
  <c r="L96"/>
  <c r="L95"/>
  <c r="L94"/>
  <c r="L93"/>
  <c r="L92"/>
  <c r="L91"/>
  <c r="L90"/>
  <c r="L89"/>
  <c r="L88"/>
  <c r="L87"/>
  <c r="L86"/>
  <c r="L85"/>
  <c r="L84"/>
  <c r="L83"/>
  <c r="L82"/>
  <c r="L81"/>
  <c r="L80"/>
  <c r="L79"/>
  <c r="L78"/>
  <c r="L77"/>
  <c r="L76"/>
  <c r="L75"/>
  <c r="L74"/>
  <c r="L73"/>
  <c r="L72"/>
  <c r="L71"/>
  <c r="L70"/>
  <c r="L69"/>
  <c r="L68"/>
  <c r="L67"/>
  <c r="L66"/>
  <c r="L65"/>
  <c r="L63"/>
  <c r="L62"/>
  <c r="L61"/>
  <c r="L60"/>
  <c r="L59"/>
  <c r="L58"/>
  <c r="L57"/>
  <c r="L56"/>
  <c r="L55"/>
  <c r="L54"/>
  <c r="L53"/>
  <c r="L52"/>
  <c r="L51"/>
  <c r="L50"/>
  <c r="L49"/>
  <c r="L48"/>
  <c r="L47"/>
  <c r="L46"/>
  <c r="L45"/>
  <c r="L44"/>
  <c r="L43"/>
  <c r="L42"/>
  <c r="L41"/>
  <c r="L40"/>
  <c r="L39"/>
  <c r="L38"/>
  <c r="L37"/>
  <c r="L36"/>
  <c r="L35"/>
  <c r="L34"/>
  <c r="L33"/>
  <c r="L32"/>
  <c r="L31"/>
  <c r="L30"/>
  <c r="L29"/>
  <c r="L28"/>
  <c r="L27"/>
  <c r="L26"/>
  <c r="L25"/>
  <c r="L24"/>
  <c r="L23"/>
  <c r="L22"/>
  <c r="L21"/>
  <c r="L20"/>
  <c r="L19"/>
  <c r="L18"/>
  <c r="L17"/>
  <c r="L16"/>
  <c r="L15"/>
  <c r="L14"/>
  <c r="L13"/>
  <c r="L12"/>
  <c r="L11"/>
  <c r="L10"/>
  <c r="L9"/>
  <c r="L8"/>
  <c r="L7"/>
  <c r="L6"/>
  <c r="L5"/>
  <c r="K112" i="4" l="1"/>
  <c r="K111"/>
  <c r="K110"/>
  <c r="K109"/>
  <c r="K108"/>
  <c r="K107"/>
  <c r="K106"/>
  <c r="K105"/>
  <c r="K104"/>
  <c r="K103"/>
  <c r="K102"/>
  <c r="K101"/>
  <c r="K100"/>
  <c r="K99"/>
  <c r="K98"/>
  <c r="K97"/>
  <c r="K96"/>
  <c r="K95"/>
  <c r="K94"/>
  <c r="K93"/>
  <c r="K92"/>
  <c r="K91"/>
  <c r="K90"/>
  <c r="K89"/>
  <c r="K88"/>
  <c r="K87"/>
  <c r="K86"/>
  <c r="K85"/>
  <c r="K84"/>
  <c r="K83"/>
  <c r="K82"/>
  <c r="K81"/>
  <c r="K80"/>
  <c r="K79"/>
  <c r="K78"/>
  <c r="K77"/>
  <c r="K76"/>
  <c r="K75"/>
  <c r="K74"/>
  <c r="K73"/>
  <c r="K72"/>
  <c r="K71"/>
  <c r="K70"/>
  <c r="K69"/>
  <c r="K68"/>
  <c r="K67"/>
  <c r="K66"/>
  <c r="K65"/>
  <c r="K64"/>
  <c r="K63"/>
  <c r="K62"/>
  <c r="K61"/>
  <c r="K60"/>
  <c r="K59"/>
  <c r="K58"/>
  <c r="K57"/>
  <c r="K56"/>
  <c r="K55"/>
  <c r="K54"/>
  <c r="K53"/>
  <c r="K52"/>
  <c r="K51"/>
  <c r="K50"/>
  <c r="K49"/>
  <c r="K48"/>
  <c r="K47"/>
  <c r="K46"/>
  <c r="K45"/>
  <c r="K42"/>
  <c r="K41"/>
  <c r="K40"/>
  <c r="K39"/>
  <c r="K38"/>
  <c r="K37"/>
  <c r="K36"/>
  <c r="K35"/>
  <c r="K34"/>
  <c r="K33"/>
  <c r="K32"/>
  <c r="K31"/>
  <c r="K30"/>
  <c r="K29"/>
  <c r="K28"/>
  <c r="K27"/>
  <c r="K26"/>
  <c r="K25"/>
  <c r="K24"/>
  <c r="K23"/>
  <c r="K22"/>
  <c r="K21"/>
  <c r="K20"/>
  <c r="K19"/>
  <c r="K18"/>
  <c r="K17"/>
  <c r="K16"/>
  <c r="K15"/>
  <c r="K14"/>
  <c r="K13"/>
  <c r="K12"/>
  <c r="K11"/>
  <c r="K10"/>
  <c r="K9"/>
  <c r="K8"/>
  <c r="K7"/>
  <c r="K6"/>
  <c r="K5"/>
  <c r="K4"/>
</calcChain>
</file>

<file path=xl/sharedStrings.xml><?xml version="1.0" encoding="utf-8"?>
<sst xmlns="http://schemas.openxmlformats.org/spreadsheetml/2006/main" count="4218" uniqueCount="785">
  <si>
    <t>Английский язык</t>
  </si>
  <si>
    <t>№ п.п.</t>
  </si>
  <si>
    <t>Фамилия</t>
  </si>
  <si>
    <t>Имя</t>
  </si>
  <si>
    <t>Отчество</t>
  </si>
  <si>
    <t>Наименование общеобразовательной организации</t>
  </si>
  <si>
    <t>Класс обучения</t>
  </si>
  <si>
    <t>Класс, за который выполняется задание</t>
  </si>
  <si>
    <t>Ауд</t>
  </si>
  <si>
    <t>Чтение</t>
  </si>
  <si>
    <t>ЛГТ</t>
  </si>
  <si>
    <t>Письмо</t>
  </si>
  <si>
    <t>Общее кол-во баллов</t>
  </si>
  <si>
    <t>Баллы за апелляцию</t>
  </si>
  <si>
    <t>Итоговый балл</t>
  </si>
  <si>
    <t>Статус участника</t>
  </si>
  <si>
    <t>Фамилия Имя Отчество учителя/тренера (полностью)</t>
  </si>
  <si>
    <t>Борискин</t>
  </si>
  <si>
    <t>Алексей</t>
  </si>
  <si>
    <t>Евгеньевич</t>
  </si>
  <si>
    <t>ГБОУ Билингвальная гимназия №2</t>
  </si>
  <si>
    <t>7-8</t>
  </si>
  <si>
    <t>Гассиева Татьяна Михайловна</t>
  </si>
  <si>
    <t>Кисляков</t>
  </si>
  <si>
    <t>Тимофей</t>
  </si>
  <si>
    <t>Вячеславович</t>
  </si>
  <si>
    <t>ФНВМУ СевПКУ</t>
  </si>
  <si>
    <t>Яковлев Кирилл Александрович</t>
  </si>
  <si>
    <t xml:space="preserve">Чернявский </t>
  </si>
  <si>
    <t>Владимир</t>
  </si>
  <si>
    <t>Викторович</t>
  </si>
  <si>
    <t>ГБОУ СОШ №58</t>
  </si>
  <si>
    <t>Березовая Юлия Сергеевна</t>
  </si>
  <si>
    <t>Гончаренко</t>
  </si>
  <si>
    <t>Данил</t>
  </si>
  <si>
    <t>Артемович</t>
  </si>
  <si>
    <t>Абед</t>
  </si>
  <si>
    <t>Таля</t>
  </si>
  <si>
    <t>Мухаммад</t>
  </si>
  <si>
    <t>ГБОУ СОШ № 58</t>
  </si>
  <si>
    <t>Омельченко Алла Павловна</t>
  </si>
  <si>
    <t>Гайсин</t>
  </si>
  <si>
    <t>Кирилл</t>
  </si>
  <si>
    <t>Андреевич</t>
  </si>
  <si>
    <t>Пархомчук</t>
  </si>
  <si>
    <t>Кира</t>
  </si>
  <si>
    <t>Вадимовна</t>
  </si>
  <si>
    <t>Пучина Ирина Георгиевна</t>
  </si>
  <si>
    <t>Бурмистрова</t>
  </si>
  <si>
    <t>Анна</t>
  </si>
  <si>
    <t>Сергеевна</t>
  </si>
  <si>
    <t>ГБОУ СОШ № 54</t>
  </si>
  <si>
    <t>Фир Татьяна Михайловна</t>
  </si>
  <si>
    <t>Романько</t>
  </si>
  <si>
    <t>Павел</t>
  </si>
  <si>
    <t>Олегович</t>
  </si>
  <si>
    <t xml:space="preserve">Рутковская </t>
  </si>
  <si>
    <t>Эльза</t>
  </si>
  <si>
    <t>Нет</t>
  </si>
  <si>
    <t>Вдовенко</t>
  </si>
  <si>
    <t>Максим</t>
  </si>
  <si>
    <t>Юрьевич</t>
  </si>
  <si>
    <t>Зозуля</t>
  </si>
  <si>
    <t>Артем</t>
  </si>
  <si>
    <t>Александрович</t>
  </si>
  <si>
    <t>Лисогор Эдуард Владимирович</t>
  </si>
  <si>
    <t>Галенко</t>
  </si>
  <si>
    <t>Алиса</t>
  </si>
  <si>
    <t>Юрьевна</t>
  </si>
  <si>
    <t>ЧУ ОО Школа Мариамполь</t>
  </si>
  <si>
    <t>Мельник Виктория Александровна</t>
  </si>
  <si>
    <t>Калуга</t>
  </si>
  <si>
    <t>Михаил</t>
  </si>
  <si>
    <t>Владимирович</t>
  </si>
  <si>
    <t>Воскребенцева</t>
  </si>
  <si>
    <t>Анастасия</t>
  </si>
  <si>
    <t>Витальевна</t>
  </si>
  <si>
    <t>ГБОУ Гимназия № 24</t>
  </si>
  <si>
    <t>Левкова Елена Николаевна</t>
  </si>
  <si>
    <t>Субботин</t>
  </si>
  <si>
    <t>Роман</t>
  </si>
  <si>
    <t>Валентинович</t>
  </si>
  <si>
    <t>ГБОУ СОШ №15</t>
  </si>
  <si>
    <t>Смольянинова Инна Игоревна</t>
  </si>
  <si>
    <t>Красова</t>
  </si>
  <si>
    <t>Софья</t>
  </si>
  <si>
    <t>Алексеевна</t>
  </si>
  <si>
    <t>Крюгер Анна Геннадиевна</t>
  </si>
  <si>
    <t xml:space="preserve">Кистиченко </t>
  </si>
  <si>
    <t>Иван</t>
  </si>
  <si>
    <t>Константинович</t>
  </si>
  <si>
    <t>Бражко</t>
  </si>
  <si>
    <t>Алла</t>
  </si>
  <si>
    <t>Денисовна</t>
  </si>
  <si>
    <t>Кныш</t>
  </si>
  <si>
    <t>Дмитриевич</t>
  </si>
  <si>
    <t>Погребнякова Елена Юрьевна</t>
  </si>
  <si>
    <t>Юхтина</t>
  </si>
  <si>
    <t>София</t>
  </si>
  <si>
    <t>Ивановна</t>
  </si>
  <si>
    <t>Исаева Ирина Витальевна</t>
  </si>
  <si>
    <t>Пиденко</t>
  </si>
  <si>
    <t>Александра</t>
  </si>
  <si>
    <t>ГБОУ СОШ №23</t>
  </si>
  <si>
    <t>Петрачкова Евгения Владимировна</t>
  </si>
  <si>
    <t>Червонова</t>
  </si>
  <si>
    <t>Михайловна</t>
  </si>
  <si>
    <t>Кожемякин Денис Сергеевич</t>
  </si>
  <si>
    <t>Пасынков</t>
  </si>
  <si>
    <t>Непомнящая Екатерина Александровна</t>
  </si>
  <si>
    <t>Нороха</t>
  </si>
  <si>
    <t>Нестор</t>
  </si>
  <si>
    <t>Тарасович</t>
  </si>
  <si>
    <t>Флегонтов</t>
  </si>
  <si>
    <t>Даниил</t>
  </si>
  <si>
    <t>Владиславович</t>
  </si>
  <si>
    <t>Летучев</t>
  </si>
  <si>
    <t>Станислав</t>
  </si>
  <si>
    <t>Алексеевич</t>
  </si>
  <si>
    <t>Дудин</t>
  </si>
  <si>
    <t>Арсений</t>
  </si>
  <si>
    <t>Николаевич</t>
  </si>
  <si>
    <t>Луцай Алиса Валерьевна</t>
  </si>
  <si>
    <t>Журавлев</t>
  </si>
  <si>
    <t>Максимович</t>
  </si>
  <si>
    <t>Ганжа</t>
  </si>
  <si>
    <t>Марк</t>
  </si>
  <si>
    <t>ГБОУ СОШ №37</t>
  </si>
  <si>
    <t>Лапшина Наталья Олеговна</t>
  </si>
  <si>
    <t>Рыжик</t>
  </si>
  <si>
    <t>Холод Светлана Владимировна</t>
  </si>
  <si>
    <t>Еремина</t>
  </si>
  <si>
    <t>Ильинична</t>
  </si>
  <si>
    <t>Кобылин</t>
  </si>
  <si>
    <t>Елькина</t>
  </si>
  <si>
    <t>Елизавета</t>
  </si>
  <si>
    <t>Евгеньевна</t>
  </si>
  <si>
    <t>Вяхирев</t>
  </si>
  <si>
    <t>Александр</t>
  </si>
  <si>
    <t>Вяхирева Нина Александровна</t>
  </si>
  <si>
    <t>Бражников</t>
  </si>
  <si>
    <t>Егор</t>
  </si>
  <si>
    <t>Ильич</t>
  </si>
  <si>
    <t>Гончарова</t>
  </si>
  <si>
    <t>Андреевна</t>
  </si>
  <si>
    <t>Радько Елена Владимировна</t>
  </si>
  <si>
    <t>Ахмедова</t>
  </si>
  <si>
    <t>Марина</t>
  </si>
  <si>
    <t>Шаликоевна</t>
  </si>
  <si>
    <t>ГБОУ СОШ №29</t>
  </si>
  <si>
    <t>Плетнёва Оксана Николаевна</t>
  </si>
  <si>
    <t>Нерода</t>
  </si>
  <si>
    <t>Богдан</t>
  </si>
  <si>
    <t xml:space="preserve">Калугин </t>
  </si>
  <si>
    <t xml:space="preserve">Даниил </t>
  </si>
  <si>
    <t>Радиевич</t>
  </si>
  <si>
    <t>9-11</t>
  </si>
  <si>
    <t>Панасенко Виктория Петровна</t>
  </si>
  <si>
    <t>Ткаля</t>
  </si>
  <si>
    <t>Ирина</t>
  </si>
  <si>
    <t>Владимировна</t>
  </si>
  <si>
    <t>Бурукина Валентина Ивановна</t>
  </si>
  <si>
    <t>Кучер</t>
  </si>
  <si>
    <t>ГБОУ "Билингвальная гимназия №2"</t>
  </si>
  <si>
    <t>Пикулык</t>
  </si>
  <si>
    <t>Екатерина</t>
  </si>
  <si>
    <t>Ростиславовна</t>
  </si>
  <si>
    <t>ГБОУ СОШ №61</t>
  </si>
  <si>
    <t>Юрчик Людмила Францевна</t>
  </si>
  <si>
    <t xml:space="preserve">Кучерявый </t>
  </si>
  <si>
    <t xml:space="preserve">ГБОУ СОШ № 32 </t>
  </si>
  <si>
    <t xml:space="preserve">Веверица Татьяна Георгиевна </t>
  </si>
  <si>
    <t>Ахмеров</t>
  </si>
  <si>
    <t>Тимур</t>
  </si>
  <si>
    <t>Назирович</t>
  </si>
  <si>
    <t>Сергеев</t>
  </si>
  <si>
    <t>Демид</t>
  </si>
  <si>
    <t>Тимошенко</t>
  </si>
  <si>
    <t>ГБОУ СОШ № 61</t>
  </si>
  <si>
    <t>Шевченко Елена Юрьевна</t>
  </si>
  <si>
    <t>Митасов</t>
  </si>
  <si>
    <t>ГБОУ СОШ №49</t>
  </si>
  <si>
    <t>Япуджян Мариам Бюзандовна</t>
  </si>
  <si>
    <t>Бакулин</t>
  </si>
  <si>
    <t xml:space="preserve">Николай </t>
  </si>
  <si>
    <t>Бойко Лариса Ильинична</t>
  </si>
  <si>
    <t>Русяева</t>
  </si>
  <si>
    <t>Геннадиевна</t>
  </si>
  <si>
    <t>Боровик Галина Александровна</t>
  </si>
  <si>
    <t xml:space="preserve">Исаева </t>
  </si>
  <si>
    <t>Кабаненко Оксана Владимировна</t>
  </si>
  <si>
    <t>Матвеева</t>
  </si>
  <si>
    <t>Евгения</t>
  </si>
  <si>
    <t>Александровна</t>
  </si>
  <si>
    <t xml:space="preserve">ГБОУ СОШ № 58 </t>
  </si>
  <si>
    <t>Драч Лариса Васильевна</t>
  </si>
  <si>
    <t>Ротнова</t>
  </si>
  <si>
    <t>Диана</t>
  </si>
  <si>
    <t>Джафарова</t>
  </si>
  <si>
    <t>Мария</t>
  </si>
  <si>
    <t>Кирилловна</t>
  </si>
  <si>
    <t>Чепелева</t>
  </si>
  <si>
    <t>Елена</t>
  </si>
  <si>
    <t>Дрозин</t>
  </si>
  <si>
    <t>Антонович</t>
  </si>
  <si>
    <t>Азиатцев</t>
  </si>
  <si>
    <t>Евгений</t>
  </si>
  <si>
    <t>Васильевич</t>
  </si>
  <si>
    <t>Вовненко Светлана Ивановна</t>
  </si>
  <si>
    <t>Зотов</t>
  </si>
  <si>
    <t>Константин</t>
  </si>
  <si>
    <t>Суркова Ксения Игоревна</t>
  </si>
  <si>
    <t>Негруца</t>
  </si>
  <si>
    <t>Михина</t>
  </si>
  <si>
    <t>Николаевна</t>
  </si>
  <si>
    <t>Кузьмичева</t>
  </si>
  <si>
    <t>Полина</t>
  </si>
  <si>
    <t>Калягина</t>
  </si>
  <si>
    <t>Позднякова</t>
  </si>
  <si>
    <t xml:space="preserve">Дарья </t>
  </si>
  <si>
    <t>Гладышев</t>
  </si>
  <si>
    <t>Родион</t>
  </si>
  <si>
    <t>Филатова Елена Александровна</t>
  </si>
  <si>
    <t>Кошелев</t>
  </si>
  <si>
    <t>Обоева Татьяна Петровна</t>
  </si>
  <si>
    <t>Коржов</t>
  </si>
  <si>
    <t xml:space="preserve">Гончарова </t>
  </si>
  <si>
    <t>Кузнецов</t>
  </si>
  <si>
    <t>ГБОУ СОШ №35</t>
  </si>
  <si>
    <t>Кондратюк Елена Викторовна</t>
  </si>
  <si>
    <t>Михнюк</t>
  </si>
  <si>
    <t>Борис</t>
  </si>
  <si>
    <t>Кузин</t>
  </si>
  <si>
    <t>Юрий</t>
  </si>
  <si>
    <t>Глушак</t>
  </si>
  <si>
    <t>Борисович</t>
  </si>
  <si>
    <t>Чех</t>
  </si>
  <si>
    <t>ГБОУ ОЦ "Бухта Казачья"</t>
  </si>
  <si>
    <t>Галкина Наталья Юрьевна</t>
  </si>
  <si>
    <t xml:space="preserve">Ракицкий </t>
  </si>
  <si>
    <t>Денисович</t>
  </si>
  <si>
    <t xml:space="preserve">Лемехов </t>
  </si>
  <si>
    <t>Ваганова</t>
  </si>
  <si>
    <t>Виктория</t>
  </si>
  <si>
    <t>Дмитриевна</t>
  </si>
  <si>
    <t>Монина</t>
  </si>
  <si>
    <t>ГБОУ СОШ № 37</t>
  </si>
  <si>
    <t>Румынина Анастасия Александровна</t>
  </si>
  <si>
    <t>Нартикоева</t>
  </si>
  <si>
    <t>Ревазовна</t>
  </si>
  <si>
    <t xml:space="preserve">Молчадская </t>
  </si>
  <si>
    <t xml:space="preserve">Алла </t>
  </si>
  <si>
    <t>Борисовна</t>
  </si>
  <si>
    <t xml:space="preserve">Воронин </t>
  </si>
  <si>
    <t>Сергеевич</t>
  </si>
  <si>
    <t>ГБОУ "Гимназия № 24"</t>
  </si>
  <si>
    <t>Мартыненко</t>
  </si>
  <si>
    <t>Артём</t>
  </si>
  <si>
    <t>Лузина</t>
  </si>
  <si>
    <t>Максимовна</t>
  </si>
  <si>
    <t>Прокопенко</t>
  </si>
  <si>
    <t>Милана</t>
  </si>
  <si>
    <t>Станиславовна</t>
  </si>
  <si>
    <t>Тимофеева</t>
  </si>
  <si>
    <t>ЧУ ОО "Школа Мариамполь"</t>
  </si>
  <si>
    <t>Некрасов</t>
  </si>
  <si>
    <t>Валерий</t>
  </si>
  <si>
    <t>Буравенкова Наталья Анатольевна</t>
  </si>
  <si>
    <t>Киселёв</t>
  </si>
  <si>
    <t>Дмитрий</t>
  </si>
  <si>
    <t>Валерьевич</t>
  </si>
  <si>
    <t>Крижановская Людмила Сергеевна</t>
  </si>
  <si>
    <t xml:space="preserve">Бадовская </t>
  </si>
  <si>
    <t>ЧУ ООШ " Мои Горизонты"</t>
  </si>
  <si>
    <t>Зубчевская Анна Сергеевна</t>
  </si>
  <si>
    <t>Савченко</t>
  </si>
  <si>
    <t>Валентина</t>
  </si>
  <si>
    <t>Валерьевна</t>
  </si>
  <si>
    <t xml:space="preserve">Круглянкин </t>
  </si>
  <si>
    <t xml:space="preserve">Владислав </t>
  </si>
  <si>
    <t xml:space="preserve">Станиславович	</t>
  </si>
  <si>
    <t>Нелепа Инесса Викторовна</t>
  </si>
  <si>
    <t xml:space="preserve">Алексеева </t>
  </si>
  <si>
    <t>Приходько</t>
  </si>
  <si>
    <t>Андрей</t>
  </si>
  <si>
    <t>Пироженко Анна Александровна</t>
  </si>
  <si>
    <t>Агалакова</t>
  </si>
  <si>
    <t>Чулкова</t>
  </si>
  <si>
    <t>Васильевна</t>
  </si>
  <si>
    <t>Ермоленко</t>
  </si>
  <si>
    <t xml:space="preserve">Юлия </t>
  </si>
  <si>
    <t>Олеговна</t>
  </si>
  <si>
    <t xml:space="preserve">Симоненко </t>
  </si>
  <si>
    <t xml:space="preserve">Виктор </t>
  </si>
  <si>
    <t>Рассказов</t>
  </si>
  <si>
    <t>Холюта Ольга Юрьевна</t>
  </si>
  <si>
    <t>Столбунова</t>
  </si>
  <si>
    <t>Леонидовна</t>
  </si>
  <si>
    <t>Паращина</t>
  </si>
  <si>
    <t>Бондарчук</t>
  </si>
  <si>
    <t>Наталья</t>
  </si>
  <si>
    <t>Игоревна</t>
  </si>
  <si>
    <t>Алимбочко</t>
  </si>
  <si>
    <t>Кравец</t>
  </si>
  <si>
    <t>Пономарев</t>
  </si>
  <si>
    <t>Снегирев</t>
  </si>
  <si>
    <t>Кулешов</t>
  </si>
  <si>
    <t>Никита</t>
  </si>
  <si>
    <t>Опанасюк</t>
  </si>
  <si>
    <t>Кристина</t>
  </si>
  <si>
    <t>Иваненко</t>
  </si>
  <si>
    <t>Бучменюк</t>
  </si>
  <si>
    <t>Барановский</t>
  </si>
  <si>
    <t>Денис</t>
  </si>
  <si>
    <t>Рейтинговая таблица результатов муниципального этапа всероссийской олимпиады школьников в 2019/20 учебном году в Гагаринском районе</t>
  </si>
  <si>
    <t>победитель</t>
  </si>
  <si>
    <t>призер</t>
  </si>
  <si>
    <t>участник</t>
  </si>
  <si>
    <t xml:space="preserve">ГБОУ СОШ №3 </t>
  </si>
  <si>
    <t>Гладышева</t>
  </si>
  <si>
    <t>Тамара</t>
  </si>
  <si>
    <t>Кривенкова Надежда Михайловна</t>
  </si>
  <si>
    <t>ГБОУ Гимназия № 1</t>
  </si>
  <si>
    <t>Дрючина</t>
  </si>
  <si>
    <t>Хацкевич Милана Владимировна</t>
  </si>
  <si>
    <t>ГБОУ СПЛ</t>
  </si>
  <si>
    <t>Немирич</t>
  </si>
  <si>
    <t>Шевченко Надежда Дмитриевна</t>
  </si>
  <si>
    <t>ГБОУ Гимназия №1</t>
  </si>
  <si>
    <t>Кузьмин</t>
  </si>
  <si>
    <t>Сергей</t>
  </si>
  <si>
    <t>Михайлович</t>
  </si>
  <si>
    <t>Желонкина Татьяна Серафимовна</t>
  </si>
  <si>
    <t>ФГКОУ СОШ № 8</t>
  </si>
  <si>
    <t>Кучерявая</t>
  </si>
  <si>
    <t>Ксения</t>
  </si>
  <si>
    <t>Гришина Анна Михайловна</t>
  </si>
  <si>
    <t>Уоррен</t>
  </si>
  <si>
    <t>нет отчества</t>
  </si>
  <si>
    <t>Крыловецкая Людмила Васильевна</t>
  </si>
  <si>
    <t>Глазкова</t>
  </si>
  <si>
    <t>Скляров</t>
  </si>
  <si>
    <t>Вадим</t>
  </si>
  <si>
    <t>ГБОУ Гимназия 7</t>
  </si>
  <si>
    <t>Вареник</t>
  </si>
  <si>
    <t xml:space="preserve">Сергеевич </t>
  </si>
  <si>
    <t>Васюнина Татьяна Сергеевна</t>
  </si>
  <si>
    <t>Михайлов</t>
  </si>
  <si>
    <t>Вадимович</t>
  </si>
  <si>
    <t>Федорова</t>
  </si>
  <si>
    <t>Дарья</t>
  </si>
  <si>
    <t>Чалая</t>
  </si>
  <si>
    <t>Добровольский</t>
  </si>
  <si>
    <t>Глеб</t>
  </si>
  <si>
    <t>Игоревич</t>
  </si>
  <si>
    <t>Батурина Оксана Геннадиевна</t>
  </si>
  <si>
    <t>Чкиря</t>
  </si>
  <si>
    <t>Дана</t>
  </si>
  <si>
    <t>Желонкина Татьяна Серафимова</t>
  </si>
  <si>
    <t>Чуклин</t>
  </si>
  <si>
    <t>Мирон</t>
  </si>
  <si>
    <t>Шанаурина</t>
  </si>
  <si>
    <t>Юлия</t>
  </si>
  <si>
    <t>Крайнова</t>
  </si>
  <si>
    <t>Алексия</t>
  </si>
  <si>
    <t>Подрезов</t>
  </si>
  <si>
    <t xml:space="preserve">Вижунов </t>
  </si>
  <si>
    <t xml:space="preserve">Никита </t>
  </si>
  <si>
    <t>Новикова Светлана Ивановна</t>
  </si>
  <si>
    <t>Алюшкина</t>
  </si>
  <si>
    <t>Задирон</t>
  </si>
  <si>
    <t xml:space="preserve">Гордин </t>
  </si>
  <si>
    <t xml:space="preserve">Логинов </t>
  </si>
  <si>
    <t>ГБОУ Гимназия №8</t>
  </si>
  <si>
    <t>Дюдина</t>
  </si>
  <si>
    <t>Эмилия</t>
  </si>
  <si>
    <t>Демидова Ирина Олеговна</t>
  </si>
  <si>
    <t>Магус</t>
  </si>
  <si>
    <t xml:space="preserve">Юрий </t>
  </si>
  <si>
    <t>Веренкина Елена Владимировна</t>
  </si>
  <si>
    <t xml:space="preserve">Сазонов </t>
  </si>
  <si>
    <t xml:space="preserve">Макар </t>
  </si>
  <si>
    <t>Скопинцева</t>
  </si>
  <si>
    <t>Светлана</t>
  </si>
  <si>
    <t>Рыбакова</t>
  </si>
  <si>
    <t>Сороколетова</t>
  </si>
  <si>
    <t>Григорук</t>
  </si>
  <si>
    <t xml:space="preserve">Гедзик </t>
  </si>
  <si>
    <t xml:space="preserve">Анастасия </t>
  </si>
  <si>
    <t xml:space="preserve">Жданова </t>
  </si>
  <si>
    <t xml:space="preserve">София </t>
  </si>
  <si>
    <t>ГБОУ СОШ №43</t>
  </si>
  <si>
    <t>Устич</t>
  </si>
  <si>
    <t>Воробьёва Марина Юрьевна</t>
  </si>
  <si>
    <t>Котляр</t>
  </si>
  <si>
    <t>Батаева Марина Анатольевна</t>
  </si>
  <si>
    <t xml:space="preserve">Шалагина </t>
  </si>
  <si>
    <t>Повереннова Зоя Александровна</t>
  </si>
  <si>
    <t>Ефанкова</t>
  </si>
  <si>
    <t>Бордюг Ксения Григорьевна</t>
  </si>
  <si>
    <t>Абелюк</t>
  </si>
  <si>
    <t>Илья</t>
  </si>
  <si>
    <t>Потехин</t>
  </si>
  <si>
    <t>Владислав</t>
  </si>
  <si>
    <t>Витальевич</t>
  </si>
  <si>
    <t>ГБОУ Гимназия № 7</t>
  </si>
  <si>
    <t>Оверчук</t>
  </si>
  <si>
    <t>Савченко Наталья Николаевна</t>
  </si>
  <si>
    <t>Нехайчик</t>
  </si>
  <si>
    <t>Алина</t>
  </si>
  <si>
    <t>Артеменко</t>
  </si>
  <si>
    <t>Таисия</t>
  </si>
  <si>
    <t>Антоновна</t>
  </si>
  <si>
    <t>Фёдорова</t>
  </si>
  <si>
    <t>Гаврикова</t>
  </si>
  <si>
    <t>Зиновьева Юлия Владимировна</t>
  </si>
  <si>
    <t xml:space="preserve">Дудкин </t>
  </si>
  <si>
    <t>ГБОУ СОШ №45</t>
  </si>
  <si>
    <t>Еремеев</t>
  </si>
  <si>
    <t xml:space="preserve">Кельбас Анастасия Леонидовна </t>
  </si>
  <si>
    <t>Белоусова</t>
  </si>
  <si>
    <t>Валерия</t>
  </si>
  <si>
    <t>Хацкевич Марина Викторовна</t>
  </si>
  <si>
    <t>Дибривская</t>
  </si>
  <si>
    <t>Ева</t>
  </si>
  <si>
    <t>Лавренко</t>
  </si>
  <si>
    <t>Кашпор</t>
  </si>
  <si>
    <t>Матвей</t>
  </si>
  <si>
    <t>Пимкина</t>
  </si>
  <si>
    <t>Битинёва</t>
  </si>
  <si>
    <t>Татьяна</t>
  </si>
  <si>
    <t>Желонкина  Татьяна  Серафимовна</t>
  </si>
  <si>
    <t>Попова</t>
  </si>
  <si>
    <t>Святославовна</t>
  </si>
  <si>
    <t xml:space="preserve">Филипенко </t>
  </si>
  <si>
    <t>Викторовна</t>
  </si>
  <si>
    <t>Сусол</t>
  </si>
  <si>
    <t>Гирник</t>
  </si>
  <si>
    <t>Давидовна</t>
  </si>
  <si>
    <t>Даниленко Екатерина Геннадьевна</t>
  </si>
  <si>
    <t xml:space="preserve">Скляров </t>
  </si>
  <si>
    <t xml:space="preserve">Вячеслав </t>
  </si>
  <si>
    <t>Кужелева</t>
  </si>
  <si>
    <t>ГБОУ СОШ №3</t>
  </si>
  <si>
    <t xml:space="preserve">Щербак </t>
  </si>
  <si>
    <t xml:space="preserve">Софья </t>
  </si>
  <si>
    <t>Хохрякова Дарья Фёдоровна</t>
  </si>
  <si>
    <t>Олейник</t>
  </si>
  <si>
    <t>Ермаков Валерий Львович</t>
  </si>
  <si>
    <t>Колесова</t>
  </si>
  <si>
    <t>Фаина</t>
  </si>
  <si>
    <t>Пешкова</t>
  </si>
  <si>
    <t>Руденко</t>
  </si>
  <si>
    <t>Антонина</t>
  </si>
  <si>
    <t xml:space="preserve">Степанов </t>
  </si>
  <si>
    <t>Сургуч Наталья Анатольевна</t>
  </si>
  <si>
    <t xml:space="preserve">ГБОУ СОШ № 3 </t>
  </si>
  <si>
    <t>Ямлиханов</t>
  </si>
  <si>
    <t>Анварович</t>
  </si>
  <si>
    <t>Булгакова</t>
  </si>
  <si>
    <t>Науменко Анжела Евгеньевна</t>
  </si>
  <si>
    <t>Худошина</t>
  </si>
  <si>
    <t>Корчак Наталья Ивановна</t>
  </si>
  <si>
    <t>Рустамова</t>
  </si>
  <si>
    <t>Гюнай</t>
  </si>
  <si>
    <t xml:space="preserve">Чингизовна </t>
  </si>
  <si>
    <t xml:space="preserve">Понкратова Евгения Александровна </t>
  </si>
  <si>
    <t>Сысоев</t>
  </si>
  <si>
    <t>Николай</t>
  </si>
  <si>
    <t>Остапчук Ольга Васильевна</t>
  </si>
  <si>
    <t>Стецун</t>
  </si>
  <si>
    <t>Езерская</t>
  </si>
  <si>
    <t>Артёмовна</t>
  </si>
  <si>
    <t>Девятилов</t>
  </si>
  <si>
    <t>Мейнцер</t>
  </si>
  <si>
    <t>Ромко Елена Александровна</t>
  </si>
  <si>
    <t>Макридина</t>
  </si>
  <si>
    <t>Трефилова Татьяна Васильевна</t>
  </si>
  <si>
    <t>Кушнер</t>
  </si>
  <si>
    <t>Криницына</t>
  </si>
  <si>
    <t>Олиферова</t>
  </si>
  <si>
    <t>ГБОУ СОШ № 43</t>
  </si>
  <si>
    <t>Штолер</t>
  </si>
  <si>
    <t>Павловна</t>
  </si>
  <si>
    <t>Зданевич Юлиана Эдуардовна</t>
  </si>
  <si>
    <t>Вахитов</t>
  </si>
  <si>
    <t>Рустемович</t>
  </si>
  <si>
    <t>Тютюнник</t>
  </si>
  <si>
    <t>Федотова</t>
  </si>
  <si>
    <t>Ника</t>
  </si>
  <si>
    <t xml:space="preserve">Грабко </t>
  </si>
  <si>
    <t>Игонин</t>
  </si>
  <si>
    <t xml:space="preserve">ГБОУ Гимназия № 1 </t>
  </si>
  <si>
    <t>Наумов</t>
  </si>
  <si>
    <t>Гребнева</t>
  </si>
  <si>
    <t>Захарчук</t>
  </si>
  <si>
    <t>Мужецкий Пётр Павлович</t>
  </si>
  <si>
    <t>Никитина</t>
  </si>
  <si>
    <t>Ольга</t>
  </si>
  <si>
    <t>ГБОУ СОШ №14</t>
  </si>
  <si>
    <t>Бок</t>
  </si>
  <si>
    <t>Лисовая Елена Вадимовна</t>
  </si>
  <si>
    <t>ГБОУ СОШ № 38</t>
  </si>
  <si>
    <t>Боржович</t>
  </si>
  <si>
    <t>Дарина</t>
  </si>
  <si>
    <t>Куриленко Дарья Александровна</t>
  </si>
  <si>
    <t>Зайцев</t>
  </si>
  <si>
    <t>Шкайдеров</t>
  </si>
  <si>
    <t>Петр</t>
  </si>
  <si>
    <t>Герасименко</t>
  </si>
  <si>
    <t>Малышева</t>
  </si>
  <si>
    <t>Яна</t>
  </si>
  <si>
    <t>Кучережко</t>
  </si>
  <si>
    <t>Бекчинтаева</t>
  </si>
  <si>
    <t>Тимуровна</t>
  </si>
  <si>
    <t>Петров</t>
  </si>
  <si>
    <t>Конохова</t>
  </si>
  <si>
    <t>Плотка</t>
  </si>
  <si>
    <t>Петрикин</t>
  </si>
  <si>
    <t>Веремий</t>
  </si>
  <si>
    <t>Герман</t>
  </si>
  <si>
    <t>Повереннова Зоя Алекандровна</t>
  </si>
  <si>
    <t>Маслиев</t>
  </si>
  <si>
    <t>Щербаков</t>
  </si>
  <si>
    <t>Ионов</t>
  </si>
  <si>
    <t>Крюкова</t>
  </si>
  <si>
    <t>Костенко</t>
  </si>
  <si>
    <t>Рыбалко</t>
  </si>
  <si>
    <t>Шуляк</t>
  </si>
  <si>
    <t>Олеся</t>
  </si>
  <si>
    <t>Фомина</t>
  </si>
  <si>
    <t>Букин</t>
  </si>
  <si>
    <t>ГБОУ СОШ №22</t>
  </si>
  <si>
    <t>Ткаченко</t>
  </si>
  <si>
    <t>Карина</t>
  </si>
  <si>
    <t>Чиркова Юлия Федоровна</t>
  </si>
  <si>
    <t>Юхимец</t>
  </si>
  <si>
    <t>Олег</t>
  </si>
  <si>
    <t>Филипович</t>
  </si>
  <si>
    <t>Подлесных</t>
  </si>
  <si>
    <t>Романович</t>
  </si>
  <si>
    <t>Дуженкова Елена Витальевна</t>
  </si>
  <si>
    <t>Ездаков</t>
  </si>
  <si>
    <t>Мамонтова</t>
  </si>
  <si>
    <t>Скокова</t>
  </si>
  <si>
    <t>Маргарита</t>
  </si>
  <si>
    <t>Никольская Наталья Николаевна</t>
  </si>
  <si>
    <t>Стадник</t>
  </si>
  <si>
    <t>Ковер</t>
  </si>
  <si>
    <t xml:space="preserve">Коханова </t>
  </si>
  <si>
    <t xml:space="preserve">Арина </t>
  </si>
  <si>
    <t>ГБОУ СОШ №4</t>
  </si>
  <si>
    <t xml:space="preserve">Талалайкин </t>
  </si>
  <si>
    <t>Баранова Наталья Михайловна</t>
  </si>
  <si>
    <t>ГБОУ СОШ № 14</t>
  </si>
  <si>
    <t>Ли</t>
  </si>
  <si>
    <t>Марцун</t>
  </si>
  <si>
    <t>Карпов</t>
  </si>
  <si>
    <t>Леонов</t>
  </si>
  <si>
    <t>Гаврилова</t>
  </si>
  <si>
    <t xml:space="preserve">Анна </t>
  </si>
  <si>
    <t>Манько</t>
  </si>
  <si>
    <t>Полетаева</t>
  </si>
  <si>
    <t xml:space="preserve">Кожухова </t>
  </si>
  <si>
    <t>Бычков</t>
  </si>
  <si>
    <t>Бекеш</t>
  </si>
  <si>
    <t xml:space="preserve">Доскато </t>
  </si>
  <si>
    <t xml:space="preserve">Елизавета </t>
  </si>
  <si>
    <t>Черненко</t>
  </si>
  <si>
    <t xml:space="preserve">Виктория </t>
  </si>
  <si>
    <t>Матковский</t>
  </si>
  <si>
    <t>Кокорин</t>
  </si>
  <si>
    <t>Никулинв</t>
  </si>
  <si>
    <t>Владиславовна</t>
  </si>
  <si>
    <t>Чибисов</t>
  </si>
  <si>
    <t>Егорович</t>
  </si>
  <si>
    <t>Бабенко</t>
  </si>
  <si>
    <t>Сердюк</t>
  </si>
  <si>
    <t>Эдуардовна</t>
  </si>
  <si>
    <t>Черкес</t>
  </si>
  <si>
    <t xml:space="preserve">Артур </t>
  </si>
  <si>
    <t>Махова</t>
  </si>
  <si>
    <t>Анфиса</t>
  </si>
  <si>
    <t>Бондаренко</t>
  </si>
  <si>
    <t>Всеволод</t>
  </si>
  <si>
    <t>Шальнова</t>
  </si>
  <si>
    <t>Гладкоскок</t>
  </si>
  <si>
    <t>Видяков</t>
  </si>
  <si>
    <t>Гудкова</t>
  </si>
  <si>
    <t>Смирнова</t>
  </si>
  <si>
    <t xml:space="preserve">Цап </t>
  </si>
  <si>
    <t>Егоренко</t>
  </si>
  <si>
    <t>Инфимовская Инна Сергеевна</t>
  </si>
  <si>
    <t>Калюжная</t>
  </si>
  <si>
    <t>Лада</t>
  </si>
  <si>
    <t>Мовенко</t>
  </si>
  <si>
    <t>Макаренко</t>
  </si>
  <si>
    <t>Погребицкий</t>
  </si>
  <si>
    <t xml:space="preserve">Мухамедрахимов </t>
  </si>
  <si>
    <t>Ерланович</t>
  </si>
  <si>
    <t>Егоров</t>
  </si>
  <si>
    <t>Голубева Наталья Алексеевна</t>
  </si>
  <si>
    <t>Клич</t>
  </si>
  <si>
    <t>Кучеренко Евгения Александровна</t>
  </si>
  <si>
    <t>Васина</t>
  </si>
  <si>
    <t>Майер</t>
  </si>
  <si>
    <t>Сеитаблаева Елена Сергеевна</t>
  </si>
  <si>
    <t>Немченко</t>
  </si>
  <si>
    <t>Погорелая</t>
  </si>
  <si>
    <t>Гецова</t>
  </si>
  <si>
    <t>Андрусский</t>
  </si>
  <si>
    <t>Драпак</t>
  </si>
  <si>
    <t>Немец</t>
  </si>
  <si>
    <t>Николетта</t>
  </si>
  <si>
    <t>Власенко</t>
  </si>
  <si>
    <t>Эльвира</t>
  </si>
  <si>
    <t>Орловская</t>
  </si>
  <si>
    <t>Цымбал</t>
  </si>
  <si>
    <t xml:space="preserve">Калинский </t>
  </si>
  <si>
    <t>Дубовик</t>
  </si>
  <si>
    <t>Варвара</t>
  </si>
  <si>
    <t>Сычёв</t>
  </si>
  <si>
    <t>ГБОУ СОШ№ 14</t>
  </si>
  <si>
    <t>Токарева</t>
  </si>
  <si>
    <t>Кирносова</t>
  </si>
  <si>
    <t>Геннадьевна</t>
  </si>
  <si>
    <t>Сургуч наталья Анатольевна</t>
  </si>
  <si>
    <t>Саркисова</t>
  </si>
  <si>
    <t xml:space="preserve">Кристина-Михаэла </t>
  </si>
  <si>
    <t xml:space="preserve">Арсеновна </t>
  </si>
  <si>
    <t>Понкратова Евгения Александровна</t>
  </si>
  <si>
    <t>Жога</t>
  </si>
  <si>
    <t>Шаповалов</t>
  </si>
  <si>
    <t>Георгиевич</t>
  </si>
  <si>
    <t>Макридин</t>
  </si>
  <si>
    <t>Сардинова</t>
  </si>
  <si>
    <t>Романовна</t>
  </si>
  <si>
    <t>Первушина</t>
  </si>
  <si>
    <t xml:space="preserve">Бондарева </t>
  </si>
  <si>
    <t>Миловидов</t>
  </si>
  <si>
    <t xml:space="preserve">Андрей </t>
  </si>
  <si>
    <t>Павлович</t>
  </si>
  <si>
    <t>Семенова</t>
  </si>
  <si>
    <t xml:space="preserve">Журба </t>
  </si>
  <si>
    <t xml:space="preserve">Юркевич </t>
  </si>
  <si>
    <t>Котельникова</t>
  </si>
  <si>
    <t xml:space="preserve">Исаев </t>
  </si>
  <si>
    <t xml:space="preserve">Масалова </t>
  </si>
  <si>
    <t>Рейтинговая таблица результатов муниципального этапа всероссийской олимпиады школьников в 2019/20 учебном году в Балаклавском районе</t>
  </si>
  <si>
    <t>ГБОУ СОШ №19</t>
  </si>
  <si>
    <t>Лихенко</t>
  </si>
  <si>
    <t>Тихонова Наталья Александровна</t>
  </si>
  <si>
    <t xml:space="preserve">Ковальская </t>
  </si>
  <si>
    <t>Штрунц Ирина Георгиевна</t>
  </si>
  <si>
    <t>Радюк</t>
  </si>
  <si>
    <t>Петровна</t>
  </si>
  <si>
    <t>призёр</t>
  </si>
  <si>
    <t>Бурячик Светлана Сергеевна</t>
  </si>
  <si>
    <t>Ильина</t>
  </si>
  <si>
    <t>Любовь</t>
  </si>
  <si>
    <t>Силенко</t>
  </si>
  <si>
    <t>Карзино</t>
  </si>
  <si>
    <t>Игорь</t>
  </si>
  <si>
    <t>Букина</t>
  </si>
  <si>
    <t>ГБОУ СОШ № 41</t>
  </si>
  <si>
    <t>Шилов</t>
  </si>
  <si>
    <t>Климчук Ирина Васильевна</t>
  </si>
  <si>
    <t>Клевцова</t>
  </si>
  <si>
    <t>Милена</t>
  </si>
  <si>
    <t>ГБОУ Гимназия №10</t>
  </si>
  <si>
    <t xml:space="preserve">Борисова </t>
  </si>
  <si>
    <t>Тишковская Ольга Валерьевна</t>
  </si>
  <si>
    <t>ГБОУ СОШ №26</t>
  </si>
  <si>
    <t>Байкабилова</t>
  </si>
  <si>
    <t>Ленара</t>
  </si>
  <si>
    <t>Артуровна</t>
  </si>
  <si>
    <t>Кордонец Татьяна Ивановна</t>
  </si>
  <si>
    <t>ГБОУ СОШ №6</t>
  </si>
  <si>
    <t>Витюк</t>
  </si>
  <si>
    <t xml:space="preserve">Александра </t>
  </si>
  <si>
    <t>Табунщик Ольга Владимировна</t>
  </si>
  <si>
    <t>Саленкова</t>
  </si>
  <si>
    <t>ГБОУ Гимназия № 5</t>
  </si>
  <si>
    <t>Федотов</t>
  </si>
  <si>
    <t>Голенева Евгения Николаевна</t>
  </si>
  <si>
    <t>Строй</t>
  </si>
  <si>
    <t>Камилла</t>
  </si>
  <si>
    <t>Арамовна</t>
  </si>
  <si>
    <t>Пашкевич</t>
  </si>
  <si>
    <t>Кравченко</t>
  </si>
  <si>
    <t>Костромичев</t>
  </si>
  <si>
    <t>Даниилович</t>
  </si>
  <si>
    <t xml:space="preserve">Рогозин </t>
  </si>
  <si>
    <t>Шейко</t>
  </si>
  <si>
    <t>Кириллович</t>
  </si>
  <si>
    <t>Штин Ольга Шамильевна</t>
  </si>
  <si>
    <t xml:space="preserve">ГБОУ  ОЦ им. В. Д. Ревякина </t>
  </si>
  <si>
    <t>Журавлёва</t>
  </si>
  <si>
    <t>Валериевна</t>
  </si>
  <si>
    <t>Ткаченко Владимир Семёнович</t>
  </si>
  <si>
    <t>ГБОУ СОШ №27</t>
  </si>
  <si>
    <t>Латышев</t>
  </si>
  <si>
    <t>Малиян Елена Александровна</t>
  </si>
  <si>
    <t>ГБОУ СОШ №31</t>
  </si>
  <si>
    <t>Куприянова</t>
  </si>
  <si>
    <t>Константиновна</t>
  </si>
  <si>
    <t>Чуишева Анна Алексеевна</t>
  </si>
  <si>
    <t>ГБОУ СОШ № 26</t>
  </si>
  <si>
    <t>Вероника</t>
  </si>
  <si>
    <t>Свирский</t>
  </si>
  <si>
    <t>Забело Елена Егоровна</t>
  </si>
  <si>
    <t>ГБОУ СОШ № 19</t>
  </si>
  <si>
    <t>Иванченко</t>
  </si>
  <si>
    <t>Шагинян Нуне Арменаковна</t>
  </si>
  <si>
    <t>Коломбет</t>
  </si>
  <si>
    <t>Деркач Татьяна Павловна</t>
  </si>
  <si>
    <t xml:space="preserve">ГБОУ СОШ № 19 </t>
  </si>
  <si>
    <t>Дзина</t>
  </si>
  <si>
    <t>Кожокарь</t>
  </si>
  <si>
    <t>Салтановский</t>
  </si>
  <si>
    <t>Радюхина</t>
  </si>
  <si>
    <t>Андреева Марина Александровна</t>
  </si>
  <si>
    <t>Папуш</t>
  </si>
  <si>
    <t>Иванова</t>
  </si>
  <si>
    <t>Дария</t>
  </si>
  <si>
    <t>Кузнецова Татьяна Валерьевна</t>
  </si>
  <si>
    <t>Чупринская</t>
  </si>
  <si>
    <t>Урзик</t>
  </si>
  <si>
    <t>Науменко</t>
  </si>
  <si>
    <t>ГБОУ СОШ № 11 имени С.С. Виноградова</t>
  </si>
  <si>
    <t>Ковальская</t>
  </si>
  <si>
    <t>Зубарева Нина Владиславовна</t>
  </si>
  <si>
    <t>ГБОУ "Гимназия № 5"</t>
  </si>
  <si>
    <t>Новикова</t>
  </si>
  <si>
    <t>Гриненко Людмила Дмитриевна</t>
  </si>
  <si>
    <t xml:space="preserve">Григорьева </t>
  </si>
  <si>
    <t xml:space="preserve">Иванова Лариса Павловна  </t>
  </si>
  <si>
    <t>Ткачева</t>
  </si>
  <si>
    <t>Иванова Лариса Павловна</t>
  </si>
  <si>
    <t>ГБОУ СОШ № 9</t>
  </si>
  <si>
    <t>Рябченко</t>
  </si>
  <si>
    <t xml:space="preserve">Алексей </t>
  </si>
  <si>
    <t>Хвалько Ираида Сергеевна</t>
  </si>
  <si>
    <t>Мартыч</t>
  </si>
  <si>
    <t xml:space="preserve">Сербина </t>
  </si>
  <si>
    <t>Ткаченко Юлия Алескандровна</t>
  </si>
  <si>
    <t>Мирсадыгов</t>
  </si>
  <si>
    <t>Мирмагамед</t>
  </si>
  <si>
    <t>Руслан оглы</t>
  </si>
  <si>
    <t>Белоус</t>
  </si>
  <si>
    <t>ГБОУ СОШ №46</t>
  </si>
  <si>
    <t>Павлюк</t>
  </si>
  <si>
    <t>Александрова Екатерина Владимировна</t>
  </si>
  <si>
    <t>ГБОУ СОШ № 20</t>
  </si>
  <si>
    <t>Сохань</t>
  </si>
  <si>
    <t>Руслан</t>
  </si>
  <si>
    <t>Огрызко Виктория Сергеевна</t>
  </si>
  <si>
    <t>Лепихов</t>
  </si>
  <si>
    <t>Антон</t>
  </si>
  <si>
    <t>Артемова</t>
  </si>
  <si>
    <t>Базовская</t>
  </si>
  <si>
    <t>ГБОУ СОШ№31</t>
  </si>
  <si>
    <t xml:space="preserve">Битюков </t>
  </si>
  <si>
    <t>Нижник</t>
  </si>
  <si>
    <t>Хачатурян</t>
  </si>
  <si>
    <t>Дик</t>
  </si>
  <si>
    <t>Русланович</t>
  </si>
  <si>
    <t>Четверик</t>
  </si>
  <si>
    <t>Гришечкина</t>
  </si>
  <si>
    <t>Головань Юлия Андреевна</t>
  </si>
  <si>
    <t>Рейтинговая таблица результатов муниципального этапа всероссийской олимпиады школьников в 2019/20 учебном году в Нахимовском районе</t>
  </si>
  <si>
    <t>ГБОУ СОШ № 47</t>
  </si>
  <si>
    <t>Петренко</t>
  </si>
  <si>
    <t>Вячеслав</t>
  </si>
  <si>
    <t>Лебеденко Елена Владимировна</t>
  </si>
  <si>
    <t>ГБОУ СОШ №17</t>
  </si>
  <si>
    <t>Гарнага</t>
  </si>
  <si>
    <t>Пронь Виталия Владимировна</t>
  </si>
  <si>
    <t>ГБОУ СОШ № 25</t>
  </si>
  <si>
    <t xml:space="preserve">Белоусова </t>
  </si>
  <si>
    <t>Ткаченко Ольга Александровна</t>
  </si>
  <si>
    <t>Списак</t>
  </si>
  <si>
    <t>Рейтинговая таблица результатов муниципального этапа всероссийской олимпиады школьников в 2019/20 учебном году в г. Севастополе среди 9-11 классов</t>
  </si>
  <si>
    <t>Георгиевна</t>
  </si>
  <si>
    <t>Рейтинговая таблица результатов муниципального этапа всероссийской олимпиады школьников в 2019/20 учебном году в Ленинском районе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</si>
</sst>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4" fillId="0" borderId="0"/>
  </cellStyleXfs>
  <cellXfs count="181">
    <xf numFmtId="0" fontId="0" fillId="0" borderId="0" xfId="0"/>
    <xf numFmtId="0" fontId="2" fillId="0" borderId="1" xfId="0" applyFont="1" applyFill="1" applyBorder="1" applyAlignment="1">
      <alignment horizontal="center" vertical="top" wrapText="1"/>
    </xf>
    <xf numFmtId="0" fontId="3" fillId="0" borderId="2" xfId="0" applyFont="1" applyFill="1" applyBorder="1" applyAlignment="1" applyProtection="1">
      <alignment horizontal="center"/>
    </xf>
    <xf numFmtId="0" fontId="0" fillId="0" borderId="4" xfId="0" applyFont="1" applyFill="1" applyBorder="1" applyAlignment="1">
      <alignment horizontal="left" vertical="top"/>
    </xf>
    <xf numFmtId="0" fontId="3" fillId="0" borderId="7" xfId="0" applyFont="1" applyBorder="1" applyAlignment="1" applyProtection="1">
      <alignment horizontal="center" vertical="center"/>
    </xf>
    <xf numFmtId="0" fontId="3" fillId="0" borderId="6" xfId="0" applyFont="1" applyFill="1" applyBorder="1" applyAlignment="1" applyProtection="1">
      <alignment horizontal="center"/>
    </xf>
    <xf numFmtId="0" fontId="0" fillId="0" borderId="4" xfId="0" applyFont="1" applyBorder="1"/>
    <xf numFmtId="0" fontId="0" fillId="0" borderId="0" xfId="0" applyFont="1" applyFill="1" applyBorder="1" applyAlignment="1">
      <alignment horizontal="left" vertical="top"/>
    </xf>
    <xf numFmtId="0" fontId="3" fillId="0" borderId="4" xfId="0" applyFont="1" applyBorder="1"/>
    <xf numFmtId="0" fontId="0" fillId="0" borderId="4" xfId="0" applyFont="1" applyBorder="1" applyAlignment="1">
      <alignment horizontal="center" vertical="center" wrapText="1"/>
    </xf>
    <xf numFmtId="0" fontId="0" fillId="0" borderId="4" xfId="0" applyFont="1" applyBorder="1" applyAlignment="1">
      <alignment vertical="center" wrapText="1"/>
    </xf>
    <xf numFmtId="0" fontId="3" fillId="0" borderId="6" xfId="0" applyFont="1" applyBorder="1" applyAlignment="1" applyProtection="1">
      <alignment horizontal="center"/>
    </xf>
    <xf numFmtId="0" fontId="3" fillId="0" borderId="5" xfId="0" applyFont="1" applyBorder="1" applyAlignment="1" applyProtection="1">
      <alignment horizontal="center"/>
    </xf>
    <xf numFmtId="0" fontId="3" fillId="0" borderId="7" xfId="0" applyFont="1" applyBorder="1" applyAlignment="1" applyProtection="1">
      <alignment horizontal="center"/>
    </xf>
    <xf numFmtId="0" fontId="3" fillId="0" borderId="5" xfId="0" applyFont="1" applyBorder="1" applyProtection="1"/>
    <xf numFmtId="0" fontId="0" fillId="0" borderId="4" xfId="0" applyFont="1" applyBorder="1" applyAlignment="1">
      <alignment horizontal="left" vertical="center"/>
    </xf>
    <xf numFmtId="0" fontId="3" fillId="0" borderId="5" xfId="0" applyFont="1" applyFill="1" applyBorder="1" applyAlignment="1" applyProtection="1">
      <alignment horizontal="center"/>
    </xf>
    <xf numFmtId="0" fontId="3" fillId="0" borderId="7" xfId="0" applyFont="1" applyFill="1" applyBorder="1" applyAlignment="1" applyProtection="1">
      <alignment horizontal="center"/>
    </xf>
    <xf numFmtId="0" fontId="0" fillId="0" borderId="4" xfId="0" applyFont="1" applyBorder="1" applyAlignment="1">
      <alignment horizontal="center"/>
    </xf>
    <xf numFmtId="0" fontId="0" fillId="0" borderId="4" xfId="0" applyFont="1" applyBorder="1" applyAlignment="1"/>
    <xf numFmtId="0" fontId="0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top" wrapText="1"/>
    </xf>
    <xf numFmtId="0" fontId="0" fillId="0" borderId="0" xfId="0" applyFont="1"/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/>
    <xf numFmtId="0" fontId="3" fillId="0" borderId="1" xfId="0" applyFont="1" applyBorder="1" applyAlignment="1">
      <alignment horizontal="center" vertical="center"/>
    </xf>
    <xf numFmtId="0" fontId="3" fillId="0" borderId="1" xfId="0" quotePrefix="1" applyFont="1" applyBorder="1" applyAlignment="1">
      <alignment horizontal="center"/>
    </xf>
    <xf numFmtId="0" fontId="3" fillId="0" borderId="1" xfId="0" quotePrefix="1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/>
    <xf numFmtId="0" fontId="3" fillId="0" borderId="1" xfId="0" applyFont="1" applyBorder="1" applyAlignment="1" applyProtection="1">
      <alignment horizontal="center"/>
    </xf>
    <xf numFmtId="0" fontId="3" fillId="0" borderId="1" xfId="0" applyFont="1" applyBorder="1" applyProtection="1"/>
    <xf numFmtId="0" fontId="5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" xfId="0" applyFont="1" applyFill="1" applyBorder="1" applyAlignment="1" applyProtection="1">
      <alignment horizontal="center"/>
    </xf>
    <xf numFmtId="0" fontId="5" fillId="0" borderId="1" xfId="0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0" fontId="3" fillId="0" borderId="1" xfId="1" applyFont="1" applyBorder="1" applyAlignment="1" applyProtection="1">
      <alignment horizontal="left"/>
      <protection locked="0"/>
    </xf>
    <xf numFmtId="0" fontId="3" fillId="0" borderId="1" xfId="0" applyFont="1" applyBorder="1" applyAlignment="1" applyProtection="1">
      <alignment horizontal="left" vertical="center"/>
    </xf>
    <xf numFmtId="0" fontId="3" fillId="0" borderId="1" xfId="0" applyFont="1" applyFill="1" applyBorder="1"/>
    <xf numFmtId="0" fontId="3" fillId="0" borderId="1" xfId="0" applyFont="1" applyFill="1" applyBorder="1" applyAlignment="1">
      <alignment horizontal="center" vertical="center"/>
    </xf>
    <xf numFmtId="0" fontId="3" fillId="0" borderId="1" xfId="0" quotePrefix="1" applyFont="1" applyFill="1" applyBorder="1" applyAlignment="1">
      <alignment horizontal="center"/>
    </xf>
    <xf numFmtId="0" fontId="3" fillId="0" borderId="1" xfId="0" applyFont="1" applyFill="1" applyBorder="1" applyProtection="1"/>
    <xf numFmtId="0" fontId="3" fillId="0" borderId="2" xfId="0" applyFont="1" applyBorder="1" applyAlignment="1" applyProtection="1">
      <alignment horizontal="center"/>
    </xf>
    <xf numFmtId="0" fontId="3" fillId="0" borderId="3" xfId="0" applyFont="1" applyBorder="1" applyAlignment="1" applyProtection="1">
      <alignment horizontal="center"/>
    </xf>
    <xf numFmtId="0" fontId="3" fillId="0" borderId="3" xfId="0" applyFont="1" applyFill="1" applyBorder="1" applyAlignment="1" applyProtection="1">
      <alignment horizontal="center"/>
    </xf>
    <xf numFmtId="0" fontId="3" fillId="0" borderId="3" xfId="0" applyFont="1" applyFill="1" applyBorder="1" applyAlignment="1" applyProtection="1">
      <alignment horizontal="center" vertical="center"/>
    </xf>
    <xf numFmtId="0" fontId="3" fillId="0" borderId="2" xfId="0" quotePrefix="1" applyFont="1" applyBorder="1" applyAlignment="1">
      <alignment horizontal="center" vertical="center"/>
    </xf>
    <xf numFmtId="0" fontId="3" fillId="0" borderId="3" xfId="0" quotePrefix="1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6" fillId="0" borderId="1" xfId="0" applyFont="1" applyFill="1" applyBorder="1" applyAlignment="1" applyProtection="1">
      <alignment horizontal="left" vertical="top"/>
    </xf>
    <xf numFmtId="0" fontId="3" fillId="0" borderId="1" xfId="0" applyFont="1" applyFill="1" applyBorder="1" applyAlignment="1"/>
    <xf numFmtId="0" fontId="3" fillId="0" borderId="2" xfId="0" quotePrefix="1" applyFont="1" applyFill="1" applyBorder="1" applyAlignment="1">
      <alignment horizontal="center" vertical="center"/>
    </xf>
    <xf numFmtId="0" fontId="3" fillId="0" borderId="1" xfId="0" quotePrefix="1" applyFont="1" applyFill="1" applyBorder="1" applyAlignment="1">
      <alignment horizontal="center" vertical="center"/>
    </xf>
    <xf numFmtId="0" fontId="3" fillId="0" borderId="3" xfId="0" quotePrefix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3" xfId="0" applyFont="1" applyBorder="1" applyAlignment="1" applyProtection="1">
      <alignment horizontal="center" vertical="center"/>
    </xf>
    <xf numFmtId="0" fontId="3" fillId="2" borderId="1" xfId="0" quotePrefix="1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5" xfId="0" quotePrefix="1" applyFont="1" applyBorder="1" applyAlignment="1">
      <alignment horizontal="center"/>
    </xf>
    <xf numFmtId="0" fontId="3" fillId="0" borderId="4" xfId="0" applyFont="1" applyBorder="1" applyAlignment="1">
      <alignment horizontal="left" vertical="center"/>
    </xf>
    <xf numFmtId="0" fontId="3" fillId="0" borderId="4" xfId="0" applyFont="1" applyBorder="1" applyAlignment="1"/>
    <xf numFmtId="0" fontId="3" fillId="0" borderId="6" xfId="0" quotePrefix="1" applyFont="1" applyBorder="1" applyAlignment="1">
      <alignment horizontal="center" vertical="center"/>
    </xf>
    <xf numFmtId="0" fontId="3" fillId="0" borderId="5" xfId="0" quotePrefix="1" applyFont="1" applyBorder="1" applyAlignment="1">
      <alignment horizontal="center" vertical="center"/>
    </xf>
    <xf numFmtId="0" fontId="3" fillId="0" borderId="7" xfId="0" quotePrefix="1" applyFont="1" applyBorder="1" applyAlignment="1">
      <alignment horizontal="center" vertical="center"/>
    </xf>
    <xf numFmtId="0" fontId="3" fillId="0" borderId="7" xfId="0" quotePrefix="1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left"/>
    </xf>
    <xf numFmtId="0" fontId="5" fillId="0" borderId="5" xfId="0" applyFont="1" applyBorder="1" applyAlignment="1">
      <alignment horizontal="center"/>
    </xf>
    <xf numFmtId="49" fontId="5" fillId="0" borderId="5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 vertical="top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 applyProtection="1">
      <alignment horizontal="center"/>
    </xf>
    <xf numFmtId="0" fontId="0" fillId="0" borderId="5" xfId="0" applyFont="1" applyBorder="1" applyAlignment="1">
      <alignment horizontal="center" vertical="center" wrapText="1"/>
    </xf>
    <xf numFmtId="0" fontId="0" fillId="0" borderId="5" xfId="0" quotePrefix="1" applyFont="1" applyBorder="1" applyAlignment="1">
      <alignment horizontal="center" vertical="center" wrapText="1"/>
    </xf>
    <xf numFmtId="0" fontId="0" fillId="0" borderId="6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vertical="center"/>
    </xf>
    <xf numFmtId="0" fontId="0" fillId="0" borderId="7" xfId="0" applyFont="1" applyBorder="1" applyAlignment="1" applyProtection="1">
      <alignment vertical="center"/>
    </xf>
    <xf numFmtId="0" fontId="0" fillId="0" borderId="5" xfId="0" applyFont="1" applyBorder="1" applyAlignment="1">
      <alignment horizontal="center" vertical="center"/>
    </xf>
    <xf numFmtId="0" fontId="0" fillId="0" borderId="5" xfId="0" quotePrefix="1" applyFont="1" applyBorder="1" applyAlignment="1">
      <alignment horizontal="center"/>
    </xf>
    <xf numFmtId="0" fontId="0" fillId="0" borderId="6" xfId="0" applyFont="1" applyBorder="1" applyAlignment="1" applyProtection="1">
      <alignment horizontal="center"/>
    </xf>
    <xf numFmtId="0" fontId="0" fillId="0" borderId="5" xfId="0" applyFont="1" applyBorder="1" applyAlignment="1" applyProtection="1">
      <alignment horizontal="center"/>
    </xf>
    <xf numFmtId="0" fontId="0" fillId="0" borderId="7" xfId="0" applyFont="1" applyBorder="1" applyAlignment="1" applyProtection="1">
      <alignment horizontal="center"/>
    </xf>
    <xf numFmtId="0" fontId="0" fillId="0" borderId="5" xfId="0" applyFont="1" applyBorder="1" applyProtection="1"/>
    <xf numFmtId="0" fontId="0" fillId="0" borderId="7" xfId="0" applyFont="1" applyBorder="1" applyProtection="1"/>
    <xf numFmtId="0" fontId="7" fillId="0" borderId="5" xfId="0" applyFont="1" applyBorder="1" applyAlignment="1">
      <alignment horizontal="center" vertical="center"/>
    </xf>
    <xf numFmtId="0" fontId="0" fillId="0" borderId="5" xfId="0" applyFont="1" applyFill="1" applyBorder="1" applyAlignment="1" applyProtection="1">
      <alignment horizontal="center"/>
    </xf>
    <xf numFmtId="0" fontId="0" fillId="0" borderId="5" xfId="0" applyFont="1" applyFill="1" applyBorder="1" applyAlignment="1" applyProtection="1">
      <alignment horizontal="center" vertical="center"/>
    </xf>
    <xf numFmtId="0" fontId="0" fillId="0" borderId="7" xfId="0" applyFont="1" applyFill="1" applyBorder="1" applyAlignment="1" applyProtection="1">
      <alignment vertical="center"/>
    </xf>
    <xf numFmtId="0" fontId="0" fillId="0" borderId="6" xfId="0" applyFont="1" applyFill="1" applyBorder="1" applyAlignment="1" applyProtection="1">
      <alignment horizontal="center" vertical="center"/>
    </xf>
    <xf numFmtId="0" fontId="0" fillId="2" borderId="5" xfId="0" applyFont="1" applyFill="1" applyBorder="1" applyAlignment="1">
      <alignment horizontal="center" vertical="center"/>
    </xf>
    <xf numFmtId="0" fontId="0" fillId="2" borderId="5" xfId="0" quotePrefix="1" applyFont="1" applyFill="1" applyBorder="1" applyAlignment="1">
      <alignment horizontal="center"/>
    </xf>
    <xf numFmtId="0" fontId="0" fillId="2" borderId="5" xfId="0" applyFont="1" applyFill="1" applyBorder="1" applyAlignment="1" applyProtection="1">
      <alignment horizontal="center"/>
    </xf>
    <xf numFmtId="0" fontId="0" fillId="2" borderId="7" xfId="0" applyFont="1" applyFill="1" applyBorder="1" applyAlignment="1" applyProtection="1">
      <alignment horizontal="center"/>
    </xf>
    <xf numFmtId="0" fontId="0" fillId="2" borderId="5" xfId="0" applyFont="1" applyFill="1" applyBorder="1" applyProtection="1"/>
    <xf numFmtId="0" fontId="0" fillId="0" borderId="1" xfId="0" applyFont="1" applyBorder="1" applyAlignment="1"/>
    <xf numFmtId="0" fontId="0" fillId="0" borderId="1" xfId="0" quotePrefix="1" applyFont="1" applyBorder="1" applyAlignment="1">
      <alignment horizontal="center"/>
    </xf>
    <xf numFmtId="0" fontId="0" fillId="0" borderId="1" xfId="0" quotePrefix="1" applyFont="1" applyBorder="1" applyAlignment="1">
      <alignment horizontal="center" vertical="center"/>
    </xf>
    <xf numFmtId="0" fontId="0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0" fillId="0" borderId="1" xfId="0" applyFont="1" applyBorder="1" applyAlignment="1" applyProtection="1">
      <alignment horizontal="left" vertical="center"/>
    </xf>
    <xf numFmtId="0" fontId="8" fillId="0" borderId="1" xfId="0" applyFont="1" applyFill="1" applyBorder="1" applyAlignment="1" applyProtection="1">
      <alignment horizontal="left" vertical="top"/>
    </xf>
    <xf numFmtId="0" fontId="0" fillId="0" borderId="1" xfId="0" applyFont="1" applyFill="1" applyBorder="1" applyAlignment="1"/>
    <xf numFmtId="0" fontId="0" fillId="0" borderId="1" xfId="0" quotePrefix="1" applyFont="1" applyFill="1" applyBorder="1" applyAlignment="1">
      <alignment horizontal="center"/>
    </xf>
    <xf numFmtId="0" fontId="0" fillId="0" borderId="1" xfId="0" quotePrefix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/>
    </xf>
    <xf numFmtId="0" fontId="0" fillId="0" borderId="1" xfId="0" applyFont="1" applyBorder="1"/>
    <xf numFmtId="0" fontId="0" fillId="0" borderId="1" xfId="0" applyFont="1" applyBorder="1" applyAlignment="1">
      <alignment horizontal="center"/>
    </xf>
    <xf numFmtId="0" fontId="0" fillId="2" borderId="1" xfId="0" quotePrefix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wrapText="1"/>
    </xf>
    <xf numFmtId="0" fontId="0" fillId="0" borderId="1" xfId="0" applyFont="1" applyFill="1" applyBorder="1" applyAlignment="1">
      <alignment horizontal="center" vertical="top" wrapText="1"/>
    </xf>
    <xf numFmtId="0" fontId="0" fillId="0" borderId="1" xfId="0" applyFont="1" applyBorder="1" applyAlignment="1">
      <alignment horizontal="center" vertical="top"/>
    </xf>
    <xf numFmtId="0" fontId="0" fillId="0" borderId="1" xfId="0" applyFont="1" applyBorder="1" applyAlignment="1">
      <alignment horizontal="left" vertical="top"/>
    </xf>
    <xf numFmtId="0" fontId="0" fillId="0" borderId="1" xfId="0" applyFont="1" applyBorder="1" applyAlignment="1">
      <alignment horizontal="left" vertical="top" wrapText="1"/>
    </xf>
    <xf numFmtId="0" fontId="0" fillId="0" borderId="1" xfId="0" quotePrefix="1" applyFont="1" applyBorder="1" applyAlignment="1">
      <alignment horizontal="center" vertical="top" wrapText="1"/>
    </xf>
    <xf numFmtId="0" fontId="0" fillId="0" borderId="1" xfId="0" applyFont="1" applyFill="1" applyBorder="1" applyAlignment="1">
      <alignment horizontal="left" vertical="top" wrapText="1"/>
    </xf>
    <xf numFmtId="0" fontId="0" fillId="0" borderId="1" xfId="0" quotePrefix="1" applyFont="1" applyFill="1" applyBorder="1" applyAlignment="1">
      <alignment horizontal="center" vertical="top" wrapText="1"/>
    </xf>
    <xf numFmtId="0" fontId="0" fillId="0" borderId="1" xfId="0" applyFont="1" applyBorder="1" applyAlignment="1">
      <alignment vertical="center"/>
    </xf>
    <xf numFmtId="0" fontId="0" fillId="0" borderId="1" xfId="0" applyFont="1" applyBorder="1" applyAlignment="1">
      <alignment vertical="top"/>
    </xf>
    <xf numFmtId="0" fontId="0" fillId="0" borderId="1" xfId="0" quotePrefix="1" applyFont="1" applyBorder="1" applyAlignment="1">
      <alignment horizontal="center" vertical="top"/>
    </xf>
    <xf numFmtId="0" fontId="1" fillId="0" borderId="9" xfId="0" applyFont="1" applyBorder="1" applyAlignment="1">
      <alignment horizontal="center" vertical="top"/>
    </xf>
    <xf numFmtId="0" fontId="1" fillId="0" borderId="9" xfId="0" applyFont="1" applyBorder="1" applyAlignment="1">
      <alignment horizontal="center" vertical="top"/>
    </xf>
    <xf numFmtId="0" fontId="0" fillId="0" borderId="2" xfId="0" applyFont="1" applyFill="1" applyBorder="1" applyAlignment="1" applyProtection="1">
      <alignment horizontal="center"/>
    </xf>
    <xf numFmtId="0" fontId="0" fillId="0" borderId="1" xfId="0" quotePrefix="1" applyFont="1" applyBorder="1" applyAlignment="1">
      <alignment horizontal="center" vertical="center" wrapText="1"/>
    </xf>
    <xf numFmtId="0" fontId="0" fillId="0" borderId="2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1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vertical="center"/>
    </xf>
    <xf numFmtId="0" fontId="0" fillId="0" borderId="1" xfId="0" applyFont="1" applyBorder="1" applyAlignment="1">
      <alignment vertical="center" wrapText="1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Fill="1" applyBorder="1" applyAlignment="1" applyProtection="1">
      <alignment horizontal="center" vertical="center"/>
    </xf>
    <xf numFmtId="0" fontId="0" fillId="0" borderId="1" xfId="0" applyFont="1" applyFill="1" applyBorder="1" applyAlignment="1" applyProtection="1">
      <alignment vertical="center"/>
    </xf>
    <xf numFmtId="0" fontId="0" fillId="0" borderId="3" xfId="0" applyFont="1" applyFill="1" applyBorder="1" applyAlignment="1" applyProtection="1">
      <alignment vertical="center"/>
    </xf>
    <xf numFmtId="0" fontId="0" fillId="0" borderId="1" xfId="0" applyFont="1" applyFill="1" applyBorder="1" applyAlignment="1">
      <alignment vertical="center"/>
    </xf>
    <xf numFmtId="0" fontId="0" fillId="0" borderId="1" xfId="0" quotePrefix="1" applyFont="1" applyFill="1" applyBorder="1" applyAlignment="1">
      <alignment horizontal="center" vertical="center" wrapText="1"/>
    </xf>
    <xf numFmtId="0" fontId="0" fillId="0" borderId="3" xfId="0" applyFont="1" applyFill="1" applyBorder="1" applyAlignment="1" applyProtection="1">
      <alignment horizontal="center" vertical="center"/>
    </xf>
    <xf numFmtId="0" fontId="0" fillId="0" borderId="1" xfId="0" applyFont="1" applyFill="1" applyBorder="1" applyAlignment="1">
      <alignment vertical="center" wrapText="1"/>
    </xf>
    <xf numFmtId="0" fontId="0" fillId="0" borderId="0" xfId="0" applyFont="1" applyProtection="1"/>
    <xf numFmtId="0" fontId="0" fillId="0" borderId="0" xfId="0" applyFont="1" applyAlignment="1" applyProtection="1">
      <alignment horizontal="center"/>
    </xf>
    <xf numFmtId="0" fontId="0" fillId="0" borderId="2" xfId="0" applyFont="1" applyBorder="1" applyAlignment="1" applyProtection="1">
      <alignment horizontal="center"/>
    </xf>
    <xf numFmtId="0" fontId="0" fillId="0" borderId="1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1" xfId="0" applyFont="1" applyBorder="1" applyProtection="1"/>
    <xf numFmtId="0" fontId="0" fillId="0" borderId="3" xfId="0" applyFont="1" applyBorder="1" applyProtection="1"/>
    <xf numFmtId="0" fontId="0" fillId="0" borderId="1" xfId="0" applyFont="1" applyFill="1" applyBorder="1" applyAlignment="1" applyProtection="1">
      <alignment horizontal="center"/>
    </xf>
    <xf numFmtId="0" fontId="7" fillId="0" borderId="1" xfId="0" applyFont="1" applyBorder="1" applyAlignment="1">
      <alignment horizontal="center"/>
    </xf>
    <xf numFmtId="49" fontId="7" fillId="0" borderId="1" xfId="0" applyNumberFormat="1" applyFont="1" applyBorder="1" applyAlignment="1">
      <alignment horizontal="center"/>
    </xf>
    <xf numFmtId="0" fontId="0" fillId="0" borderId="1" xfId="1" applyFont="1" applyBorder="1" applyAlignment="1" applyProtection="1">
      <alignment horizontal="left"/>
      <protection locked="0"/>
    </xf>
    <xf numFmtId="0" fontId="0" fillId="0" borderId="1" xfId="0" applyFont="1" applyFill="1" applyBorder="1" applyProtection="1"/>
    <xf numFmtId="0" fontId="0" fillId="0" borderId="8" xfId="0" applyFont="1" applyBorder="1"/>
    <xf numFmtId="0" fontId="0" fillId="0" borderId="5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 applyProtection="1">
      <alignment vertical="center"/>
    </xf>
    <xf numFmtId="0" fontId="0" fillId="0" borderId="5" xfId="0" quotePrefix="1" applyFont="1" applyFill="1" applyBorder="1" applyAlignment="1">
      <alignment horizontal="center" vertical="center" wrapText="1"/>
    </xf>
    <xf numFmtId="0" fontId="0" fillId="0" borderId="7" xfId="0" applyFont="1" applyFill="1" applyBorder="1" applyAlignment="1" applyProtection="1">
      <alignment horizontal="center" vertical="center"/>
    </xf>
    <xf numFmtId="0" fontId="0" fillId="2" borderId="5" xfId="0" applyFont="1" applyFill="1" applyBorder="1" applyAlignment="1">
      <alignment horizontal="center" vertical="center" wrapText="1"/>
    </xf>
    <xf numFmtId="0" fontId="0" fillId="2" borderId="5" xfId="0" quotePrefix="1" applyFont="1" applyFill="1" applyBorder="1" applyAlignment="1">
      <alignment horizontal="center" vertical="center" wrapText="1"/>
    </xf>
    <xf numFmtId="0" fontId="0" fillId="2" borderId="5" xfId="0" applyFont="1" applyFill="1" applyBorder="1" applyAlignment="1" applyProtection="1">
      <alignment horizontal="center" vertical="center"/>
    </xf>
    <xf numFmtId="0" fontId="0" fillId="2" borderId="7" xfId="0" applyFont="1" applyFill="1" applyBorder="1" applyAlignment="1" applyProtection="1">
      <alignment horizontal="center" vertical="center"/>
    </xf>
    <xf numFmtId="0" fontId="7" fillId="0" borderId="5" xfId="0" applyFont="1" applyBorder="1" applyAlignment="1">
      <alignment horizontal="center"/>
    </xf>
    <xf numFmtId="49" fontId="7" fillId="0" borderId="5" xfId="0" applyNumberFormat="1" applyFont="1" applyBorder="1" applyAlignment="1">
      <alignment horizontal="center"/>
    </xf>
    <xf numFmtId="0" fontId="0" fillId="0" borderId="6" xfId="0" applyFont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5" xfId="0" quotePrefix="1" applyFont="1" applyFill="1" applyBorder="1" applyAlignment="1">
      <alignment horizontal="center"/>
    </xf>
    <xf numFmtId="0" fontId="0" fillId="0" borderId="7" xfId="0" applyFont="1" applyFill="1" applyBorder="1" applyAlignment="1" applyProtection="1">
      <alignment horizontal="center"/>
    </xf>
    <xf numFmtId="0" fontId="0" fillId="0" borderId="5" xfId="0" applyFont="1" applyFill="1" applyBorder="1" applyProtection="1"/>
    <xf numFmtId="0" fontId="0" fillId="0" borderId="5" xfId="0" applyFont="1" applyBorder="1"/>
    <xf numFmtId="0" fontId="0" fillId="0" borderId="5" xfId="0" applyFont="1" applyBorder="1" applyAlignment="1">
      <alignment horizontal="left" vertic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72"/>
  <sheetViews>
    <sheetView zoomScaleNormal="100" workbookViewId="0">
      <selection sqref="A1:XFD1048576"/>
    </sheetView>
  </sheetViews>
  <sheetFormatPr defaultRowHeight="15"/>
  <cols>
    <col min="1" max="1" width="5.7109375" style="23" customWidth="1"/>
    <col min="2" max="2" width="18" style="23" customWidth="1"/>
    <col min="3" max="3" width="11.42578125" style="23" customWidth="1"/>
    <col min="4" max="4" width="11.7109375" style="23" customWidth="1"/>
    <col min="5" max="5" width="16.42578125" style="23" customWidth="1"/>
    <col min="6" max="6" width="8" style="23" customWidth="1"/>
    <col min="7" max="7" width="10.7109375" style="23" customWidth="1"/>
    <col min="8" max="8" width="6.28515625" style="23" customWidth="1"/>
    <col min="9" max="9" width="4.85546875" style="23" customWidth="1"/>
    <col min="10" max="10" width="7" style="23" customWidth="1"/>
    <col min="11" max="11" width="6.5703125" style="23" customWidth="1"/>
    <col min="12" max="12" width="8.85546875" style="23" customWidth="1"/>
    <col min="13" max="13" width="6.5703125" style="23" customWidth="1"/>
    <col min="14" max="14" width="6.85546875" style="23" customWidth="1"/>
    <col min="15" max="15" width="15.7109375" style="23" customWidth="1"/>
    <col min="16" max="16" width="40.140625" style="23" customWidth="1"/>
    <col min="17" max="16384" width="9.140625" style="23"/>
  </cols>
  <sheetData>
    <row r="1" spans="1:16">
      <c r="A1" s="78" t="s">
        <v>648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</row>
    <row r="2" spans="1:16">
      <c r="A2" s="78" t="s">
        <v>0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</row>
    <row r="3" spans="1:16" ht="75">
      <c r="A3" s="79" t="s">
        <v>1</v>
      </c>
      <c r="B3" s="80" t="s">
        <v>2</v>
      </c>
      <c r="C3" s="80" t="s">
        <v>3</v>
      </c>
      <c r="D3" s="80" t="s">
        <v>4</v>
      </c>
      <c r="E3" s="80" t="s">
        <v>5</v>
      </c>
      <c r="F3" s="80" t="s">
        <v>6</v>
      </c>
      <c r="G3" s="80" t="s">
        <v>7</v>
      </c>
      <c r="H3" s="80" t="s">
        <v>8</v>
      </c>
      <c r="I3" s="80" t="s">
        <v>9</v>
      </c>
      <c r="J3" s="80" t="s">
        <v>10</v>
      </c>
      <c r="K3" s="80" t="s">
        <v>11</v>
      </c>
      <c r="L3" s="80" t="s">
        <v>12</v>
      </c>
      <c r="M3" s="80" t="s">
        <v>13</v>
      </c>
      <c r="N3" s="80" t="s">
        <v>14</v>
      </c>
      <c r="O3" s="80" t="s">
        <v>15</v>
      </c>
      <c r="P3" s="79" t="s">
        <v>16</v>
      </c>
    </row>
    <row r="4" spans="1:16">
      <c r="A4" s="81">
        <v>1</v>
      </c>
      <c r="B4" s="10" t="s">
        <v>772</v>
      </c>
      <c r="C4" s="10" t="s">
        <v>773</v>
      </c>
      <c r="D4" s="10" t="s">
        <v>254</v>
      </c>
      <c r="E4" s="9" t="s">
        <v>771</v>
      </c>
      <c r="F4" s="82">
        <v>8</v>
      </c>
      <c r="G4" s="83" t="s">
        <v>21</v>
      </c>
      <c r="H4" s="84">
        <v>7</v>
      </c>
      <c r="I4" s="85">
        <v>13</v>
      </c>
      <c r="J4" s="85">
        <v>15</v>
      </c>
      <c r="K4" s="85">
        <v>9</v>
      </c>
      <c r="L4" s="86">
        <v>44</v>
      </c>
      <c r="M4" s="87"/>
      <c r="N4" s="85">
        <v>44</v>
      </c>
      <c r="O4" s="88" t="s">
        <v>656</v>
      </c>
      <c r="P4" s="10" t="s">
        <v>774</v>
      </c>
    </row>
    <row r="5" spans="1:16">
      <c r="A5" s="81">
        <v>2</v>
      </c>
      <c r="B5" s="19" t="s">
        <v>776</v>
      </c>
      <c r="C5" s="19" t="s">
        <v>708</v>
      </c>
      <c r="D5" s="19" t="s">
        <v>291</v>
      </c>
      <c r="E5" s="18" t="s">
        <v>775</v>
      </c>
      <c r="F5" s="89">
        <v>11</v>
      </c>
      <c r="G5" s="90" t="s">
        <v>156</v>
      </c>
      <c r="H5" s="91">
        <v>5</v>
      </c>
      <c r="I5" s="92">
        <v>10</v>
      </c>
      <c r="J5" s="92">
        <v>26</v>
      </c>
      <c r="K5" s="92">
        <v>11</v>
      </c>
      <c r="L5" s="93">
        <v>52</v>
      </c>
      <c r="M5" s="94"/>
      <c r="N5" s="92">
        <v>52</v>
      </c>
      <c r="O5" s="95" t="s">
        <v>656</v>
      </c>
      <c r="P5" s="15" t="s">
        <v>777</v>
      </c>
    </row>
    <row r="6" spans="1:16">
      <c r="A6" s="81">
        <v>3</v>
      </c>
      <c r="B6" s="19" t="s">
        <v>779</v>
      </c>
      <c r="C6" s="19" t="s">
        <v>98</v>
      </c>
      <c r="D6" s="19" t="s">
        <v>301</v>
      </c>
      <c r="E6" s="18" t="s">
        <v>778</v>
      </c>
      <c r="F6" s="96">
        <v>10</v>
      </c>
      <c r="G6" s="90" t="s">
        <v>156</v>
      </c>
      <c r="H6" s="91">
        <v>4</v>
      </c>
      <c r="I6" s="92">
        <v>4</v>
      </c>
      <c r="J6" s="92">
        <v>25</v>
      </c>
      <c r="K6" s="92">
        <v>12</v>
      </c>
      <c r="L6" s="93">
        <v>45</v>
      </c>
      <c r="M6" s="94"/>
      <c r="N6" s="92">
        <v>45</v>
      </c>
      <c r="O6" s="95" t="s">
        <v>317</v>
      </c>
      <c r="P6" s="15" t="s">
        <v>780</v>
      </c>
    </row>
    <row r="7" spans="1:16">
      <c r="A7" s="81">
        <v>4</v>
      </c>
      <c r="B7" s="19" t="s">
        <v>781</v>
      </c>
      <c r="C7" s="19" t="s">
        <v>330</v>
      </c>
      <c r="D7" s="19" t="s">
        <v>64</v>
      </c>
      <c r="E7" s="18" t="s">
        <v>778</v>
      </c>
      <c r="F7" s="89">
        <v>9</v>
      </c>
      <c r="G7" s="90" t="s">
        <v>156</v>
      </c>
      <c r="H7" s="97">
        <v>1</v>
      </c>
      <c r="I7" s="97">
        <v>6</v>
      </c>
      <c r="J7" s="97">
        <v>21</v>
      </c>
      <c r="K7" s="97">
        <v>0</v>
      </c>
      <c r="L7" s="93">
        <v>28</v>
      </c>
      <c r="M7" s="97"/>
      <c r="N7" s="97">
        <v>28</v>
      </c>
      <c r="O7" s="95" t="s">
        <v>317</v>
      </c>
      <c r="P7" s="15" t="s">
        <v>780</v>
      </c>
    </row>
    <row r="8" spans="1:16">
      <c r="A8" s="81"/>
      <c r="B8" s="7"/>
      <c r="C8" s="3"/>
      <c r="D8" s="3"/>
      <c r="E8" s="3"/>
      <c r="F8" s="82"/>
      <c r="G8" s="83"/>
      <c r="H8" s="84"/>
      <c r="I8" s="85"/>
      <c r="J8" s="85"/>
      <c r="K8" s="98"/>
      <c r="L8" s="86"/>
      <c r="M8" s="98"/>
      <c r="N8" s="98"/>
      <c r="O8" s="99"/>
      <c r="P8" s="3"/>
    </row>
    <row r="9" spans="1:16">
      <c r="A9" s="81"/>
      <c r="B9" s="6"/>
      <c r="C9" s="6"/>
      <c r="D9" s="6"/>
      <c r="E9" s="6"/>
      <c r="F9" s="82"/>
      <c r="G9" s="83"/>
      <c r="H9" s="84"/>
      <c r="I9" s="85"/>
      <c r="J9" s="85"/>
      <c r="K9" s="85"/>
      <c r="L9" s="86"/>
      <c r="M9" s="87"/>
      <c r="N9" s="87"/>
      <c r="O9" s="88"/>
      <c r="P9" s="6"/>
    </row>
    <row r="10" spans="1:16">
      <c r="A10" s="81"/>
      <c r="B10" s="6"/>
      <c r="C10" s="6"/>
      <c r="D10" s="6"/>
      <c r="E10" s="6"/>
      <c r="F10" s="82"/>
      <c r="G10" s="83"/>
      <c r="H10" s="100"/>
      <c r="I10" s="98"/>
      <c r="J10" s="98"/>
      <c r="K10" s="98"/>
      <c r="L10" s="86"/>
      <c r="M10" s="98"/>
      <c r="N10" s="98"/>
      <c r="O10" s="99"/>
      <c r="P10" s="6"/>
    </row>
    <row r="11" spans="1:16">
      <c r="A11" s="81"/>
      <c r="B11" s="18"/>
      <c r="C11" s="19"/>
      <c r="D11" s="19"/>
      <c r="E11" s="19"/>
      <c r="F11" s="101"/>
      <c r="G11" s="102"/>
      <c r="H11" s="103"/>
      <c r="I11" s="103"/>
      <c r="J11" s="103"/>
      <c r="K11" s="103"/>
      <c r="L11" s="104"/>
      <c r="M11" s="105"/>
      <c r="N11" s="105"/>
      <c r="O11" s="87"/>
      <c r="P11" s="15"/>
    </row>
    <row r="12" spans="1:16">
      <c r="A12" s="81"/>
      <c r="C12" s="10"/>
      <c r="D12" s="10"/>
      <c r="E12" s="10"/>
      <c r="F12" s="82"/>
      <c r="G12" s="83"/>
      <c r="H12" s="85"/>
      <c r="I12" s="85"/>
      <c r="J12" s="85"/>
      <c r="K12" s="85"/>
      <c r="L12" s="86"/>
      <c r="M12" s="87"/>
      <c r="N12" s="87"/>
      <c r="O12" s="87"/>
      <c r="P12" s="10"/>
    </row>
    <row r="13" spans="1:16">
      <c r="A13" s="20"/>
      <c r="C13" s="106"/>
      <c r="D13" s="106"/>
      <c r="E13" s="106"/>
      <c r="F13" s="20"/>
      <c r="G13" s="107"/>
      <c r="H13" s="108"/>
      <c r="I13" s="108"/>
      <c r="J13" s="108"/>
      <c r="K13" s="108"/>
      <c r="L13" s="108"/>
      <c r="M13" s="107"/>
      <c r="N13" s="107"/>
      <c r="O13" s="106"/>
      <c r="P13" s="109"/>
    </row>
    <row r="14" spans="1:16">
      <c r="A14" s="20"/>
      <c r="C14" s="106"/>
      <c r="D14" s="106"/>
      <c r="E14" s="106"/>
      <c r="F14" s="20"/>
      <c r="G14" s="107"/>
      <c r="H14" s="108"/>
      <c r="I14" s="108"/>
      <c r="J14" s="108"/>
      <c r="K14" s="108"/>
      <c r="L14" s="108"/>
      <c r="M14" s="107"/>
      <c r="N14" s="107"/>
      <c r="O14" s="106"/>
      <c r="P14" s="109"/>
    </row>
    <row r="15" spans="1:16">
      <c r="A15" s="20"/>
      <c r="C15" s="106"/>
      <c r="D15" s="106"/>
      <c r="E15" s="106"/>
      <c r="F15" s="20"/>
      <c r="G15" s="107"/>
      <c r="H15" s="108"/>
      <c r="I15" s="108"/>
      <c r="J15" s="108"/>
      <c r="K15" s="108"/>
      <c r="L15" s="108"/>
      <c r="M15" s="107"/>
      <c r="N15" s="107"/>
      <c r="O15" s="106"/>
      <c r="P15" s="109"/>
    </row>
    <row r="16" spans="1:16">
      <c r="A16" s="20"/>
      <c r="B16" s="110"/>
      <c r="C16" s="110"/>
      <c r="D16" s="110"/>
      <c r="E16" s="111"/>
      <c r="F16" s="112"/>
      <c r="G16" s="107"/>
      <c r="H16" s="108"/>
      <c r="I16" s="108"/>
      <c r="J16" s="108"/>
      <c r="K16" s="108"/>
      <c r="L16" s="108"/>
      <c r="M16" s="107"/>
      <c r="N16" s="107"/>
      <c r="O16" s="106"/>
      <c r="P16" s="113"/>
    </row>
    <row r="17" spans="1:16">
      <c r="A17" s="20"/>
      <c r="B17" s="106"/>
      <c r="C17" s="106"/>
      <c r="D17" s="106"/>
      <c r="E17" s="106"/>
      <c r="F17" s="20"/>
      <c r="G17" s="107"/>
      <c r="H17" s="108"/>
      <c r="I17" s="108"/>
      <c r="J17" s="108"/>
      <c r="K17" s="108"/>
      <c r="L17" s="108"/>
      <c r="M17" s="107"/>
      <c r="N17" s="107"/>
      <c r="O17" s="106"/>
      <c r="P17" s="109"/>
    </row>
    <row r="18" spans="1:16">
      <c r="A18" s="20"/>
      <c r="B18" s="106"/>
      <c r="C18" s="106"/>
      <c r="D18" s="106"/>
      <c r="E18" s="106"/>
      <c r="F18" s="20"/>
      <c r="G18" s="107"/>
      <c r="H18" s="108"/>
      <c r="I18" s="108"/>
      <c r="J18" s="108"/>
      <c r="K18" s="108"/>
      <c r="L18" s="108"/>
      <c r="M18" s="107"/>
      <c r="N18" s="107"/>
      <c r="O18" s="106"/>
      <c r="P18" s="109"/>
    </row>
    <row r="19" spans="1:16">
      <c r="A19" s="20"/>
      <c r="B19" s="106"/>
      <c r="C19" s="106"/>
      <c r="D19" s="106"/>
      <c r="E19" s="106"/>
      <c r="F19" s="20"/>
      <c r="G19" s="107"/>
      <c r="H19" s="108"/>
      <c r="I19" s="108"/>
      <c r="J19" s="108"/>
      <c r="K19" s="108"/>
      <c r="L19" s="108"/>
      <c r="M19" s="107"/>
      <c r="N19" s="107"/>
      <c r="O19" s="106"/>
      <c r="P19" s="109"/>
    </row>
    <row r="20" spans="1:16">
      <c r="A20" s="20"/>
      <c r="B20" s="110"/>
      <c r="C20" s="110"/>
      <c r="D20" s="110"/>
      <c r="E20" s="111"/>
      <c r="F20" s="112"/>
      <c r="G20" s="107"/>
      <c r="H20" s="108"/>
      <c r="I20" s="108"/>
      <c r="J20" s="108"/>
      <c r="K20" s="108"/>
      <c r="L20" s="108"/>
      <c r="M20" s="107"/>
      <c r="N20" s="107"/>
      <c r="O20" s="106"/>
      <c r="P20" s="113"/>
    </row>
    <row r="21" spans="1:16">
      <c r="A21" s="20"/>
      <c r="B21" s="110"/>
      <c r="C21" s="110"/>
      <c r="D21" s="110"/>
      <c r="E21" s="111"/>
      <c r="F21" s="112"/>
      <c r="G21" s="107"/>
      <c r="H21" s="108"/>
      <c r="I21" s="108"/>
      <c r="J21" s="108"/>
      <c r="K21" s="108"/>
      <c r="L21" s="108"/>
      <c r="M21" s="107"/>
      <c r="N21" s="107"/>
      <c r="O21" s="106"/>
      <c r="P21" s="114"/>
    </row>
    <row r="22" spans="1:16">
      <c r="A22" s="20"/>
      <c r="B22" s="106"/>
      <c r="C22" s="106"/>
      <c r="D22" s="106"/>
      <c r="E22" s="106"/>
      <c r="F22" s="20"/>
      <c r="G22" s="107"/>
      <c r="H22" s="108"/>
      <c r="I22" s="108"/>
      <c r="J22" s="108"/>
      <c r="K22" s="108"/>
      <c r="L22" s="108"/>
      <c r="M22" s="107"/>
      <c r="N22" s="107"/>
      <c r="O22" s="106"/>
      <c r="P22" s="109"/>
    </row>
    <row r="23" spans="1:16">
      <c r="A23" s="20"/>
      <c r="B23" s="106"/>
      <c r="C23" s="106"/>
      <c r="D23" s="106"/>
      <c r="E23" s="106"/>
      <c r="F23" s="20"/>
      <c r="G23" s="107"/>
      <c r="H23" s="108"/>
      <c r="I23" s="108"/>
      <c r="J23" s="108"/>
      <c r="K23" s="108"/>
      <c r="L23" s="108"/>
      <c r="M23" s="107"/>
      <c r="N23" s="107"/>
      <c r="O23" s="106"/>
      <c r="P23" s="109"/>
    </row>
    <row r="24" spans="1:16">
      <c r="A24" s="20"/>
      <c r="B24" s="115"/>
      <c r="C24" s="115"/>
      <c r="D24" s="115"/>
      <c r="E24" s="115"/>
      <c r="F24" s="21"/>
      <c r="G24" s="116"/>
      <c r="H24" s="117"/>
      <c r="I24" s="117"/>
      <c r="J24" s="117"/>
      <c r="K24" s="117"/>
      <c r="L24" s="117"/>
      <c r="M24" s="116"/>
      <c r="N24" s="116"/>
      <c r="O24" s="115"/>
      <c r="P24" s="118"/>
    </row>
    <row r="25" spans="1:16">
      <c r="A25" s="20"/>
      <c r="B25" s="106"/>
      <c r="C25" s="106"/>
      <c r="D25" s="106"/>
      <c r="E25" s="106"/>
      <c r="F25" s="20"/>
      <c r="G25" s="107"/>
      <c r="H25" s="108"/>
      <c r="I25" s="108"/>
      <c r="J25" s="108"/>
      <c r="K25" s="108"/>
      <c r="L25" s="108"/>
      <c r="M25" s="107"/>
      <c r="N25" s="107"/>
      <c r="O25" s="106"/>
      <c r="P25" s="109"/>
    </row>
    <row r="26" spans="1:16">
      <c r="A26" s="20"/>
      <c r="B26" s="106"/>
      <c r="C26" s="106"/>
      <c r="D26" s="106"/>
      <c r="E26" s="106"/>
      <c r="F26" s="20"/>
      <c r="G26" s="107"/>
      <c r="H26" s="108"/>
      <c r="I26" s="108"/>
      <c r="J26" s="108"/>
      <c r="K26" s="108"/>
      <c r="L26" s="108"/>
      <c r="M26" s="107"/>
      <c r="N26" s="107"/>
      <c r="O26" s="106"/>
      <c r="P26" s="109"/>
    </row>
    <row r="27" spans="1:16">
      <c r="A27" s="20"/>
      <c r="B27" s="106"/>
      <c r="C27" s="106"/>
      <c r="D27" s="106"/>
      <c r="E27" s="106"/>
      <c r="F27" s="20"/>
      <c r="G27" s="107"/>
      <c r="H27" s="108"/>
      <c r="I27" s="108"/>
      <c r="J27" s="108"/>
      <c r="K27" s="108"/>
      <c r="L27" s="108"/>
      <c r="M27" s="107"/>
      <c r="N27" s="107"/>
      <c r="O27" s="106"/>
      <c r="P27" s="109"/>
    </row>
    <row r="28" spans="1:16">
      <c r="A28" s="20"/>
      <c r="B28" s="106"/>
      <c r="C28" s="106"/>
      <c r="D28" s="106"/>
      <c r="E28" s="106"/>
      <c r="F28" s="20"/>
      <c r="G28" s="107"/>
      <c r="H28" s="20"/>
      <c r="I28" s="20"/>
      <c r="J28" s="20"/>
      <c r="K28" s="20"/>
      <c r="L28" s="108"/>
      <c r="M28" s="119"/>
      <c r="N28" s="120"/>
      <c r="O28" s="106"/>
      <c r="P28" s="109"/>
    </row>
    <row r="29" spans="1:16">
      <c r="A29" s="20"/>
      <c r="B29" s="106"/>
      <c r="C29" s="106"/>
      <c r="D29" s="106"/>
      <c r="E29" s="106"/>
      <c r="F29" s="20"/>
      <c r="G29" s="107"/>
      <c r="H29" s="108"/>
      <c r="I29" s="108"/>
      <c r="J29" s="108"/>
      <c r="K29" s="108"/>
      <c r="L29" s="108"/>
      <c r="M29" s="107"/>
      <c r="N29" s="107"/>
      <c r="O29" s="106"/>
      <c r="P29" s="109"/>
    </row>
    <row r="30" spans="1:16">
      <c r="A30" s="20"/>
      <c r="B30" s="106"/>
      <c r="C30" s="106"/>
      <c r="D30" s="106"/>
      <c r="E30" s="106"/>
      <c r="F30" s="20"/>
      <c r="G30" s="107"/>
      <c r="H30" s="20"/>
      <c r="I30" s="20"/>
      <c r="J30" s="20"/>
      <c r="K30" s="20"/>
      <c r="L30" s="108"/>
      <c r="M30" s="119"/>
      <c r="N30" s="120"/>
      <c r="O30" s="106"/>
      <c r="P30" s="109"/>
    </row>
    <row r="31" spans="1:16">
      <c r="A31" s="20"/>
      <c r="B31" s="106"/>
      <c r="C31" s="106"/>
      <c r="D31" s="106"/>
      <c r="E31" s="106"/>
      <c r="F31" s="20"/>
      <c r="G31" s="107"/>
      <c r="H31" s="108"/>
      <c r="I31" s="108"/>
      <c r="J31" s="108"/>
      <c r="K31" s="108"/>
      <c r="L31" s="108"/>
      <c r="M31" s="107"/>
      <c r="N31" s="107"/>
      <c r="O31" s="106"/>
      <c r="P31" s="109"/>
    </row>
    <row r="32" spans="1:16">
      <c r="A32" s="20"/>
      <c r="B32" s="106"/>
      <c r="C32" s="106"/>
      <c r="D32" s="106"/>
      <c r="E32" s="106"/>
      <c r="F32" s="20"/>
      <c r="G32" s="107"/>
      <c r="H32" s="108"/>
      <c r="I32" s="108"/>
      <c r="J32" s="108"/>
      <c r="K32" s="108"/>
      <c r="L32" s="108"/>
      <c r="M32" s="107"/>
      <c r="N32" s="107"/>
      <c r="O32" s="106"/>
      <c r="P32" s="109"/>
    </row>
    <row r="33" spans="1:16" ht="18" customHeight="1">
      <c r="A33" s="20"/>
      <c r="B33" s="110"/>
      <c r="C33" s="110"/>
      <c r="D33" s="110"/>
      <c r="E33" s="111"/>
      <c r="F33" s="112"/>
      <c r="G33" s="107"/>
      <c r="H33" s="20"/>
      <c r="I33" s="20"/>
      <c r="J33" s="20"/>
      <c r="K33" s="20"/>
      <c r="L33" s="108"/>
      <c r="M33" s="119"/>
      <c r="N33" s="120"/>
      <c r="O33" s="106"/>
      <c r="P33" s="113"/>
    </row>
    <row r="34" spans="1:16">
      <c r="A34" s="20"/>
      <c r="B34" s="106"/>
      <c r="C34" s="106"/>
      <c r="D34" s="106"/>
      <c r="E34" s="106"/>
      <c r="F34" s="20"/>
      <c r="G34" s="107"/>
      <c r="H34" s="108"/>
      <c r="I34" s="108"/>
      <c r="J34" s="108"/>
      <c r="K34" s="108"/>
      <c r="L34" s="108"/>
      <c r="M34" s="107"/>
      <c r="N34" s="107"/>
      <c r="O34" s="106"/>
      <c r="P34" s="109"/>
    </row>
    <row r="35" spans="1:16">
      <c r="A35" s="20"/>
      <c r="B35" s="106"/>
      <c r="C35" s="106"/>
      <c r="D35" s="106"/>
      <c r="E35" s="106"/>
      <c r="F35" s="20"/>
      <c r="G35" s="107"/>
      <c r="H35" s="108"/>
      <c r="I35" s="108"/>
      <c r="J35" s="108"/>
      <c r="K35" s="108"/>
      <c r="L35" s="108"/>
      <c r="M35" s="107"/>
      <c r="N35" s="107"/>
      <c r="O35" s="106"/>
      <c r="P35" s="109"/>
    </row>
    <row r="36" spans="1:16">
      <c r="A36" s="20"/>
      <c r="B36" s="106"/>
      <c r="C36" s="106"/>
      <c r="D36" s="106"/>
      <c r="E36" s="106"/>
      <c r="F36" s="20"/>
      <c r="G36" s="107"/>
      <c r="H36" s="108"/>
      <c r="I36" s="108"/>
      <c r="J36" s="108"/>
      <c r="K36" s="108"/>
      <c r="L36" s="108"/>
      <c r="M36" s="107"/>
      <c r="N36" s="107"/>
      <c r="O36" s="106"/>
      <c r="P36" s="109"/>
    </row>
    <row r="37" spans="1:16">
      <c r="A37" s="20"/>
      <c r="B37" s="106"/>
      <c r="C37" s="106"/>
      <c r="D37" s="106"/>
      <c r="E37" s="106"/>
      <c r="F37" s="20"/>
      <c r="G37" s="107"/>
      <c r="H37" s="20"/>
      <c r="I37" s="20"/>
      <c r="J37" s="20"/>
      <c r="K37" s="20"/>
      <c r="L37" s="108"/>
      <c r="M37" s="119"/>
      <c r="N37" s="120"/>
      <c r="O37" s="106"/>
      <c r="P37" s="109"/>
    </row>
    <row r="38" spans="1:16">
      <c r="A38" s="20"/>
      <c r="B38" s="106"/>
      <c r="C38" s="106"/>
      <c r="D38" s="106"/>
      <c r="E38" s="106"/>
      <c r="F38" s="20"/>
      <c r="G38" s="107"/>
      <c r="H38" s="108"/>
      <c r="I38" s="108"/>
      <c r="J38" s="108"/>
      <c r="K38" s="108"/>
      <c r="L38" s="108"/>
      <c r="M38" s="107"/>
      <c r="N38" s="107"/>
      <c r="O38" s="106"/>
      <c r="P38" s="109"/>
    </row>
    <row r="39" spans="1:16">
      <c r="A39" s="20"/>
      <c r="B39" s="106"/>
      <c r="C39" s="106"/>
      <c r="D39" s="106"/>
      <c r="E39" s="106"/>
      <c r="F39" s="20"/>
      <c r="G39" s="107"/>
      <c r="H39" s="108"/>
      <c r="I39" s="108"/>
      <c r="J39" s="108"/>
      <c r="K39" s="108"/>
      <c r="L39" s="108"/>
      <c r="M39" s="107"/>
      <c r="N39" s="107"/>
      <c r="O39" s="106"/>
      <c r="P39" s="109"/>
    </row>
    <row r="40" spans="1:16">
      <c r="A40" s="20"/>
      <c r="B40" s="106"/>
      <c r="C40" s="106"/>
      <c r="D40" s="106"/>
      <c r="E40" s="106"/>
      <c r="F40" s="20"/>
      <c r="G40" s="107"/>
      <c r="H40" s="108"/>
      <c r="I40" s="108"/>
      <c r="J40" s="108"/>
      <c r="K40" s="108"/>
      <c r="L40" s="108"/>
      <c r="M40" s="107"/>
      <c r="N40" s="107"/>
      <c r="O40" s="106"/>
      <c r="P40" s="109"/>
    </row>
    <row r="41" spans="1:16">
      <c r="A41" s="20"/>
      <c r="B41" s="110"/>
      <c r="C41" s="110"/>
      <c r="D41" s="110"/>
      <c r="E41" s="111"/>
      <c r="F41" s="112"/>
      <c r="G41" s="107"/>
      <c r="H41" s="20"/>
      <c r="I41" s="20"/>
      <c r="J41" s="20"/>
      <c r="K41" s="20"/>
      <c r="L41" s="108"/>
      <c r="M41" s="119"/>
      <c r="N41" s="120"/>
      <c r="O41" s="106"/>
      <c r="P41" s="113"/>
    </row>
    <row r="42" spans="1:16">
      <c r="A42" s="20"/>
      <c r="B42" s="106"/>
      <c r="C42" s="106"/>
      <c r="D42" s="106"/>
      <c r="E42" s="106"/>
      <c r="F42" s="20"/>
      <c r="G42" s="107"/>
      <c r="H42" s="20"/>
      <c r="I42" s="20"/>
      <c r="J42" s="20"/>
      <c r="K42" s="20"/>
      <c r="L42" s="108"/>
      <c r="M42" s="119"/>
      <c r="N42" s="120"/>
      <c r="O42" s="106"/>
      <c r="P42" s="109"/>
    </row>
    <row r="43" spans="1:16">
      <c r="A43" s="20"/>
      <c r="B43" s="106"/>
      <c r="C43" s="106"/>
      <c r="D43" s="106"/>
      <c r="E43" s="106"/>
      <c r="F43" s="20"/>
      <c r="G43" s="107"/>
      <c r="H43" s="108"/>
      <c r="I43" s="108"/>
      <c r="J43" s="108"/>
      <c r="K43" s="108"/>
      <c r="L43" s="108"/>
      <c r="M43" s="107"/>
      <c r="N43" s="107"/>
      <c r="O43" s="106"/>
      <c r="P43" s="109"/>
    </row>
    <row r="44" spans="1:16">
      <c r="A44" s="20"/>
      <c r="B44" s="106"/>
      <c r="C44" s="106"/>
      <c r="D44" s="106"/>
      <c r="E44" s="106"/>
      <c r="F44" s="20"/>
      <c r="G44" s="107"/>
      <c r="H44" s="108"/>
      <c r="I44" s="108"/>
      <c r="J44" s="108"/>
      <c r="K44" s="108"/>
      <c r="L44" s="108"/>
      <c r="M44" s="107"/>
      <c r="N44" s="107"/>
      <c r="O44" s="106"/>
      <c r="P44" s="109"/>
    </row>
    <row r="45" spans="1:16">
      <c r="A45" s="20"/>
      <c r="B45" s="106"/>
      <c r="C45" s="106"/>
      <c r="D45" s="106"/>
      <c r="E45" s="106"/>
      <c r="F45" s="20"/>
      <c r="G45" s="107"/>
      <c r="H45" s="108"/>
      <c r="I45" s="108"/>
      <c r="J45" s="108"/>
      <c r="K45" s="108"/>
      <c r="L45" s="108"/>
      <c r="M45" s="107"/>
      <c r="N45" s="107"/>
      <c r="O45" s="106"/>
      <c r="P45" s="109"/>
    </row>
    <row r="46" spans="1:16">
      <c r="A46" s="20"/>
      <c r="B46" s="106"/>
      <c r="C46" s="106"/>
      <c r="D46" s="106"/>
      <c r="E46" s="106"/>
      <c r="F46" s="20"/>
      <c r="G46" s="107"/>
      <c r="H46" s="108"/>
      <c r="I46" s="108"/>
      <c r="J46" s="108"/>
      <c r="K46" s="108"/>
      <c r="L46" s="108"/>
      <c r="M46" s="107"/>
      <c r="N46" s="107"/>
      <c r="O46" s="106"/>
      <c r="P46" s="109"/>
    </row>
    <row r="47" spans="1:16">
      <c r="A47" s="20"/>
      <c r="B47" s="106"/>
      <c r="C47" s="106"/>
      <c r="D47" s="106"/>
      <c r="E47" s="106"/>
      <c r="F47" s="20"/>
      <c r="G47" s="107"/>
      <c r="H47" s="108"/>
      <c r="I47" s="108"/>
      <c r="J47" s="108"/>
      <c r="K47" s="121"/>
      <c r="L47" s="108"/>
      <c r="M47" s="107"/>
      <c r="N47" s="107"/>
      <c r="O47" s="106"/>
      <c r="P47" s="109"/>
    </row>
    <row r="48" spans="1:16">
      <c r="A48" s="20"/>
      <c r="B48" s="106"/>
      <c r="C48" s="106"/>
      <c r="D48" s="106"/>
      <c r="E48" s="106"/>
      <c r="F48" s="20"/>
      <c r="G48" s="107"/>
      <c r="H48" s="108"/>
      <c r="I48" s="108"/>
      <c r="J48" s="108"/>
      <c r="K48" s="108"/>
      <c r="L48" s="108"/>
      <c r="M48" s="107"/>
      <c r="N48" s="107"/>
      <c r="O48" s="106"/>
      <c r="P48" s="109"/>
    </row>
    <row r="49" spans="1:16">
      <c r="A49" s="20"/>
      <c r="B49" s="106"/>
      <c r="C49" s="106"/>
      <c r="D49" s="106"/>
      <c r="E49" s="106"/>
      <c r="F49" s="20"/>
      <c r="G49" s="107"/>
      <c r="H49" s="108"/>
      <c r="I49" s="108"/>
      <c r="J49" s="108"/>
      <c r="K49" s="108"/>
      <c r="L49" s="108"/>
      <c r="M49" s="107"/>
      <c r="N49" s="107"/>
      <c r="O49" s="106"/>
      <c r="P49" s="109"/>
    </row>
    <row r="50" spans="1:16">
      <c r="A50" s="20"/>
      <c r="B50" s="106"/>
      <c r="C50" s="106"/>
      <c r="D50" s="106"/>
      <c r="E50" s="106"/>
      <c r="F50" s="20"/>
      <c r="G50" s="107"/>
      <c r="H50" s="108"/>
      <c r="I50" s="108"/>
      <c r="J50" s="108"/>
      <c r="K50" s="108"/>
      <c r="L50" s="108"/>
      <c r="M50" s="107"/>
      <c r="N50" s="107"/>
      <c r="O50" s="106"/>
      <c r="P50" s="109"/>
    </row>
    <row r="51" spans="1:16">
      <c r="A51" s="20"/>
      <c r="B51" s="106"/>
      <c r="C51" s="106"/>
      <c r="D51" s="106"/>
      <c r="E51" s="106"/>
      <c r="F51" s="120"/>
      <c r="G51" s="107"/>
      <c r="H51" s="108"/>
      <c r="I51" s="108"/>
      <c r="J51" s="108"/>
      <c r="K51" s="108"/>
      <c r="L51" s="108"/>
      <c r="M51" s="107"/>
      <c r="N51" s="107"/>
      <c r="O51" s="106"/>
      <c r="P51" s="106"/>
    </row>
    <row r="52" spans="1:16">
      <c r="A52" s="20"/>
      <c r="B52" s="106"/>
      <c r="C52" s="106"/>
      <c r="D52" s="106"/>
      <c r="E52" s="106"/>
      <c r="F52" s="20"/>
      <c r="G52" s="107"/>
      <c r="H52" s="108"/>
      <c r="I52" s="108"/>
      <c r="J52" s="108"/>
      <c r="K52" s="108"/>
      <c r="L52" s="108"/>
      <c r="M52" s="107"/>
      <c r="N52" s="107"/>
      <c r="O52" s="106"/>
      <c r="P52" s="109"/>
    </row>
    <row r="53" spans="1:16">
      <c r="A53" s="20"/>
      <c r="B53" s="106"/>
      <c r="C53" s="106"/>
      <c r="D53" s="106"/>
      <c r="E53" s="106"/>
      <c r="F53" s="20"/>
      <c r="G53" s="107"/>
      <c r="H53" s="108"/>
      <c r="I53" s="108"/>
      <c r="J53" s="108"/>
      <c r="K53" s="108"/>
      <c r="L53" s="108"/>
      <c r="M53" s="107"/>
      <c r="N53" s="107"/>
      <c r="O53" s="106"/>
      <c r="P53" s="109"/>
    </row>
    <row r="54" spans="1:16">
      <c r="A54" s="20"/>
      <c r="B54" s="106"/>
      <c r="C54" s="106"/>
      <c r="D54" s="106"/>
      <c r="E54" s="106"/>
      <c r="F54" s="20"/>
      <c r="G54" s="107"/>
      <c r="H54" s="108"/>
      <c r="I54" s="108"/>
      <c r="J54" s="108"/>
      <c r="K54" s="108"/>
      <c r="L54" s="108"/>
      <c r="M54" s="107"/>
      <c r="N54" s="107"/>
      <c r="O54" s="106"/>
      <c r="P54" s="109"/>
    </row>
    <row r="55" spans="1:16">
      <c r="A55" s="20"/>
      <c r="B55" s="106"/>
      <c r="C55" s="106"/>
      <c r="D55" s="106"/>
      <c r="E55" s="106"/>
      <c r="F55" s="20"/>
      <c r="G55" s="107"/>
      <c r="H55" s="108"/>
      <c r="I55" s="108"/>
      <c r="J55" s="108"/>
      <c r="K55" s="108"/>
      <c r="L55" s="108"/>
      <c r="M55" s="107"/>
      <c r="N55" s="107"/>
      <c r="O55" s="106"/>
      <c r="P55" s="109"/>
    </row>
    <row r="56" spans="1:16">
      <c r="A56" s="20"/>
      <c r="B56" s="106"/>
      <c r="C56" s="106"/>
      <c r="D56" s="106"/>
      <c r="E56" s="106"/>
      <c r="F56" s="20"/>
      <c r="G56" s="107"/>
      <c r="H56" s="108"/>
      <c r="I56" s="108"/>
      <c r="J56" s="108"/>
      <c r="K56" s="108"/>
      <c r="L56" s="108"/>
      <c r="M56" s="107"/>
      <c r="N56" s="107"/>
      <c r="O56" s="106"/>
      <c r="P56" s="109"/>
    </row>
    <row r="57" spans="1:16">
      <c r="A57" s="20"/>
      <c r="B57" s="106"/>
      <c r="C57" s="106"/>
      <c r="D57" s="106"/>
      <c r="E57" s="106"/>
      <c r="F57" s="20"/>
      <c r="G57" s="107"/>
      <c r="H57" s="108"/>
      <c r="I57" s="108"/>
      <c r="J57" s="108"/>
      <c r="K57" s="108"/>
      <c r="L57" s="108"/>
      <c r="M57" s="107"/>
      <c r="N57" s="107"/>
      <c r="O57" s="106"/>
      <c r="P57" s="109"/>
    </row>
    <row r="58" spans="1:16">
      <c r="A58" s="20"/>
      <c r="B58" s="106"/>
      <c r="C58" s="106"/>
      <c r="D58" s="106"/>
      <c r="E58" s="106"/>
      <c r="F58" s="20"/>
      <c r="G58" s="107"/>
      <c r="H58" s="108"/>
      <c r="I58" s="108"/>
      <c r="J58" s="108"/>
      <c r="K58" s="108"/>
      <c r="L58" s="108"/>
      <c r="M58" s="107"/>
      <c r="N58" s="107"/>
      <c r="O58" s="106"/>
      <c r="P58" s="109"/>
    </row>
    <row r="59" spans="1:16">
      <c r="A59" s="20"/>
      <c r="B59" s="110"/>
      <c r="C59" s="110"/>
      <c r="D59" s="110"/>
      <c r="E59" s="111"/>
      <c r="F59" s="112"/>
      <c r="G59" s="107"/>
      <c r="H59" s="108"/>
      <c r="I59" s="108"/>
      <c r="J59" s="108"/>
      <c r="K59" s="108"/>
      <c r="L59" s="108"/>
      <c r="M59" s="107"/>
      <c r="N59" s="107"/>
      <c r="O59" s="106"/>
      <c r="P59" s="113"/>
    </row>
    <row r="60" spans="1:16">
      <c r="A60" s="20"/>
      <c r="B60" s="106"/>
      <c r="C60" s="106"/>
      <c r="D60" s="106"/>
      <c r="E60" s="106"/>
      <c r="F60" s="20"/>
      <c r="G60" s="107"/>
      <c r="H60" s="108"/>
      <c r="I60" s="108"/>
      <c r="J60" s="108"/>
      <c r="K60" s="108"/>
      <c r="L60" s="108"/>
      <c r="M60" s="107"/>
      <c r="N60" s="107"/>
      <c r="O60" s="106"/>
      <c r="P60" s="109"/>
    </row>
    <row r="61" spans="1:16">
      <c r="A61" s="20"/>
      <c r="B61" s="106"/>
      <c r="C61" s="106"/>
      <c r="D61" s="106"/>
      <c r="E61" s="106"/>
      <c r="F61" s="20"/>
      <c r="G61" s="107"/>
      <c r="H61" s="108"/>
      <c r="I61" s="108"/>
      <c r="J61" s="108"/>
      <c r="K61" s="108"/>
      <c r="L61" s="108"/>
      <c r="M61" s="107"/>
      <c r="N61" s="107"/>
      <c r="O61" s="106"/>
      <c r="P61" s="109"/>
    </row>
    <row r="62" spans="1:16">
      <c r="A62" s="20"/>
      <c r="B62" s="106"/>
      <c r="C62" s="106"/>
      <c r="D62" s="106"/>
      <c r="E62" s="106"/>
      <c r="F62" s="20"/>
      <c r="G62" s="107"/>
      <c r="H62" s="108"/>
      <c r="I62" s="108"/>
      <c r="J62" s="108"/>
      <c r="K62" s="108"/>
      <c r="L62" s="108"/>
      <c r="M62" s="107"/>
      <c r="N62" s="107"/>
      <c r="O62" s="106"/>
      <c r="P62" s="109"/>
    </row>
    <row r="63" spans="1:16">
      <c r="A63" s="20">
        <v>60</v>
      </c>
      <c r="B63" s="106"/>
      <c r="C63" s="106"/>
      <c r="D63" s="106"/>
      <c r="E63" s="106"/>
      <c r="F63" s="20"/>
      <c r="G63" s="107"/>
      <c r="H63" s="108"/>
      <c r="I63" s="108"/>
      <c r="J63" s="108"/>
      <c r="K63" s="108"/>
      <c r="L63" s="108"/>
      <c r="M63" s="107"/>
      <c r="N63" s="107"/>
      <c r="O63" s="106"/>
      <c r="P63" s="109"/>
    </row>
    <row r="64" spans="1:16">
      <c r="A64" s="20">
        <v>61</v>
      </c>
      <c r="B64" s="106"/>
      <c r="C64" s="106"/>
      <c r="D64" s="106"/>
      <c r="E64" s="106"/>
      <c r="F64" s="20"/>
      <c r="G64" s="107"/>
      <c r="H64" s="108"/>
      <c r="I64" s="108"/>
      <c r="J64" s="108"/>
      <c r="K64" s="108"/>
      <c r="L64" s="108"/>
      <c r="M64" s="107"/>
      <c r="N64" s="107"/>
      <c r="O64" s="106"/>
      <c r="P64" s="109"/>
    </row>
    <row r="65" spans="1:16">
      <c r="A65" s="20">
        <v>62</v>
      </c>
      <c r="B65" s="106"/>
      <c r="C65" s="106"/>
      <c r="D65" s="106"/>
      <c r="E65" s="106"/>
      <c r="F65" s="20"/>
      <c r="G65" s="107"/>
      <c r="H65" s="108"/>
      <c r="I65" s="108"/>
      <c r="J65" s="108"/>
      <c r="K65" s="108"/>
      <c r="L65" s="108"/>
      <c r="M65" s="107"/>
      <c r="N65" s="107"/>
      <c r="O65" s="106"/>
      <c r="P65" s="109"/>
    </row>
    <row r="66" spans="1:16">
      <c r="A66" s="20">
        <v>63</v>
      </c>
      <c r="B66" s="106"/>
      <c r="C66" s="106"/>
      <c r="D66" s="106"/>
      <c r="E66" s="106"/>
      <c r="F66" s="20"/>
      <c r="G66" s="107"/>
      <c r="H66" s="108"/>
      <c r="I66" s="108"/>
      <c r="J66" s="108"/>
      <c r="K66" s="108"/>
      <c r="L66" s="108"/>
      <c r="M66" s="107"/>
      <c r="N66" s="107"/>
      <c r="O66" s="106"/>
      <c r="P66" s="109"/>
    </row>
    <row r="67" spans="1:16">
      <c r="A67" s="20">
        <v>64</v>
      </c>
      <c r="B67" s="106"/>
      <c r="C67" s="106"/>
      <c r="D67" s="106"/>
      <c r="E67" s="106"/>
      <c r="F67" s="20"/>
      <c r="G67" s="107"/>
      <c r="H67" s="108"/>
      <c r="I67" s="108"/>
      <c r="J67" s="108"/>
      <c r="K67" s="108"/>
      <c r="L67" s="108"/>
      <c r="M67" s="107"/>
      <c r="N67" s="107"/>
      <c r="O67" s="106"/>
      <c r="P67" s="109"/>
    </row>
    <row r="68" spans="1:16">
      <c r="A68" s="20">
        <v>65</v>
      </c>
      <c r="B68" s="106"/>
      <c r="C68" s="106"/>
      <c r="D68" s="106"/>
      <c r="E68" s="106"/>
      <c r="F68" s="20"/>
      <c r="G68" s="107"/>
      <c r="H68" s="108"/>
      <c r="I68" s="108"/>
      <c r="J68" s="108"/>
      <c r="K68" s="108"/>
      <c r="L68" s="108"/>
      <c r="M68" s="107"/>
      <c r="N68" s="107"/>
      <c r="O68" s="106"/>
      <c r="P68" s="109"/>
    </row>
    <row r="69" spans="1:16">
      <c r="A69" s="20">
        <v>66</v>
      </c>
      <c r="B69" s="106"/>
      <c r="C69" s="106"/>
      <c r="D69" s="106"/>
      <c r="E69" s="106"/>
      <c r="F69" s="20"/>
      <c r="G69" s="107"/>
      <c r="H69" s="108"/>
      <c r="I69" s="108"/>
      <c r="J69" s="108"/>
      <c r="K69" s="108"/>
      <c r="L69" s="108"/>
      <c r="M69" s="107"/>
      <c r="N69" s="107"/>
      <c r="O69" s="106"/>
      <c r="P69" s="109"/>
    </row>
    <row r="70" spans="1:16">
      <c r="A70" s="20">
        <v>67</v>
      </c>
      <c r="B70" s="106"/>
      <c r="C70" s="106"/>
      <c r="D70" s="106"/>
      <c r="E70" s="106"/>
      <c r="F70" s="20"/>
      <c r="G70" s="107"/>
      <c r="H70" s="108"/>
      <c r="I70" s="108"/>
      <c r="J70" s="108"/>
      <c r="K70" s="108"/>
      <c r="L70" s="108"/>
      <c r="M70" s="107"/>
      <c r="N70" s="107"/>
      <c r="O70" s="106"/>
      <c r="P70" s="109"/>
    </row>
    <row r="71" spans="1:16">
      <c r="A71" s="20">
        <v>68</v>
      </c>
      <c r="B71" s="106"/>
      <c r="C71" s="106"/>
      <c r="D71" s="106"/>
      <c r="E71" s="106"/>
      <c r="F71" s="20"/>
      <c r="G71" s="107"/>
      <c r="H71" s="108"/>
      <c r="I71" s="108"/>
      <c r="J71" s="108"/>
      <c r="K71" s="108"/>
      <c r="L71" s="108"/>
      <c r="M71" s="107"/>
      <c r="N71" s="107"/>
      <c r="O71" s="106"/>
      <c r="P71" s="109"/>
    </row>
    <row r="72" spans="1:16" ht="18.75" customHeight="1">
      <c r="A72" s="20">
        <v>69</v>
      </c>
      <c r="B72" s="106"/>
      <c r="C72" s="106"/>
      <c r="D72" s="106"/>
      <c r="E72" s="106"/>
      <c r="F72" s="20"/>
      <c r="G72" s="107"/>
      <c r="H72" s="120"/>
      <c r="I72" s="120"/>
      <c r="J72" s="120"/>
      <c r="K72" s="120"/>
      <c r="L72" s="122"/>
      <c r="M72" s="119"/>
      <c r="N72" s="120"/>
      <c r="O72" s="106"/>
      <c r="P72" s="109"/>
    </row>
  </sheetData>
  <mergeCells count="2">
    <mergeCell ref="A1:P1"/>
    <mergeCell ref="A2:P2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O113"/>
  <sheetViews>
    <sheetView workbookViewId="0">
      <selection activeCell="F3" sqref="F1:F1048576"/>
    </sheetView>
  </sheetViews>
  <sheetFormatPr defaultRowHeight="15"/>
  <cols>
    <col min="1" max="1" width="6.42578125" style="23" customWidth="1"/>
    <col min="2" max="2" width="28.28515625" style="23" customWidth="1"/>
    <col min="3" max="3" width="18.28515625" style="23" customWidth="1"/>
    <col min="4" max="4" width="13.42578125" style="23" customWidth="1"/>
    <col min="5" max="5" width="41.5703125" style="23" customWidth="1"/>
    <col min="6" max="6" width="6.28515625" style="23" customWidth="1"/>
    <col min="7" max="7" width="6.140625" style="23" customWidth="1"/>
    <col min="8" max="8" width="6.28515625" style="23" customWidth="1"/>
    <col min="9" max="9" width="5.28515625" style="23" customWidth="1"/>
    <col min="10" max="10" width="6.7109375" style="23" customWidth="1"/>
    <col min="11" max="11" width="8.5703125" style="23" customWidth="1"/>
    <col min="12" max="12" width="7.42578125" style="23" customWidth="1"/>
    <col min="13" max="13" width="6.85546875" style="23" customWidth="1"/>
    <col min="14" max="14" width="13.42578125" style="23" customWidth="1"/>
    <col min="15" max="15" width="41.7109375" style="23" customWidth="1"/>
    <col min="16" max="16384" width="9.140625" style="23"/>
  </cols>
  <sheetData>
    <row r="1" spans="1:15">
      <c r="A1" s="78" t="s">
        <v>314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</row>
    <row r="2" spans="1:15">
      <c r="A2" s="78" t="s">
        <v>0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</row>
    <row r="3" spans="1:15" ht="82.5" customHeight="1">
      <c r="A3" s="22" t="s">
        <v>1</v>
      </c>
      <c r="B3" s="123" t="s">
        <v>2</v>
      </c>
      <c r="C3" s="123" t="s">
        <v>3</v>
      </c>
      <c r="D3" s="123" t="s">
        <v>4</v>
      </c>
      <c r="F3" s="123" t="s">
        <v>7</v>
      </c>
      <c r="G3" s="123" t="s">
        <v>8</v>
      </c>
      <c r="H3" s="123" t="s">
        <v>9</v>
      </c>
      <c r="I3" s="123" t="s">
        <v>10</v>
      </c>
      <c r="J3" s="123" t="s">
        <v>11</v>
      </c>
      <c r="K3" s="123" t="s">
        <v>12</v>
      </c>
      <c r="L3" s="123" t="s">
        <v>13</v>
      </c>
      <c r="M3" s="123" t="s">
        <v>14</v>
      </c>
      <c r="N3" s="123" t="s">
        <v>15</v>
      </c>
      <c r="O3" s="22" t="s">
        <v>16</v>
      </c>
    </row>
    <row r="4" spans="1:15" ht="18.75" customHeight="1">
      <c r="A4" s="124">
        <v>1</v>
      </c>
      <c r="B4" s="126" t="s">
        <v>17</v>
      </c>
      <c r="C4" s="126" t="s">
        <v>18</v>
      </c>
      <c r="D4" s="126" t="s">
        <v>19</v>
      </c>
      <c r="E4" s="125" t="s">
        <v>20</v>
      </c>
      <c r="F4" s="127" t="s">
        <v>21</v>
      </c>
      <c r="G4" s="127">
        <v>6</v>
      </c>
      <c r="H4" s="127">
        <v>14</v>
      </c>
      <c r="I4" s="127">
        <v>20</v>
      </c>
      <c r="J4" s="22">
        <v>11</v>
      </c>
      <c r="K4" s="22">
        <f t="shared" ref="K4:K42" si="0">SUM(G4:J4)</f>
        <v>51</v>
      </c>
      <c r="L4" s="22"/>
      <c r="M4" s="22">
        <v>51</v>
      </c>
      <c r="N4" s="126" t="s">
        <v>315</v>
      </c>
      <c r="O4" s="126" t="s">
        <v>22</v>
      </c>
    </row>
    <row r="5" spans="1:15" ht="18.75" customHeight="1">
      <c r="A5" s="124">
        <v>2</v>
      </c>
      <c r="B5" s="126" t="s">
        <v>23</v>
      </c>
      <c r="C5" s="126" t="s">
        <v>24</v>
      </c>
      <c r="D5" s="126" t="s">
        <v>25</v>
      </c>
      <c r="E5" s="126" t="s">
        <v>26</v>
      </c>
      <c r="F5" s="127" t="s">
        <v>21</v>
      </c>
      <c r="G5" s="127">
        <v>9</v>
      </c>
      <c r="H5" s="127">
        <v>14</v>
      </c>
      <c r="I5" s="127">
        <v>20</v>
      </c>
      <c r="J5" s="22">
        <v>8</v>
      </c>
      <c r="K5" s="22">
        <f t="shared" si="0"/>
        <v>51</v>
      </c>
      <c r="L5" s="22"/>
      <c r="M5" s="22">
        <v>51</v>
      </c>
      <c r="N5" s="126" t="s">
        <v>315</v>
      </c>
      <c r="O5" s="126" t="s">
        <v>27</v>
      </c>
    </row>
    <row r="6" spans="1:15" ht="18.75" customHeight="1">
      <c r="A6" s="124">
        <v>3</v>
      </c>
      <c r="B6" s="126" t="s">
        <v>28</v>
      </c>
      <c r="C6" s="126" t="s">
        <v>29</v>
      </c>
      <c r="D6" s="126" t="s">
        <v>30</v>
      </c>
      <c r="E6" s="126" t="s">
        <v>31</v>
      </c>
      <c r="F6" s="127" t="s">
        <v>21</v>
      </c>
      <c r="G6" s="127">
        <v>7</v>
      </c>
      <c r="H6" s="127">
        <v>12</v>
      </c>
      <c r="I6" s="127">
        <v>21</v>
      </c>
      <c r="J6" s="22">
        <v>10</v>
      </c>
      <c r="K6" s="22">
        <f t="shared" si="0"/>
        <v>50</v>
      </c>
      <c r="L6" s="22"/>
      <c r="M6" s="22">
        <v>50</v>
      </c>
      <c r="N6" s="126" t="s">
        <v>315</v>
      </c>
      <c r="O6" s="126" t="s">
        <v>32</v>
      </c>
    </row>
    <row r="7" spans="1:15" ht="18.75" customHeight="1">
      <c r="A7" s="124">
        <v>4</v>
      </c>
      <c r="B7" s="126" t="s">
        <v>33</v>
      </c>
      <c r="C7" s="126" t="s">
        <v>34</v>
      </c>
      <c r="D7" s="126" t="s">
        <v>35</v>
      </c>
      <c r="E7" s="126" t="s">
        <v>26</v>
      </c>
      <c r="F7" s="127" t="s">
        <v>21</v>
      </c>
      <c r="G7" s="127">
        <v>8</v>
      </c>
      <c r="H7" s="127">
        <v>8</v>
      </c>
      <c r="I7" s="127">
        <v>20</v>
      </c>
      <c r="J7" s="22">
        <v>13</v>
      </c>
      <c r="K7" s="22">
        <f t="shared" si="0"/>
        <v>49</v>
      </c>
      <c r="L7" s="22"/>
      <c r="M7" s="22">
        <v>49</v>
      </c>
      <c r="N7" s="126" t="s">
        <v>316</v>
      </c>
      <c r="O7" s="126" t="s">
        <v>27</v>
      </c>
    </row>
    <row r="8" spans="1:15" ht="18.75" customHeight="1">
      <c r="A8" s="124">
        <v>5</v>
      </c>
      <c r="B8" s="126" t="s">
        <v>36</v>
      </c>
      <c r="C8" s="126" t="s">
        <v>37</v>
      </c>
      <c r="D8" s="126" t="s">
        <v>38</v>
      </c>
      <c r="E8" s="126" t="s">
        <v>39</v>
      </c>
      <c r="F8" s="127" t="s">
        <v>21</v>
      </c>
      <c r="G8" s="127">
        <v>9</v>
      </c>
      <c r="H8" s="127">
        <v>12</v>
      </c>
      <c r="I8" s="127">
        <v>22</v>
      </c>
      <c r="J8" s="22">
        <v>6</v>
      </c>
      <c r="K8" s="22">
        <f t="shared" si="0"/>
        <v>49</v>
      </c>
      <c r="L8" s="22"/>
      <c r="M8" s="22">
        <v>49</v>
      </c>
      <c r="N8" s="126" t="s">
        <v>316</v>
      </c>
      <c r="O8" s="126" t="s">
        <v>40</v>
      </c>
    </row>
    <row r="9" spans="1:15" ht="18.75" customHeight="1">
      <c r="A9" s="124">
        <v>6</v>
      </c>
      <c r="B9" s="126" t="s">
        <v>41</v>
      </c>
      <c r="C9" s="126" t="s">
        <v>42</v>
      </c>
      <c r="D9" s="126" t="s">
        <v>43</v>
      </c>
      <c r="E9" s="126" t="s">
        <v>26</v>
      </c>
      <c r="F9" s="127" t="s">
        <v>21</v>
      </c>
      <c r="G9" s="127">
        <v>3</v>
      </c>
      <c r="H9" s="127">
        <v>12</v>
      </c>
      <c r="I9" s="127">
        <v>19</v>
      </c>
      <c r="J9" s="22">
        <v>11</v>
      </c>
      <c r="K9" s="22">
        <f t="shared" si="0"/>
        <v>45</v>
      </c>
      <c r="L9" s="22"/>
      <c r="M9" s="22">
        <v>45</v>
      </c>
      <c r="N9" s="126" t="s">
        <v>316</v>
      </c>
      <c r="O9" s="126" t="s">
        <v>27</v>
      </c>
    </row>
    <row r="10" spans="1:15" ht="18.75" customHeight="1">
      <c r="A10" s="124">
        <v>7</v>
      </c>
      <c r="B10" s="126" t="s">
        <v>44</v>
      </c>
      <c r="C10" s="126" t="s">
        <v>45</v>
      </c>
      <c r="D10" s="126" t="s">
        <v>46</v>
      </c>
      <c r="E10" s="125" t="s">
        <v>20</v>
      </c>
      <c r="F10" s="127" t="s">
        <v>21</v>
      </c>
      <c r="G10" s="127">
        <v>6</v>
      </c>
      <c r="H10" s="127">
        <v>13</v>
      </c>
      <c r="I10" s="127">
        <v>22</v>
      </c>
      <c r="J10" s="22">
        <v>0</v>
      </c>
      <c r="K10" s="22">
        <f t="shared" si="0"/>
        <v>41</v>
      </c>
      <c r="L10" s="22"/>
      <c r="M10" s="22">
        <v>41</v>
      </c>
      <c r="N10" s="126" t="s">
        <v>316</v>
      </c>
      <c r="O10" s="126" t="s">
        <v>47</v>
      </c>
    </row>
    <row r="11" spans="1:15" ht="18.75" customHeight="1">
      <c r="A11" s="124">
        <v>8</v>
      </c>
      <c r="B11" s="126" t="s">
        <v>48</v>
      </c>
      <c r="C11" s="126" t="s">
        <v>49</v>
      </c>
      <c r="D11" s="126" t="s">
        <v>50</v>
      </c>
      <c r="E11" s="126" t="s">
        <v>51</v>
      </c>
      <c r="F11" s="127" t="s">
        <v>21</v>
      </c>
      <c r="G11" s="127">
        <v>7</v>
      </c>
      <c r="H11" s="127">
        <v>13</v>
      </c>
      <c r="I11" s="127">
        <v>12</v>
      </c>
      <c r="J11" s="22">
        <v>9</v>
      </c>
      <c r="K11" s="22">
        <f t="shared" si="0"/>
        <v>41</v>
      </c>
      <c r="L11" s="22"/>
      <c r="M11" s="22">
        <v>41</v>
      </c>
      <c r="N11" s="126" t="s">
        <v>316</v>
      </c>
      <c r="O11" s="126" t="s">
        <v>52</v>
      </c>
    </row>
    <row r="12" spans="1:15" ht="18.75" customHeight="1">
      <c r="A12" s="124">
        <v>9</v>
      </c>
      <c r="B12" s="126" t="s">
        <v>53</v>
      </c>
      <c r="C12" s="126" t="s">
        <v>54</v>
      </c>
      <c r="D12" s="126" t="s">
        <v>55</v>
      </c>
      <c r="E12" s="126" t="s">
        <v>26</v>
      </c>
      <c r="F12" s="127" t="s">
        <v>21</v>
      </c>
      <c r="G12" s="127">
        <v>7</v>
      </c>
      <c r="H12" s="127">
        <v>11</v>
      </c>
      <c r="I12" s="127">
        <v>19</v>
      </c>
      <c r="J12" s="22">
        <v>4</v>
      </c>
      <c r="K12" s="22">
        <f t="shared" si="0"/>
        <v>41</v>
      </c>
      <c r="L12" s="22"/>
      <c r="M12" s="22">
        <v>41</v>
      </c>
      <c r="N12" s="126" t="s">
        <v>316</v>
      </c>
      <c r="O12" s="126" t="s">
        <v>27</v>
      </c>
    </row>
    <row r="13" spans="1:15" ht="18.75" customHeight="1">
      <c r="A13" s="124">
        <v>10</v>
      </c>
      <c r="B13" s="126" t="s">
        <v>56</v>
      </c>
      <c r="C13" s="126" t="s">
        <v>57</v>
      </c>
      <c r="D13" s="126" t="s">
        <v>58</v>
      </c>
      <c r="E13" s="125" t="s">
        <v>20</v>
      </c>
      <c r="F13" s="127" t="s">
        <v>21</v>
      </c>
      <c r="G13" s="127">
        <v>7</v>
      </c>
      <c r="H13" s="127">
        <v>8</v>
      </c>
      <c r="I13" s="127">
        <v>15</v>
      </c>
      <c r="J13" s="22">
        <v>9</v>
      </c>
      <c r="K13" s="22">
        <f t="shared" si="0"/>
        <v>39</v>
      </c>
      <c r="L13" s="22"/>
      <c r="M13" s="22">
        <v>39</v>
      </c>
      <c r="N13" s="126" t="s">
        <v>316</v>
      </c>
      <c r="O13" s="126" t="s">
        <v>22</v>
      </c>
    </row>
    <row r="14" spans="1:15" ht="18.75" customHeight="1">
      <c r="A14" s="124">
        <v>11</v>
      </c>
      <c r="B14" s="126" t="s">
        <v>59</v>
      </c>
      <c r="C14" s="126" t="s">
        <v>60</v>
      </c>
      <c r="D14" s="126" t="s">
        <v>61</v>
      </c>
      <c r="E14" s="126" t="s">
        <v>26</v>
      </c>
      <c r="F14" s="127" t="s">
        <v>21</v>
      </c>
      <c r="G14" s="127">
        <v>4</v>
      </c>
      <c r="H14" s="127">
        <v>14</v>
      </c>
      <c r="I14" s="127">
        <v>18</v>
      </c>
      <c r="J14" s="22">
        <v>3</v>
      </c>
      <c r="K14" s="22">
        <f t="shared" si="0"/>
        <v>39</v>
      </c>
      <c r="L14" s="22"/>
      <c r="M14" s="22">
        <v>39</v>
      </c>
      <c r="N14" s="126" t="s">
        <v>316</v>
      </c>
      <c r="O14" s="126" t="s">
        <v>27</v>
      </c>
    </row>
    <row r="15" spans="1:15" ht="18.75" customHeight="1">
      <c r="A15" s="124">
        <v>12</v>
      </c>
      <c r="B15" s="128" t="s">
        <v>62</v>
      </c>
      <c r="C15" s="128" t="s">
        <v>63</v>
      </c>
      <c r="D15" s="128" t="s">
        <v>64</v>
      </c>
      <c r="E15" s="128" t="s">
        <v>26</v>
      </c>
      <c r="F15" s="129" t="s">
        <v>21</v>
      </c>
      <c r="G15" s="129">
        <v>7</v>
      </c>
      <c r="H15" s="129">
        <v>11</v>
      </c>
      <c r="I15" s="129">
        <v>11</v>
      </c>
      <c r="J15" s="123">
        <v>9</v>
      </c>
      <c r="K15" s="123">
        <f t="shared" si="0"/>
        <v>38</v>
      </c>
      <c r="L15" s="123"/>
      <c r="M15" s="123">
        <v>38</v>
      </c>
      <c r="N15" s="128" t="s">
        <v>316</v>
      </c>
      <c r="O15" s="128" t="s">
        <v>65</v>
      </c>
    </row>
    <row r="16" spans="1:15" ht="18.75" customHeight="1">
      <c r="A16" s="124">
        <v>13</v>
      </c>
      <c r="B16" s="126" t="s">
        <v>66</v>
      </c>
      <c r="C16" s="126" t="s">
        <v>67</v>
      </c>
      <c r="D16" s="126" t="s">
        <v>68</v>
      </c>
      <c r="E16" s="125" t="s">
        <v>69</v>
      </c>
      <c r="F16" s="127" t="s">
        <v>21</v>
      </c>
      <c r="G16" s="127">
        <v>8</v>
      </c>
      <c r="H16" s="127">
        <v>9</v>
      </c>
      <c r="I16" s="127">
        <v>12</v>
      </c>
      <c r="J16" s="22">
        <v>8</v>
      </c>
      <c r="K16" s="22">
        <f t="shared" si="0"/>
        <v>37</v>
      </c>
      <c r="L16" s="22"/>
      <c r="M16" s="22">
        <v>37</v>
      </c>
      <c r="N16" s="126" t="s">
        <v>317</v>
      </c>
      <c r="O16" s="126" t="s">
        <v>70</v>
      </c>
    </row>
    <row r="17" spans="1:15" ht="18.75" customHeight="1">
      <c r="A17" s="124">
        <v>14</v>
      </c>
      <c r="B17" s="126" t="s">
        <v>71</v>
      </c>
      <c r="C17" s="126" t="s">
        <v>72</v>
      </c>
      <c r="D17" s="126" t="s">
        <v>73</v>
      </c>
      <c r="E17" s="126" t="s">
        <v>26</v>
      </c>
      <c r="F17" s="127" t="s">
        <v>21</v>
      </c>
      <c r="G17" s="127">
        <v>7</v>
      </c>
      <c r="H17" s="127">
        <v>12</v>
      </c>
      <c r="I17" s="127">
        <v>16</v>
      </c>
      <c r="J17" s="22">
        <v>0</v>
      </c>
      <c r="K17" s="22">
        <f t="shared" si="0"/>
        <v>35</v>
      </c>
      <c r="L17" s="22"/>
      <c r="M17" s="22">
        <v>35</v>
      </c>
      <c r="N17" s="126" t="s">
        <v>317</v>
      </c>
      <c r="O17" s="126" t="s">
        <v>27</v>
      </c>
    </row>
    <row r="18" spans="1:15" ht="18.75" customHeight="1">
      <c r="A18" s="124">
        <v>15</v>
      </c>
      <c r="B18" s="126" t="s">
        <v>74</v>
      </c>
      <c r="C18" s="126" t="s">
        <v>75</v>
      </c>
      <c r="D18" s="126" t="s">
        <v>76</v>
      </c>
      <c r="E18" s="126" t="s">
        <v>77</v>
      </c>
      <c r="F18" s="127" t="s">
        <v>21</v>
      </c>
      <c r="G18" s="127">
        <v>5</v>
      </c>
      <c r="H18" s="127">
        <v>2</v>
      </c>
      <c r="I18" s="127">
        <v>15</v>
      </c>
      <c r="J18" s="22">
        <v>12</v>
      </c>
      <c r="K18" s="22">
        <f t="shared" si="0"/>
        <v>34</v>
      </c>
      <c r="L18" s="22"/>
      <c r="M18" s="22">
        <v>34</v>
      </c>
      <c r="N18" s="126" t="s">
        <v>317</v>
      </c>
      <c r="O18" s="126" t="s">
        <v>78</v>
      </c>
    </row>
    <row r="19" spans="1:15" ht="18.75" customHeight="1">
      <c r="A19" s="124">
        <v>16</v>
      </c>
      <c r="B19" s="126" t="s">
        <v>79</v>
      </c>
      <c r="C19" s="126" t="s">
        <v>80</v>
      </c>
      <c r="D19" s="126" t="s">
        <v>81</v>
      </c>
      <c r="E19" s="126" t="s">
        <v>82</v>
      </c>
      <c r="F19" s="127" t="s">
        <v>21</v>
      </c>
      <c r="G19" s="127">
        <v>5</v>
      </c>
      <c r="H19" s="127">
        <v>3</v>
      </c>
      <c r="I19" s="127">
        <v>18</v>
      </c>
      <c r="J19" s="22">
        <v>7</v>
      </c>
      <c r="K19" s="22">
        <f t="shared" si="0"/>
        <v>33</v>
      </c>
      <c r="L19" s="22"/>
      <c r="M19" s="22">
        <v>33</v>
      </c>
      <c r="N19" s="126" t="s">
        <v>317</v>
      </c>
      <c r="O19" s="126" t="s">
        <v>83</v>
      </c>
    </row>
    <row r="20" spans="1:15" ht="18.75" customHeight="1">
      <c r="A20" s="124">
        <v>17</v>
      </c>
      <c r="B20" s="126" t="s">
        <v>84</v>
      </c>
      <c r="C20" s="126" t="s">
        <v>85</v>
      </c>
      <c r="D20" s="126" t="s">
        <v>86</v>
      </c>
      <c r="E20" s="125" t="s">
        <v>20</v>
      </c>
      <c r="F20" s="127" t="s">
        <v>21</v>
      </c>
      <c r="G20" s="127">
        <v>6</v>
      </c>
      <c r="H20" s="127">
        <v>11</v>
      </c>
      <c r="I20" s="127">
        <v>16</v>
      </c>
      <c r="J20" s="22">
        <v>0</v>
      </c>
      <c r="K20" s="22">
        <f t="shared" si="0"/>
        <v>33</v>
      </c>
      <c r="L20" s="22"/>
      <c r="M20" s="22">
        <v>33</v>
      </c>
      <c r="N20" s="126" t="s">
        <v>317</v>
      </c>
      <c r="O20" s="126" t="s">
        <v>87</v>
      </c>
    </row>
    <row r="21" spans="1:15" ht="18.75" customHeight="1">
      <c r="A21" s="124">
        <v>18</v>
      </c>
      <c r="B21" s="126" t="s">
        <v>88</v>
      </c>
      <c r="C21" s="126" t="s">
        <v>89</v>
      </c>
      <c r="D21" s="126" t="s">
        <v>90</v>
      </c>
      <c r="E21" s="126" t="s">
        <v>26</v>
      </c>
      <c r="F21" s="127" t="s">
        <v>21</v>
      </c>
      <c r="G21" s="127">
        <v>5</v>
      </c>
      <c r="H21" s="127">
        <v>6</v>
      </c>
      <c r="I21" s="127">
        <v>13</v>
      </c>
      <c r="J21" s="22">
        <v>8</v>
      </c>
      <c r="K21" s="22">
        <f t="shared" si="0"/>
        <v>32</v>
      </c>
      <c r="L21" s="22"/>
      <c r="M21" s="22">
        <v>32</v>
      </c>
      <c r="N21" s="126" t="s">
        <v>317</v>
      </c>
      <c r="O21" s="126" t="s">
        <v>65</v>
      </c>
    </row>
    <row r="22" spans="1:15" ht="18.75" customHeight="1">
      <c r="A22" s="124">
        <v>19</v>
      </c>
      <c r="B22" s="126" t="s">
        <v>91</v>
      </c>
      <c r="C22" s="126" t="s">
        <v>92</v>
      </c>
      <c r="D22" s="126" t="s">
        <v>93</v>
      </c>
      <c r="E22" s="126" t="s">
        <v>51</v>
      </c>
      <c r="F22" s="127" t="s">
        <v>21</v>
      </c>
      <c r="G22" s="127">
        <v>5</v>
      </c>
      <c r="H22" s="127">
        <v>12</v>
      </c>
      <c r="I22" s="127">
        <v>15</v>
      </c>
      <c r="J22" s="22">
        <v>0</v>
      </c>
      <c r="K22" s="22">
        <f t="shared" si="0"/>
        <v>32</v>
      </c>
      <c r="L22" s="22"/>
      <c r="M22" s="22">
        <v>32</v>
      </c>
      <c r="N22" s="126" t="s">
        <v>317</v>
      </c>
      <c r="O22" s="126" t="s">
        <v>52</v>
      </c>
    </row>
    <row r="23" spans="1:15" ht="18.75" customHeight="1">
      <c r="A23" s="124">
        <v>20</v>
      </c>
      <c r="B23" s="126" t="s">
        <v>94</v>
      </c>
      <c r="C23" s="126" t="s">
        <v>18</v>
      </c>
      <c r="D23" s="126" t="s">
        <v>95</v>
      </c>
      <c r="E23" s="126" t="s">
        <v>26</v>
      </c>
      <c r="F23" s="127" t="s">
        <v>21</v>
      </c>
      <c r="G23" s="127">
        <v>7</v>
      </c>
      <c r="H23" s="127">
        <v>9</v>
      </c>
      <c r="I23" s="127">
        <v>10</v>
      </c>
      <c r="J23" s="22">
        <v>6</v>
      </c>
      <c r="K23" s="22">
        <f t="shared" si="0"/>
        <v>32</v>
      </c>
      <c r="L23" s="22"/>
      <c r="M23" s="22">
        <v>32</v>
      </c>
      <c r="N23" s="126" t="s">
        <v>317</v>
      </c>
      <c r="O23" s="126" t="s">
        <v>96</v>
      </c>
    </row>
    <row r="24" spans="1:15" ht="18.75" customHeight="1">
      <c r="A24" s="124">
        <v>21</v>
      </c>
      <c r="B24" s="126" t="s">
        <v>97</v>
      </c>
      <c r="C24" s="126" t="s">
        <v>98</v>
      </c>
      <c r="D24" s="126" t="s">
        <v>99</v>
      </c>
      <c r="E24" s="126" t="s">
        <v>77</v>
      </c>
      <c r="F24" s="127" t="s">
        <v>21</v>
      </c>
      <c r="G24" s="127">
        <v>5</v>
      </c>
      <c r="H24" s="127">
        <v>3</v>
      </c>
      <c r="I24" s="127">
        <v>13</v>
      </c>
      <c r="J24" s="22">
        <v>11</v>
      </c>
      <c r="K24" s="22">
        <f t="shared" si="0"/>
        <v>32</v>
      </c>
      <c r="L24" s="22"/>
      <c r="M24" s="22">
        <v>32</v>
      </c>
      <c r="N24" s="126" t="s">
        <v>317</v>
      </c>
      <c r="O24" s="126" t="s">
        <v>100</v>
      </c>
    </row>
    <row r="25" spans="1:15" ht="18.75" customHeight="1">
      <c r="A25" s="124">
        <v>22</v>
      </c>
      <c r="B25" s="126" t="s">
        <v>101</v>
      </c>
      <c r="C25" s="126" t="s">
        <v>102</v>
      </c>
      <c r="D25" s="126" t="s">
        <v>50</v>
      </c>
      <c r="E25" s="126" t="s">
        <v>103</v>
      </c>
      <c r="F25" s="127" t="s">
        <v>21</v>
      </c>
      <c r="G25" s="127">
        <v>4</v>
      </c>
      <c r="H25" s="127">
        <v>10</v>
      </c>
      <c r="I25" s="127">
        <v>10</v>
      </c>
      <c r="J25" s="22">
        <v>7</v>
      </c>
      <c r="K25" s="22">
        <f t="shared" si="0"/>
        <v>31</v>
      </c>
      <c r="L25" s="22"/>
      <c r="M25" s="22">
        <v>31</v>
      </c>
      <c r="N25" s="126" t="s">
        <v>317</v>
      </c>
      <c r="O25" s="126" t="s">
        <v>104</v>
      </c>
    </row>
    <row r="26" spans="1:15" ht="18.75" customHeight="1">
      <c r="A26" s="124">
        <v>23</v>
      </c>
      <c r="B26" s="126" t="s">
        <v>105</v>
      </c>
      <c r="C26" s="126" t="s">
        <v>67</v>
      </c>
      <c r="D26" s="126" t="s">
        <v>106</v>
      </c>
      <c r="E26" s="126" t="s">
        <v>39</v>
      </c>
      <c r="F26" s="127" t="s">
        <v>21</v>
      </c>
      <c r="G26" s="127">
        <v>5</v>
      </c>
      <c r="H26" s="127">
        <v>8</v>
      </c>
      <c r="I26" s="127">
        <v>10</v>
      </c>
      <c r="J26" s="22">
        <v>8</v>
      </c>
      <c r="K26" s="22">
        <f t="shared" si="0"/>
        <v>31</v>
      </c>
      <c r="L26" s="22"/>
      <c r="M26" s="22">
        <v>31</v>
      </c>
      <c r="N26" s="126" t="s">
        <v>317</v>
      </c>
      <c r="O26" s="126" t="s">
        <v>107</v>
      </c>
    </row>
    <row r="27" spans="1:15" ht="18.75" customHeight="1">
      <c r="A27" s="124">
        <v>24</v>
      </c>
      <c r="B27" s="126" t="s">
        <v>108</v>
      </c>
      <c r="C27" s="126" t="s">
        <v>80</v>
      </c>
      <c r="D27" s="126" t="s">
        <v>95</v>
      </c>
      <c r="E27" s="126" t="s">
        <v>77</v>
      </c>
      <c r="F27" s="127" t="s">
        <v>21</v>
      </c>
      <c r="G27" s="127">
        <v>5</v>
      </c>
      <c r="H27" s="127">
        <v>0</v>
      </c>
      <c r="I27" s="127">
        <v>18</v>
      </c>
      <c r="J27" s="22">
        <v>8</v>
      </c>
      <c r="K27" s="22">
        <f t="shared" si="0"/>
        <v>31</v>
      </c>
      <c r="L27" s="22"/>
      <c r="M27" s="22">
        <v>31</v>
      </c>
      <c r="N27" s="126" t="s">
        <v>317</v>
      </c>
      <c r="O27" s="126" t="s">
        <v>109</v>
      </c>
    </row>
    <row r="28" spans="1:15" ht="18.75" customHeight="1">
      <c r="A28" s="124">
        <v>25</v>
      </c>
      <c r="B28" s="126" t="s">
        <v>110</v>
      </c>
      <c r="C28" s="126" t="s">
        <v>111</v>
      </c>
      <c r="D28" s="126" t="s">
        <v>112</v>
      </c>
      <c r="E28" s="125" t="s">
        <v>20</v>
      </c>
      <c r="F28" s="127" t="s">
        <v>21</v>
      </c>
      <c r="G28" s="127">
        <v>5</v>
      </c>
      <c r="H28" s="127">
        <v>11</v>
      </c>
      <c r="I28" s="127">
        <v>15</v>
      </c>
      <c r="J28" s="22">
        <v>0</v>
      </c>
      <c r="K28" s="22">
        <f t="shared" si="0"/>
        <v>31</v>
      </c>
      <c r="L28" s="22"/>
      <c r="M28" s="22">
        <v>31</v>
      </c>
      <c r="N28" s="126" t="s">
        <v>317</v>
      </c>
      <c r="O28" s="126" t="s">
        <v>22</v>
      </c>
    </row>
    <row r="29" spans="1:15" ht="18.75" customHeight="1">
      <c r="A29" s="124">
        <v>26</v>
      </c>
      <c r="B29" s="126" t="s">
        <v>113</v>
      </c>
      <c r="C29" s="126" t="s">
        <v>114</v>
      </c>
      <c r="D29" s="126" t="s">
        <v>115</v>
      </c>
      <c r="E29" s="126" t="s">
        <v>77</v>
      </c>
      <c r="F29" s="127" t="s">
        <v>21</v>
      </c>
      <c r="G29" s="127">
        <v>9</v>
      </c>
      <c r="H29" s="127">
        <v>5</v>
      </c>
      <c r="I29" s="127">
        <v>11</v>
      </c>
      <c r="J29" s="22">
        <v>6</v>
      </c>
      <c r="K29" s="22">
        <f t="shared" si="0"/>
        <v>31</v>
      </c>
      <c r="L29" s="22"/>
      <c r="M29" s="22">
        <v>31</v>
      </c>
      <c r="N29" s="126" t="s">
        <v>317</v>
      </c>
      <c r="O29" s="126" t="s">
        <v>78</v>
      </c>
    </row>
    <row r="30" spans="1:15" ht="18.75" customHeight="1">
      <c r="A30" s="124">
        <v>27</v>
      </c>
      <c r="B30" s="126" t="s">
        <v>116</v>
      </c>
      <c r="C30" s="126" t="s">
        <v>117</v>
      </c>
      <c r="D30" s="126" t="s">
        <v>118</v>
      </c>
      <c r="E30" s="126" t="s">
        <v>26</v>
      </c>
      <c r="F30" s="127" t="s">
        <v>21</v>
      </c>
      <c r="G30" s="127">
        <v>6</v>
      </c>
      <c r="H30" s="127">
        <v>9</v>
      </c>
      <c r="I30" s="127">
        <v>15</v>
      </c>
      <c r="J30" s="22">
        <v>0</v>
      </c>
      <c r="K30" s="22">
        <f t="shared" si="0"/>
        <v>30</v>
      </c>
      <c r="L30" s="22"/>
      <c r="M30" s="22">
        <v>30</v>
      </c>
      <c r="N30" s="126" t="s">
        <v>317</v>
      </c>
      <c r="O30" s="126" t="s">
        <v>65</v>
      </c>
    </row>
    <row r="31" spans="1:15" ht="18.75" customHeight="1">
      <c r="A31" s="124">
        <v>28</v>
      </c>
      <c r="B31" s="126" t="s">
        <v>119</v>
      </c>
      <c r="C31" s="126" t="s">
        <v>120</v>
      </c>
      <c r="D31" s="126" t="s">
        <v>121</v>
      </c>
      <c r="E31" s="126" t="s">
        <v>77</v>
      </c>
      <c r="F31" s="127" t="s">
        <v>21</v>
      </c>
      <c r="G31" s="127">
        <v>5</v>
      </c>
      <c r="H31" s="127">
        <v>3</v>
      </c>
      <c r="I31" s="127">
        <v>15</v>
      </c>
      <c r="J31" s="22">
        <v>7</v>
      </c>
      <c r="K31" s="22">
        <f t="shared" si="0"/>
        <v>30</v>
      </c>
      <c r="L31" s="22"/>
      <c r="M31" s="22">
        <v>30</v>
      </c>
      <c r="N31" s="126" t="s">
        <v>317</v>
      </c>
      <c r="O31" s="126" t="s">
        <v>122</v>
      </c>
    </row>
    <row r="32" spans="1:15" ht="18.75" customHeight="1">
      <c r="A32" s="124">
        <v>29</v>
      </c>
      <c r="B32" s="126" t="s">
        <v>123</v>
      </c>
      <c r="C32" s="126" t="s">
        <v>72</v>
      </c>
      <c r="D32" s="126" t="s">
        <v>124</v>
      </c>
      <c r="E32" s="126" t="s">
        <v>26</v>
      </c>
      <c r="F32" s="127" t="s">
        <v>21</v>
      </c>
      <c r="G32" s="127">
        <v>6</v>
      </c>
      <c r="H32" s="127">
        <v>7</v>
      </c>
      <c r="I32" s="127">
        <v>11</v>
      </c>
      <c r="J32" s="22">
        <v>4</v>
      </c>
      <c r="K32" s="22">
        <f t="shared" si="0"/>
        <v>28</v>
      </c>
      <c r="L32" s="22"/>
      <c r="M32" s="22">
        <v>28</v>
      </c>
      <c r="N32" s="126" t="s">
        <v>317</v>
      </c>
      <c r="O32" s="126" t="s">
        <v>96</v>
      </c>
    </row>
    <row r="33" spans="1:15" ht="18.75" customHeight="1">
      <c r="A33" s="124">
        <v>30</v>
      </c>
      <c r="B33" s="126" t="s">
        <v>125</v>
      </c>
      <c r="C33" s="126" t="s">
        <v>126</v>
      </c>
      <c r="D33" s="126" t="s">
        <v>95</v>
      </c>
      <c r="E33" s="126" t="s">
        <v>127</v>
      </c>
      <c r="F33" s="127" t="s">
        <v>21</v>
      </c>
      <c r="G33" s="127">
        <v>5</v>
      </c>
      <c r="H33" s="127">
        <v>10</v>
      </c>
      <c r="I33" s="127">
        <v>12</v>
      </c>
      <c r="J33" s="22">
        <v>0</v>
      </c>
      <c r="K33" s="22">
        <f t="shared" si="0"/>
        <v>27</v>
      </c>
      <c r="L33" s="22"/>
      <c r="M33" s="22">
        <v>27</v>
      </c>
      <c r="N33" s="126" t="s">
        <v>317</v>
      </c>
      <c r="O33" s="126" t="s">
        <v>128</v>
      </c>
    </row>
    <row r="34" spans="1:15" ht="18.75" customHeight="1">
      <c r="A34" s="124">
        <v>31</v>
      </c>
      <c r="B34" s="126" t="s">
        <v>129</v>
      </c>
      <c r="C34" s="126" t="s">
        <v>72</v>
      </c>
      <c r="D34" s="126" t="s">
        <v>95</v>
      </c>
      <c r="E34" s="126" t="s">
        <v>26</v>
      </c>
      <c r="F34" s="127" t="s">
        <v>21</v>
      </c>
      <c r="G34" s="127">
        <v>6</v>
      </c>
      <c r="H34" s="127">
        <v>4</v>
      </c>
      <c r="I34" s="127">
        <v>12</v>
      </c>
      <c r="J34" s="22">
        <v>4</v>
      </c>
      <c r="K34" s="22">
        <f t="shared" si="0"/>
        <v>26</v>
      </c>
      <c r="L34" s="22"/>
      <c r="M34" s="22">
        <v>26</v>
      </c>
      <c r="N34" s="126" t="s">
        <v>317</v>
      </c>
      <c r="O34" s="126" t="s">
        <v>130</v>
      </c>
    </row>
    <row r="35" spans="1:15" ht="18.75" customHeight="1">
      <c r="A35" s="124">
        <v>32</v>
      </c>
      <c r="B35" s="126" t="s">
        <v>131</v>
      </c>
      <c r="C35" s="126" t="s">
        <v>98</v>
      </c>
      <c r="D35" s="126" t="s">
        <v>132</v>
      </c>
      <c r="E35" s="125" t="s">
        <v>20</v>
      </c>
      <c r="F35" s="127" t="s">
        <v>21</v>
      </c>
      <c r="G35" s="127">
        <v>4</v>
      </c>
      <c r="H35" s="127">
        <v>7</v>
      </c>
      <c r="I35" s="127">
        <v>12</v>
      </c>
      <c r="J35" s="22">
        <v>0</v>
      </c>
      <c r="K35" s="22">
        <f t="shared" si="0"/>
        <v>23</v>
      </c>
      <c r="L35" s="22"/>
      <c r="M35" s="22">
        <v>23</v>
      </c>
      <c r="N35" s="126" t="s">
        <v>317</v>
      </c>
      <c r="O35" s="126" t="s">
        <v>47</v>
      </c>
    </row>
    <row r="36" spans="1:15" ht="18.75" customHeight="1">
      <c r="A36" s="124">
        <v>33</v>
      </c>
      <c r="B36" s="126" t="s">
        <v>133</v>
      </c>
      <c r="C36" s="126" t="s">
        <v>60</v>
      </c>
      <c r="D36" s="126" t="s">
        <v>64</v>
      </c>
      <c r="E36" s="126" t="s">
        <v>26</v>
      </c>
      <c r="F36" s="127" t="s">
        <v>21</v>
      </c>
      <c r="G36" s="127">
        <v>5</v>
      </c>
      <c r="H36" s="127">
        <v>2</v>
      </c>
      <c r="I36" s="127">
        <v>9</v>
      </c>
      <c r="J36" s="22">
        <v>7</v>
      </c>
      <c r="K36" s="22">
        <f t="shared" si="0"/>
        <v>23</v>
      </c>
      <c r="L36" s="22"/>
      <c r="M36" s="22">
        <v>23</v>
      </c>
      <c r="N36" s="126" t="s">
        <v>317</v>
      </c>
      <c r="O36" s="126" t="s">
        <v>65</v>
      </c>
    </row>
    <row r="37" spans="1:15" ht="20.25" customHeight="1">
      <c r="A37" s="124">
        <v>34</v>
      </c>
      <c r="B37" s="126" t="s">
        <v>134</v>
      </c>
      <c r="C37" s="126" t="s">
        <v>135</v>
      </c>
      <c r="D37" s="126" t="s">
        <v>136</v>
      </c>
      <c r="E37" s="126" t="s">
        <v>39</v>
      </c>
      <c r="F37" s="127" t="s">
        <v>21</v>
      </c>
      <c r="G37" s="127">
        <v>2</v>
      </c>
      <c r="H37" s="127">
        <v>10</v>
      </c>
      <c r="I37" s="127">
        <v>10</v>
      </c>
      <c r="J37" s="22">
        <v>0</v>
      </c>
      <c r="K37" s="22">
        <f t="shared" si="0"/>
        <v>22</v>
      </c>
      <c r="L37" s="22"/>
      <c r="M37" s="22">
        <v>22</v>
      </c>
      <c r="N37" s="126" t="s">
        <v>317</v>
      </c>
      <c r="O37" s="126" t="s">
        <v>107</v>
      </c>
    </row>
    <row r="38" spans="1:15" ht="18.75" customHeight="1">
      <c r="A38" s="124">
        <v>35</v>
      </c>
      <c r="B38" s="126" t="s">
        <v>137</v>
      </c>
      <c r="C38" s="126" t="s">
        <v>138</v>
      </c>
      <c r="D38" s="126" t="s">
        <v>64</v>
      </c>
      <c r="E38" s="126" t="s">
        <v>77</v>
      </c>
      <c r="F38" s="127" t="s">
        <v>21</v>
      </c>
      <c r="G38" s="127">
        <v>4</v>
      </c>
      <c r="H38" s="127">
        <v>3</v>
      </c>
      <c r="I38" s="127">
        <v>10</v>
      </c>
      <c r="J38" s="22">
        <v>5</v>
      </c>
      <c r="K38" s="22">
        <f t="shared" si="0"/>
        <v>22</v>
      </c>
      <c r="L38" s="22"/>
      <c r="M38" s="22">
        <v>22</v>
      </c>
      <c r="N38" s="126" t="s">
        <v>317</v>
      </c>
      <c r="O38" s="126" t="s">
        <v>139</v>
      </c>
    </row>
    <row r="39" spans="1:15" ht="18.75" customHeight="1">
      <c r="A39" s="124">
        <v>36</v>
      </c>
      <c r="B39" s="126" t="s">
        <v>140</v>
      </c>
      <c r="C39" s="126" t="s">
        <v>141</v>
      </c>
      <c r="D39" s="126" t="s">
        <v>142</v>
      </c>
      <c r="E39" s="126" t="s">
        <v>77</v>
      </c>
      <c r="F39" s="127" t="s">
        <v>21</v>
      </c>
      <c r="G39" s="127">
        <v>5</v>
      </c>
      <c r="H39" s="127">
        <v>8</v>
      </c>
      <c r="I39" s="127">
        <v>7</v>
      </c>
      <c r="J39" s="22">
        <v>0</v>
      </c>
      <c r="K39" s="22">
        <f t="shared" si="0"/>
        <v>20</v>
      </c>
      <c r="L39" s="22"/>
      <c r="M39" s="22">
        <v>20</v>
      </c>
      <c r="N39" s="126" t="s">
        <v>317</v>
      </c>
      <c r="O39" s="126" t="s">
        <v>139</v>
      </c>
    </row>
    <row r="40" spans="1:15" ht="19.5" customHeight="1">
      <c r="A40" s="124">
        <v>37</v>
      </c>
      <c r="B40" s="126" t="s">
        <v>143</v>
      </c>
      <c r="C40" s="126" t="s">
        <v>75</v>
      </c>
      <c r="D40" s="126" t="s">
        <v>144</v>
      </c>
      <c r="E40" s="125" t="s">
        <v>20</v>
      </c>
      <c r="F40" s="127" t="s">
        <v>21</v>
      </c>
      <c r="G40" s="127">
        <v>4</v>
      </c>
      <c r="H40" s="127">
        <v>6</v>
      </c>
      <c r="I40" s="127">
        <v>8</v>
      </c>
      <c r="J40" s="22">
        <v>0</v>
      </c>
      <c r="K40" s="22">
        <f t="shared" si="0"/>
        <v>18</v>
      </c>
      <c r="L40" s="22"/>
      <c r="M40" s="22">
        <v>18</v>
      </c>
      <c r="N40" s="126" t="s">
        <v>317</v>
      </c>
      <c r="O40" s="126" t="s">
        <v>145</v>
      </c>
    </row>
    <row r="41" spans="1:15" ht="18.75" customHeight="1">
      <c r="A41" s="124">
        <v>38</v>
      </c>
      <c r="B41" s="126" t="s">
        <v>146</v>
      </c>
      <c r="C41" s="126" t="s">
        <v>147</v>
      </c>
      <c r="D41" s="126" t="s">
        <v>148</v>
      </c>
      <c r="E41" s="126" t="s">
        <v>149</v>
      </c>
      <c r="F41" s="127" t="s">
        <v>21</v>
      </c>
      <c r="G41" s="127">
        <v>2</v>
      </c>
      <c r="H41" s="127">
        <v>5</v>
      </c>
      <c r="I41" s="127">
        <v>8</v>
      </c>
      <c r="J41" s="22">
        <v>0</v>
      </c>
      <c r="K41" s="22">
        <f t="shared" si="0"/>
        <v>15</v>
      </c>
      <c r="L41" s="22"/>
      <c r="M41" s="22">
        <v>15</v>
      </c>
      <c r="N41" s="126" t="s">
        <v>317</v>
      </c>
      <c r="O41" s="126" t="s">
        <v>150</v>
      </c>
    </row>
    <row r="42" spans="1:15" ht="18.75" customHeight="1">
      <c r="A42" s="124">
        <v>39</v>
      </c>
      <c r="B42" s="126" t="s">
        <v>151</v>
      </c>
      <c r="C42" s="126" t="s">
        <v>152</v>
      </c>
      <c r="D42" s="126" t="s">
        <v>118</v>
      </c>
      <c r="E42" s="125" t="s">
        <v>20</v>
      </c>
      <c r="F42" s="127" t="s">
        <v>21</v>
      </c>
      <c r="G42" s="127">
        <v>2</v>
      </c>
      <c r="H42" s="127">
        <v>3</v>
      </c>
      <c r="I42" s="127">
        <v>4</v>
      </c>
      <c r="J42" s="22">
        <v>0</v>
      </c>
      <c r="K42" s="22">
        <f t="shared" si="0"/>
        <v>9</v>
      </c>
      <c r="L42" s="22"/>
      <c r="M42" s="22">
        <v>9</v>
      </c>
      <c r="N42" s="126" t="s">
        <v>317</v>
      </c>
      <c r="O42" s="126" t="s">
        <v>145</v>
      </c>
    </row>
    <row r="45" spans="1:15">
      <c r="A45" s="20">
        <v>1</v>
      </c>
      <c r="B45" s="106" t="s">
        <v>26</v>
      </c>
      <c r="C45" s="106" t="s">
        <v>153</v>
      </c>
      <c r="D45" s="106" t="s">
        <v>154</v>
      </c>
      <c r="E45" s="106" t="s">
        <v>155</v>
      </c>
      <c r="F45" s="107" t="s">
        <v>156</v>
      </c>
      <c r="G45" s="108">
        <v>9</v>
      </c>
      <c r="H45" s="108">
        <v>10</v>
      </c>
      <c r="I45" s="108">
        <v>44</v>
      </c>
      <c r="J45" s="108">
        <v>18</v>
      </c>
      <c r="K45" s="108">
        <f t="shared" ref="K45:K108" si="1">SUM(G45:J45)</f>
        <v>81</v>
      </c>
      <c r="L45" s="107"/>
      <c r="M45" s="107">
        <v>81</v>
      </c>
      <c r="N45" s="106" t="s">
        <v>315</v>
      </c>
      <c r="O45" s="109" t="s">
        <v>157</v>
      </c>
    </row>
    <row r="46" spans="1:15">
      <c r="A46" s="20">
        <v>2</v>
      </c>
      <c r="B46" s="106" t="s">
        <v>39</v>
      </c>
      <c r="C46" s="106" t="s">
        <v>158</v>
      </c>
      <c r="D46" s="106" t="s">
        <v>159</v>
      </c>
      <c r="E46" s="106" t="s">
        <v>160</v>
      </c>
      <c r="F46" s="107" t="s">
        <v>156</v>
      </c>
      <c r="G46" s="108">
        <v>8</v>
      </c>
      <c r="H46" s="108">
        <v>14</v>
      </c>
      <c r="I46" s="108">
        <v>32</v>
      </c>
      <c r="J46" s="108">
        <v>16</v>
      </c>
      <c r="K46" s="108">
        <f t="shared" si="1"/>
        <v>70</v>
      </c>
      <c r="L46" s="107"/>
      <c r="M46" s="107">
        <v>70</v>
      </c>
      <c r="N46" s="106" t="s">
        <v>315</v>
      </c>
      <c r="O46" s="109" t="s">
        <v>161</v>
      </c>
    </row>
    <row r="47" spans="1:15">
      <c r="A47" s="20">
        <v>3</v>
      </c>
      <c r="B47" s="106" t="s">
        <v>163</v>
      </c>
      <c r="C47" s="106" t="s">
        <v>162</v>
      </c>
      <c r="D47" s="106" t="s">
        <v>141</v>
      </c>
      <c r="E47" s="106" t="s">
        <v>25</v>
      </c>
      <c r="F47" s="107" t="s">
        <v>156</v>
      </c>
      <c r="G47" s="108">
        <v>10</v>
      </c>
      <c r="H47" s="108">
        <v>11</v>
      </c>
      <c r="I47" s="108">
        <v>31</v>
      </c>
      <c r="J47" s="108">
        <v>17</v>
      </c>
      <c r="K47" s="108">
        <f t="shared" si="1"/>
        <v>69</v>
      </c>
      <c r="L47" s="107"/>
      <c r="M47" s="107">
        <v>69</v>
      </c>
      <c r="N47" s="106" t="s">
        <v>315</v>
      </c>
      <c r="O47" s="109" t="s">
        <v>190</v>
      </c>
    </row>
    <row r="48" spans="1:15">
      <c r="A48" s="20">
        <v>4</v>
      </c>
      <c r="B48" s="106" t="s">
        <v>167</v>
      </c>
      <c r="C48" s="106" t="s">
        <v>164</v>
      </c>
      <c r="D48" s="106" t="s">
        <v>165</v>
      </c>
      <c r="E48" s="106" t="s">
        <v>166</v>
      </c>
      <c r="F48" s="107" t="s">
        <v>156</v>
      </c>
      <c r="G48" s="108">
        <v>8</v>
      </c>
      <c r="H48" s="108">
        <v>15</v>
      </c>
      <c r="I48" s="108">
        <v>34</v>
      </c>
      <c r="J48" s="108">
        <v>11</v>
      </c>
      <c r="K48" s="108">
        <f t="shared" si="1"/>
        <v>68</v>
      </c>
      <c r="L48" s="107"/>
      <c r="M48" s="107">
        <v>68</v>
      </c>
      <c r="N48" s="106" t="s">
        <v>315</v>
      </c>
      <c r="O48" s="109" t="s">
        <v>168</v>
      </c>
    </row>
    <row r="49" spans="1:15">
      <c r="A49" s="20">
        <v>5</v>
      </c>
      <c r="B49" s="111" t="s">
        <v>170</v>
      </c>
      <c r="C49" s="110" t="s">
        <v>169</v>
      </c>
      <c r="D49" s="110" t="s">
        <v>18</v>
      </c>
      <c r="E49" s="110" t="s">
        <v>30</v>
      </c>
      <c r="F49" s="107" t="s">
        <v>156</v>
      </c>
      <c r="G49" s="108">
        <v>9</v>
      </c>
      <c r="H49" s="108">
        <v>10</v>
      </c>
      <c r="I49" s="108">
        <v>31</v>
      </c>
      <c r="J49" s="108">
        <v>18</v>
      </c>
      <c r="K49" s="108">
        <f t="shared" si="1"/>
        <v>68</v>
      </c>
      <c r="L49" s="107"/>
      <c r="M49" s="107">
        <v>68</v>
      </c>
      <c r="N49" s="106" t="s">
        <v>315</v>
      </c>
      <c r="O49" s="110" t="s">
        <v>171</v>
      </c>
    </row>
    <row r="50" spans="1:15">
      <c r="A50" s="20">
        <v>6</v>
      </c>
      <c r="B50" s="130" t="s">
        <v>163</v>
      </c>
      <c r="C50" s="110" t="s">
        <v>172</v>
      </c>
      <c r="D50" s="110" t="s">
        <v>173</v>
      </c>
      <c r="E50" s="110" t="s">
        <v>174</v>
      </c>
      <c r="F50" s="107" t="s">
        <v>156</v>
      </c>
      <c r="G50" s="108">
        <v>9</v>
      </c>
      <c r="H50" s="108">
        <v>11</v>
      </c>
      <c r="I50" s="108">
        <v>34</v>
      </c>
      <c r="J50" s="108">
        <v>13</v>
      </c>
      <c r="K50" s="108">
        <f t="shared" si="1"/>
        <v>67</v>
      </c>
      <c r="L50" s="107"/>
      <c r="M50" s="107">
        <v>67</v>
      </c>
      <c r="N50" s="106" t="s">
        <v>315</v>
      </c>
      <c r="O50" s="110" t="s">
        <v>145</v>
      </c>
    </row>
    <row r="51" spans="1:15">
      <c r="A51" s="20">
        <v>7</v>
      </c>
      <c r="B51" s="106" t="s">
        <v>163</v>
      </c>
      <c r="C51" s="106" t="s">
        <v>175</v>
      </c>
      <c r="D51" s="106" t="s">
        <v>176</v>
      </c>
      <c r="E51" s="106" t="s">
        <v>64</v>
      </c>
      <c r="F51" s="107" t="s">
        <v>156</v>
      </c>
      <c r="G51" s="108">
        <v>8</v>
      </c>
      <c r="H51" s="108">
        <v>15</v>
      </c>
      <c r="I51" s="108">
        <v>28</v>
      </c>
      <c r="J51" s="108">
        <v>12</v>
      </c>
      <c r="K51" s="108">
        <f t="shared" si="1"/>
        <v>63</v>
      </c>
      <c r="L51" s="107"/>
      <c r="M51" s="107">
        <v>63</v>
      </c>
      <c r="N51" s="106" t="s">
        <v>316</v>
      </c>
      <c r="O51" s="109" t="s">
        <v>222</v>
      </c>
    </row>
    <row r="52" spans="1:15">
      <c r="A52" s="20">
        <v>8</v>
      </c>
      <c r="B52" s="106" t="s">
        <v>178</v>
      </c>
      <c r="C52" s="106" t="s">
        <v>177</v>
      </c>
      <c r="D52" s="106" t="s">
        <v>63</v>
      </c>
      <c r="E52" s="106" t="s">
        <v>64</v>
      </c>
      <c r="F52" s="107" t="s">
        <v>156</v>
      </c>
      <c r="G52" s="20">
        <v>9</v>
      </c>
      <c r="H52" s="20">
        <v>14</v>
      </c>
      <c r="I52" s="20">
        <v>28</v>
      </c>
      <c r="J52" s="20">
        <v>12</v>
      </c>
      <c r="K52" s="108">
        <f t="shared" si="1"/>
        <v>63</v>
      </c>
      <c r="L52" s="119"/>
      <c r="M52" s="120">
        <v>63</v>
      </c>
      <c r="N52" s="106" t="s">
        <v>316</v>
      </c>
      <c r="O52" s="109" t="s">
        <v>179</v>
      </c>
    </row>
    <row r="53" spans="1:15">
      <c r="A53" s="20">
        <v>9</v>
      </c>
      <c r="B53" s="106" t="s">
        <v>181</v>
      </c>
      <c r="C53" s="106" t="s">
        <v>180</v>
      </c>
      <c r="D53" s="106" t="s">
        <v>29</v>
      </c>
      <c r="E53" s="106" t="s">
        <v>118</v>
      </c>
      <c r="F53" s="107" t="s">
        <v>156</v>
      </c>
      <c r="G53" s="108">
        <v>9</v>
      </c>
      <c r="H53" s="108">
        <v>12</v>
      </c>
      <c r="I53" s="108">
        <v>25</v>
      </c>
      <c r="J53" s="108">
        <v>16</v>
      </c>
      <c r="K53" s="108">
        <f t="shared" si="1"/>
        <v>62</v>
      </c>
      <c r="L53" s="107"/>
      <c r="M53" s="107">
        <v>62</v>
      </c>
      <c r="N53" s="106" t="s">
        <v>316</v>
      </c>
      <c r="O53" s="109" t="s">
        <v>182</v>
      </c>
    </row>
    <row r="54" spans="1:15">
      <c r="A54" s="20">
        <v>10</v>
      </c>
      <c r="B54" s="106" t="s">
        <v>26</v>
      </c>
      <c r="C54" s="106" t="s">
        <v>183</v>
      </c>
      <c r="D54" s="106" t="s">
        <v>184</v>
      </c>
      <c r="E54" s="106" t="s">
        <v>55</v>
      </c>
      <c r="F54" s="107" t="s">
        <v>156</v>
      </c>
      <c r="G54" s="108">
        <v>7</v>
      </c>
      <c r="H54" s="108">
        <v>12</v>
      </c>
      <c r="I54" s="108">
        <v>29</v>
      </c>
      <c r="J54" s="108">
        <v>14</v>
      </c>
      <c r="K54" s="108">
        <f t="shared" si="1"/>
        <v>62</v>
      </c>
      <c r="L54" s="107"/>
      <c r="M54" s="107">
        <v>62</v>
      </c>
      <c r="N54" s="106" t="s">
        <v>316</v>
      </c>
      <c r="O54" s="109" t="s">
        <v>185</v>
      </c>
    </row>
    <row r="55" spans="1:15">
      <c r="A55" s="20">
        <v>11</v>
      </c>
      <c r="B55" s="106" t="s">
        <v>163</v>
      </c>
      <c r="C55" s="106" t="s">
        <v>186</v>
      </c>
      <c r="D55" s="106" t="s">
        <v>75</v>
      </c>
      <c r="E55" s="106" t="s">
        <v>187</v>
      </c>
      <c r="F55" s="107" t="s">
        <v>156</v>
      </c>
      <c r="G55" s="108">
        <v>7</v>
      </c>
      <c r="H55" s="108">
        <v>14</v>
      </c>
      <c r="I55" s="108">
        <v>24</v>
      </c>
      <c r="J55" s="108">
        <v>14</v>
      </c>
      <c r="K55" s="108">
        <f t="shared" si="1"/>
        <v>59</v>
      </c>
      <c r="L55" s="107"/>
      <c r="M55" s="107">
        <v>59</v>
      </c>
      <c r="N55" s="106" t="s">
        <v>316</v>
      </c>
      <c r="O55" s="109" t="s">
        <v>188</v>
      </c>
    </row>
    <row r="56" spans="1:15">
      <c r="A56" s="20">
        <v>12</v>
      </c>
      <c r="B56" s="106" t="s">
        <v>20</v>
      </c>
      <c r="C56" s="106" t="s">
        <v>189</v>
      </c>
      <c r="D56" s="106" t="s">
        <v>67</v>
      </c>
      <c r="E56" s="106" t="s">
        <v>144</v>
      </c>
      <c r="F56" s="107" t="s">
        <v>156</v>
      </c>
      <c r="G56" s="108">
        <v>7</v>
      </c>
      <c r="H56" s="108">
        <v>12</v>
      </c>
      <c r="I56" s="108">
        <v>25</v>
      </c>
      <c r="J56" s="108">
        <v>15</v>
      </c>
      <c r="K56" s="108">
        <f t="shared" si="1"/>
        <v>59</v>
      </c>
      <c r="L56" s="107"/>
      <c r="M56" s="107">
        <v>59</v>
      </c>
      <c r="N56" s="106" t="s">
        <v>316</v>
      </c>
      <c r="O56" s="109" t="s">
        <v>190</v>
      </c>
    </row>
    <row r="57" spans="1:15">
      <c r="A57" s="20">
        <v>13</v>
      </c>
      <c r="B57" s="111" t="s">
        <v>194</v>
      </c>
      <c r="C57" s="110" t="s">
        <v>191</v>
      </c>
      <c r="D57" s="110" t="s">
        <v>192</v>
      </c>
      <c r="E57" s="110" t="s">
        <v>193</v>
      </c>
      <c r="F57" s="107" t="s">
        <v>156</v>
      </c>
      <c r="G57" s="108">
        <v>7</v>
      </c>
      <c r="H57" s="108">
        <v>14</v>
      </c>
      <c r="I57" s="108">
        <v>26</v>
      </c>
      <c r="J57" s="108">
        <v>12</v>
      </c>
      <c r="K57" s="108">
        <f t="shared" si="1"/>
        <v>59</v>
      </c>
      <c r="L57" s="107"/>
      <c r="M57" s="107">
        <v>59</v>
      </c>
      <c r="N57" s="106" t="s">
        <v>316</v>
      </c>
      <c r="O57" s="113" t="s">
        <v>195</v>
      </c>
    </row>
    <row r="58" spans="1:15">
      <c r="A58" s="20">
        <v>14</v>
      </c>
      <c r="B58" s="106" t="s">
        <v>163</v>
      </c>
      <c r="C58" s="106" t="s">
        <v>196</v>
      </c>
      <c r="D58" s="106" t="s">
        <v>197</v>
      </c>
      <c r="E58" s="106" t="s">
        <v>193</v>
      </c>
      <c r="F58" s="107" t="s">
        <v>156</v>
      </c>
      <c r="G58" s="108">
        <v>7</v>
      </c>
      <c r="H58" s="108">
        <v>11</v>
      </c>
      <c r="I58" s="108">
        <v>23</v>
      </c>
      <c r="J58" s="108">
        <v>16</v>
      </c>
      <c r="K58" s="108">
        <f t="shared" si="1"/>
        <v>57</v>
      </c>
      <c r="L58" s="107"/>
      <c r="M58" s="107">
        <v>57</v>
      </c>
      <c r="N58" s="106" t="s">
        <v>316</v>
      </c>
      <c r="O58" s="109" t="s">
        <v>190</v>
      </c>
    </row>
    <row r="59" spans="1:15">
      <c r="A59" s="20">
        <v>15</v>
      </c>
      <c r="B59" s="106" t="s">
        <v>103</v>
      </c>
      <c r="C59" s="106" t="s">
        <v>198</v>
      </c>
      <c r="D59" s="106" t="s">
        <v>199</v>
      </c>
      <c r="E59" s="106" t="s">
        <v>200</v>
      </c>
      <c r="F59" s="107" t="s">
        <v>156</v>
      </c>
      <c r="G59" s="108">
        <v>8</v>
      </c>
      <c r="H59" s="108">
        <v>9</v>
      </c>
      <c r="I59" s="108">
        <v>27</v>
      </c>
      <c r="J59" s="108">
        <v>12</v>
      </c>
      <c r="K59" s="108">
        <f t="shared" si="1"/>
        <v>56</v>
      </c>
      <c r="L59" s="107"/>
      <c r="M59" s="107">
        <v>56</v>
      </c>
      <c r="N59" s="106" t="s">
        <v>316</v>
      </c>
      <c r="O59" s="109" t="s">
        <v>104</v>
      </c>
    </row>
    <row r="60" spans="1:15">
      <c r="A60" s="20">
        <v>16</v>
      </c>
      <c r="B60" s="106" t="s">
        <v>149</v>
      </c>
      <c r="C60" s="106" t="s">
        <v>201</v>
      </c>
      <c r="D60" s="106" t="s">
        <v>202</v>
      </c>
      <c r="E60" s="106" t="s">
        <v>50</v>
      </c>
      <c r="F60" s="107" t="s">
        <v>156</v>
      </c>
      <c r="G60" s="108">
        <v>8</v>
      </c>
      <c r="H60" s="108">
        <v>11</v>
      </c>
      <c r="I60" s="108">
        <v>23</v>
      </c>
      <c r="J60" s="108">
        <v>12</v>
      </c>
      <c r="K60" s="108">
        <f t="shared" si="1"/>
        <v>54</v>
      </c>
      <c r="L60" s="107"/>
      <c r="M60" s="107">
        <v>54</v>
      </c>
      <c r="N60" s="106" t="s">
        <v>316</v>
      </c>
      <c r="O60" s="109" t="s">
        <v>150</v>
      </c>
    </row>
    <row r="61" spans="1:15">
      <c r="A61" s="20">
        <v>17</v>
      </c>
      <c r="B61" s="111" t="s">
        <v>194</v>
      </c>
      <c r="C61" s="110" t="s">
        <v>203</v>
      </c>
      <c r="D61" s="110" t="s">
        <v>138</v>
      </c>
      <c r="E61" s="110" t="s">
        <v>204</v>
      </c>
      <c r="F61" s="107" t="s">
        <v>156</v>
      </c>
      <c r="G61" s="108">
        <v>6</v>
      </c>
      <c r="H61" s="108">
        <v>8</v>
      </c>
      <c r="I61" s="108">
        <v>28</v>
      </c>
      <c r="J61" s="108">
        <v>12</v>
      </c>
      <c r="K61" s="108">
        <f t="shared" si="1"/>
        <v>54</v>
      </c>
      <c r="L61" s="107"/>
      <c r="M61" s="107">
        <v>54</v>
      </c>
      <c r="N61" s="106" t="s">
        <v>316</v>
      </c>
      <c r="O61" s="113" t="s">
        <v>195</v>
      </c>
    </row>
    <row r="62" spans="1:15">
      <c r="A62" s="20">
        <v>18</v>
      </c>
      <c r="B62" s="111" t="s">
        <v>26</v>
      </c>
      <c r="C62" s="110" t="s">
        <v>205</v>
      </c>
      <c r="D62" s="110" t="s">
        <v>206</v>
      </c>
      <c r="E62" s="110" t="s">
        <v>207</v>
      </c>
      <c r="F62" s="107" t="s">
        <v>156</v>
      </c>
      <c r="G62" s="108">
        <v>6</v>
      </c>
      <c r="H62" s="108">
        <v>7</v>
      </c>
      <c r="I62" s="108">
        <v>27</v>
      </c>
      <c r="J62" s="108">
        <v>13</v>
      </c>
      <c r="K62" s="108">
        <f t="shared" si="1"/>
        <v>53</v>
      </c>
      <c r="L62" s="107"/>
      <c r="M62" s="107">
        <v>53</v>
      </c>
      <c r="N62" s="106" t="s">
        <v>316</v>
      </c>
      <c r="O62" s="114" t="s">
        <v>208</v>
      </c>
    </row>
    <row r="63" spans="1:15">
      <c r="A63" s="20">
        <v>19</v>
      </c>
      <c r="B63" s="106" t="s">
        <v>39</v>
      </c>
      <c r="C63" s="106" t="s">
        <v>209</v>
      </c>
      <c r="D63" s="106" t="s">
        <v>210</v>
      </c>
      <c r="E63" s="106" t="s">
        <v>118</v>
      </c>
      <c r="F63" s="107" t="s">
        <v>156</v>
      </c>
      <c r="G63" s="108">
        <v>9</v>
      </c>
      <c r="H63" s="108">
        <v>7</v>
      </c>
      <c r="I63" s="108">
        <v>24</v>
      </c>
      <c r="J63" s="108">
        <v>13</v>
      </c>
      <c r="K63" s="108">
        <f t="shared" si="1"/>
        <v>53</v>
      </c>
      <c r="L63" s="107"/>
      <c r="M63" s="107">
        <v>53</v>
      </c>
      <c r="N63" s="106" t="s">
        <v>316</v>
      </c>
      <c r="O63" s="109" t="s">
        <v>211</v>
      </c>
    </row>
    <row r="64" spans="1:15">
      <c r="A64" s="20">
        <v>20</v>
      </c>
      <c r="B64" s="106" t="s">
        <v>39</v>
      </c>
      <c r="C64" s="106" t="s">
        <v>212</v>
      </c>
      <c r="D64" s="106" t="s">
        <v>165</v>
      </c>
      <c r="E64" s="106" t="s">
        <v>193</v>
      </c>
      <c r="F64" s="107" t="s">
        <v>156</v>
      </c>
      <c r="G64" s="108">
        <v>5</v>
      </c>
      <c r="H64" s="108">
        <v>7</v>
      </c>
      <c r="I64" s="108">
        <v>25</v>
      </c>
      <c r="J64" s="108">
        <v>16</v>
      </c>
      <c r="K64" s="108">
        <f t="shared" si="1"/>
        <v>53</v>
      </c>
      <c r="L64" s="107"/>
      <c r="M64" s="107">
        <v>53</v>
      </c>
      <c r="N64" s="106" t="s">
        <v>316</v>
      </c>
      <c r="O64" s="109" t="s">
        <v>211</v>
      </c>
    </row>
    <row r="65" spans="1:15">
      <c r="A65" s="20">
        <v>21</v>
      </c>
      <c r="B65" s="115" t="s">
        <v>31</v>
      </c>
      <c r="C65" s="115" t="s">
        <v>213</v>
      </c>
      <c r="D65" s="115" t="s">
        <v>98</v>
      </c>
      <c r="E65" s="115" t="s">
        <v>214</v>
      </c>
      <c r="F65" s="116" t="s">
        <v>156</v>
      </c>
      <c r="G65" s="117">
        <v>5</v>
      </c>
      <c r="H65" s="117">
        <v>11</v>
      </c>
      <c r="I65" s="117">
        <v>26</v>
      </c>
      <c r="J65" s="117">
        <v>11</v>
      </c>
      <c r="K65" s="117">
        <f t="shared" si="1"/>
        <v>53</v>
      </c>
      <c r="L65" s="116"/>
      <c r="M65" s="116">
        <v>53</v>
      </c>
      <c r="N65" s="115" t="s">
        <v>316</v>
      </c>
      <c r="O65" s="118" t="s">
        <v>211</v>
      </c>
    </row>
    <row r="66" spans="1:15">
      <c r="A66" s="20">
        <v>22</v>
      </c>
      <c r="B66" s="106" t="s">
        <v>20</v>
      </c>
      <c r="C66" s="106" t="s">
        <v>215</v>
      </c>
      <c r="D66" s="106" t="s">
        <v>216</v>
      </c>
      <c r="E66" s="106" t="s">
        <v>86</v>
      </c>
      <c r="F66" s="107" t="s">
        <v>156</v>
      </c>
      <c r="G66" s="108">
        <v>9</v>
      </c>
      <c r="H66" s="108">
        <v>10</v>
      </c>
      <c r="I66" s="108">
        <v>28</v>
      </c>
      <c r="J66" s="108">
        <v>5</v>
      </c>
      <c r="K66" s="108">
        <f t="shared" si="1"/>
        <v>52</v>
      </c>
      <c r="L66" s="107"/>
      <c r="M66" s="107">
        <v>52</v>
      </c>
      <c r="N66" s="106" t="s">
        <v>317</v>
      </c>
      <c r="O66" s="109" t="s">
        <v>190</v>
      </c>
    </row>
    <row r="67" spans="1:15">
      <c r="A67" s="20">
        <v>23</v>
      </c>
      <c r="B67" s="106" t="s">
        <v>163</v>
      </c>
      <c r="C67" s="106" t="s">
        <v>217</v>
      </c>
      <c r="D67" s="106" t="s">
        <v>75</v>
      </c>
      <c r="E67" s="106" t="s">
        <v>144</v>
      </c>
      <c r="F67" s="107" t="s">
        <v>156</v>
      </c>
      <c r="G67" s="108">
        <v>6</v>
      </c>
      <c r="H67" s="108">
        <v>12</v>
      </c>
      <c r="I67" s="108">
        <v>23</v>
      </c>
      <c r="J67" s="108">
        <v>11</v>
      </c>
      <c r="K67" s="108">
        <f t="shared" si="1"/>
        <v>52</v>
      </c>
      <c r="L67" s="107"/>
      <c r="M67" s="107">
        <v>52</v>
      </c>
      <c r="N67" s="106" t="s">
        <v>317</v>
      </c>
      <c r="O67" s="109" t="s">
        <v>22</v>
      </c>
    </row>
    <row r="68" spans="1:15">
      <c r="A68" s="20">
        <v>24</v>
      </c>
      <c r="B68" s="106" t="s">
        <v>163</v>
      </c>
      <c r="C68" s="106" t="s">
        <v>218</v>
      </c>
      <c r="D68" s="106" t="s">
        <v>219</v>
      </c>
      <c r="E68" s="106" t="s">
        <v>136</v>
      </c>
      <c r="F68" s="107" t="s">
        <v>156</v>
      </c>
      <c r="G68" s="108">
        <v>3</v>
      </c>
      <c r="H68" s="108">
        <v>9</v>
      </c>
      <c r="I68" s="108">
        <v>26</v>
      </c>
      <c r="J68" s="108">
        <v>14</v>
      </c>
      <c r="K68" s="108">
        <f t="shared" si="1"/>
        <v>52</v>
      </c>
      <c r="L68" s="107"/>
      <c r="M68" s="107">
        <v>52</v>
      </c>
      <c r="N68" s="106" t="s">
        <v>317</v>
      </c>
      <c r="O68" s="109" t="s">
        <v>190</v>
      </c>
    </row>
    <row r="69" spans="1:15">
      <c r="A69" s="20">
        <v>25</v>
      </c>
      <c r="B69" s="106" t="s">
        <v>163</v>
      </c>
      <c r="C69" s="106" t="s">
        <v>220</v>
      </c>
      <c r="D69" s="106" t="s">
        <v>221</v>
      </c>
      <c r="E69" s="106" t="s">
        <v>19</v>
      </c>
      <c r="F69" s="107" t="s">
        <v>156</v>
      </c>
      <c r="G69" s="20">
        <v>8</v>
      </c>
      <c r="H69" s="20">
        <v>13</v>
      </c>
      <c r="I69" s="20">
        <v>16</v>
      </c>
      <c r="J69" s="20">
        <v>13</v>
      </c>
      <c r="K69" s="108">
        <f t="shared" si="1"/>
        <v>50</v>
      </c>
      <c r="L69" s="119"/>
      <c r="M69" s="120">
        <v>50</v>
      </c>
      <c r="N69" s="106" t="s">
        <v>317</v>
      </c>
      <c r="O69" s="109" t="s">
        <v>222</v>
      </c>
    </row>
    <row r="70" spans="1:15">
      <c r="A70" s="20">
        <v>26</v>
      </c>
      <c r="B70" s="106" t="s">
        <v>51</v>
      </c>
      <c r="C70" s="106" t="s">
        <v>223</v>
      </c>
      <c r="D70" s="106" t="s">
        <v>138</v>
      </c>
      <c r="E70" s="106" t="s">
        <v>19</v>
      </c>
      <c r="F70" s="107" t="s">
        <v>156</v>
      </c>
      <c r="G70" s="108">
        <v>1</v>
      </c>
      <c r="H70" s="108">
        <v>12</v>
      </c>
      <c r="I70" s="108">
        <v>21</v>
      </c>
      <c r="J70" s="108">
        <v>16</v>
      </c>
      <c r="K70" s="108">
        <f t="shared" si="1"/>
        <v>50</v>
      </c>
      <c r="L70" s="107"/>
      <c r="M70" s="107">
        <v>50</v>
      </c>
      <c r="N70" s="106" t="s">
        <v>317</v>
      </c>
      <c r="O70" s="109" t="s">
        <v>224</v>
      </c>
    </row>
    <row r="71" spans="1:15">
      <c r="A71" s="20">
        <v>27</v>
      </c>
      <c r="B71" s="106" t="s">
        <v>181</v>
      </c>
      <c r="C71" s="106" t="s">
        <v>225</v>
      </c>
      <c r="D71" s="106" t="s">
        <v>54</v>
      </c>
      <c r="E71" s="106" t="s">
        <v>64</v>
      </c>
      <c r="F71" s="107" t="s">
        <v>156</v>
      </c>
      <c r="G71" s="20">
        <v>8</v>
      </c>
      <c r="H71" s="20">
        <v>8</v>
      </c>
      <c r="I71" s="20">
        <v>24</v>
      </c>
      <c r="J71" s="20">
        <v>9</v>
      </c>
      <c r="K71" s="108">
        <f t="shared" si="1"/>
        <v>49</v>
      </c>
      <c r="L71" s="119"/>
      <c r="M71" s="120">
        <v>49</v>
      </c>
      <c r="N71" s="106" t="s">
        <v>317</v>
      </c>
      <c r="O71" s="109" t="s">
        <v>182</v>
      </c>
    </row>
    <row r="72" spans="1:15">
      <c r="A72" s="20">
        <v>28</v>
      </c>
      <c r="B72" s="106" t="s">
        <v>31</v>
      </c>
      <c r="C72" s="106" t="s">
        <v>226</v>
      </c>
      <c r="D72" s="106" t="s">
        <v>165</v>
      </c>
      <c r="E72" s="106" t="s">
        <v>193</v>
      </c>
      <c r="F72" s="107" t="s">
        <v>156</v>
      </c>
      <c r="G72" s="108">
        <v>3</v>
      </c>
      <c r="H72" s="108">
        <v>10</v>
      </c>
      <c r="I72" s="108">
        <v>22</v>
      </c>
      <c r="J72" s="108">
        <v>14</v>
      </c>
      <c r="K72" s="108">
        <f t="shared" si="1"/>
        <v>49</v>
      </c>
      <c r="L72" s="107"/>
      <c r="M72" s="107">
        <v>49</v>
      </c>
      <c r="N72" s="106" t="s">
        <v>317</v>
      </c>
      <c r="O72" s="109" t="s">
        <v>107</v>
      </c>
    </row>
    <row r="73" spans="1:15">
      <c r="A73" s="20">
        <v>29</v>
      </c>
      <c r="B73" s="106" t="s">
        <v>228</v>
      </c>
      <c r="C73" s="106" t="s">
        <v>227</v>
      </c>
      <c r="D73" s="106" t="s">
        <v>60</v>
      </c>
      <c r="E73" s="106" t="s">
        <v>64</v>
      </c>
      <c r="F73" s="107" t="s">
        <v>156</v>
      </c>
      <c r="G73" s="108">
        <v>7</v>
      </c>
      <c r="H73" s="108">
        <v>9</v>
      </c>
      <c r="I73" s="108">
        <v>24</v>
      </c>
      <c r="J73" s="108">
        <v>9</v>
      </c>
      <c r="K73" s="108">
        <f t="shared" si="1"/>
        <v>49</v>
      </c>
      <c r="L73" s="107"/>
      <c r="M73" s="107">
        <v>49</v>
      </c>
      <c r="N73" s="106" t="s">
        <v>317</v>
      </c>
      <c r="O73" s="109" t="s">
        <v>229</v>
      </c>
    </row>
    <row r="74" spans="1:15" ht="18.75" customHeight="1">
      <c r="A74" s="20">
        <v>30</v>
      </c>
      <c r="B74" s="111" t="s">
        <v>77</v>
      </c>
      <c r="C74" s="110" t="s">
        <v>230</v>
      </c>
      <c r="D74" s="110" t="s">
        <v>231</v>
      </c>
      <c r="E74" s="110" t="s">
        <v>64</v>
      </c>
      <c r="F74" s="107" t="s">
        <v>156</v>
      </c>
      <c r="G74" s="20">
        <v>7</v>
      </c>
      <c r="H74" s="20">
        <v>9</v>
      </c>
      <c r="I74" s="20">
        <v>18</v>
      </c>
      <c r="J74" s="20">
        <v>13</v>
      </c>
      <c r="K74" s="108">
        <f t="shared" si="1"/>
        <v>47</v>
      </c>
      <c r="L74" s="119"/>
      <c r="M74" s="120">
        <v>47</v>
      </c>
      <c r="N74" s="106" t="s">
        <v>317</v>
      </c>
      <c r="O74" s="113" t="s">
        <v>78</v>
      </c>
    </row>
    <row r="75" spans="1:15">
      <c r="A75" s="20">
        <v>31</v>
      </c>
      <c r="B75" s="106" t="s">
        <v>31</v>
      </c>
      <c r="C75" s="106" t="s">
        <v>232</v>
      </c>
      <c r="D75" s="106" t="s">
        <v>233</v>
      </c>
      <c r="E75" s="106" t="s">
        <v>43</v>
      </c>
      <c r="F75" s="107" t="s">
        <v>156</v>
      </c>
      <c r="G75" s="108">
        <v>3</v>
      </c>
      <c r="H75" s="108">
        <v>11</v>
      </c>
      <c r="I75" s="108">
        <v>21</v>
      </c>
      <c r="J75" s="108">
        <v>12</v>
      </c>
      <c r="K75" s="108">
        <f t="shared" si="1"/>
        <v>47</v>
      </c>
      <c r="L75" s="107"/>
      <c r="M75" s="107">
        <v>47</v>
      </c>
      <c r="N75" s="106" t="s">
        <v>317</v>
      </c>
      <c r="O75" s="109" t="s">
        <v>107</v>
      </c>
    </row>
    <row r="76" spans="1:15">
      <c r="A76" s="20">
        <v>32</v>
      </c>
      <c r="B76" s="106" t="s">
        <v>31</v>
      </c>
      <c r="C76" s="106" t="s">
        <v>234</v>
      </c>
      <c r="D76" s="106" t="s">
        <v>233</v>
      </c>
      <c r="E76" s="106" t="s">
        <v>235</v>
      </c>
      <c r="F76" s="107" t="s">
        <v>156</v>
      </c>
      <c r="G76" s="108">
        <v>4</v>
      </c>
      <c r="H76" s="108">
        <v>11</v>
      </c>
      <c r="I76" s="108">
        <v>19</v>
      </c>
      <c r="J76" s="108">
        <v>13</v>
      </c>
      <c r="K76" s="108">
        <f t="shared" si="1"/>
        <v>47</v>
      </c>
      <c r="L76" s="107"/>
      <c r="M76" s="107">
        <v>47</v>
      </c>
      <c r="N76" s="106" t="s">
        <v>317</v>
      </c>
      <c r="O76" s="109" t="s">
        <v>195</v>
      </c>
    </row>
    <row r="77" spans="1:15">
      <c r="A77" s="20">
        <v>33</v>
      </c>
      <c r="B77" s="106" t="s">
        <v>237</v>
      </c>
      <c r="C77" s="106" t="s">
        <v>236</v>
      </c>
      <c r="D77" s="106" t="s">
        <v>199</v>
      </c>
      <c r="E77" s="106" t="s">
        <v>160</v>
      </c>
      <c r="F77" s="107" t="s">
        <v>156</v>
      </c>
      <c r="G77" s="108">
        <v>4</v>
      </c>
      <c r="H77" s="108">
        <v>11</v>
      </c>
      <c r="I77" s="108">
        <v>19</v>
      </c>
      <c r="J77" s="108">
        <v>12</v>
      </c>
      <c r="K77" s="108">
        <f t="shared" si="1"/>
        <v>46</v>
      </c>
      <c r="L77" s="107"/>
      <c r="M77" s="107">
        <v>46</v>
      </c>
      <c r="N77" s="106" t="s">
        <v>317</v>
      </c>
      <c r="O77" s="109" t="s">
        <v>238</v>
      </c>
    </row>
    <row r="78" spans="1:15">
      <c r="A78" s="20">
        <v>34</v>
      </c>
      <c r="B78" s="106" t="s">
        <v>39</v>
      </c>
      <c r="C78" s="106" t="s">
        <v>239</v>
      </c>
      <c r="D78" s="106" t="s">
        <v>18</v>
      </c>
      <c r="E78" s="106" t="s">
        <v>240</v>
      </c>
      <c r="F78" s="107" t="s">
        <v>156</v>
      </c>
      <c r="G78" s="20">
        <v>4</v>
      </c>
      <c r="H78" s="20">
        <v>6</v>
      </c>
      <c r="I78" s="20">
        <v>25</v>
      </c>
      <c r="J78" s="20">
        <v>9</v>
      </c>
      <c r="K78" s="108">
        <f t="shared" si="1"/>
        <v>44</v>
      </c>
      <c r="L78" s="119"/>
      <c r="M78" s="120">
        <v>44</v>
      </c>
      <c r="N78" s="106" t="s">
        <v>317</v>
      </c>
      <c r="O78" s="109" t="s">
        <v>211</v>
      </c>
    </row>
    <row r="79" spans="1:15">
      <c r="A79" s="20">
        <v>35</v>
      </c>
      <c r="B79" s="106" t="s">
        <v>163</v>
      </c>
      <c r="C79" s="106" t="s">
        <v>241</v>
      </c>
      <c r="D79" s="106" t="s">
        <v>114</v>
      </c>
      <c r="E79" s="106" t="s">
        <v>61</v>
      </c>
      <c r="F79" s="107" t="s">
        <v>156</v>
      </c>
      <c r="G79" s="108">
        <v>3</v>
      </c>
      <c r="H79" s="108">
        <v>6</v>
      </c>
      <c r="I79" s="108">
        <v>21</v>
      </c>
      <c r="J79" s="108">
        <v>14</v>
      </c>
      <c r="K79" s="108">
        <f t="shared" si="1"/>
        <v>44</v>
      </c>
      <c r="L79" s="107"/>
      <c r="M79" s="107">
        <v>44</v>
      </c>
      <c r="N79" s="106" t="s">
        <v>317</v>
      </c>
      <c r="O79" s="109" t="s">
        <v>87</v>
      </c>
    </row>
    <row r="80" spans="1:15">
      <c r="A80" s="20">
        <v>36</v>
      </c>
      <c r="B80" s="106" t="s">
        <v>39</v>
      </c>
      <c r="C80" s="106" t="s">
        <v>242</v>
      </c>
      <c r="D80" s="106" t="s">
        <v>243</v>
      </c>
      <c r="E80" s="106" t="s">
        <v>244</v>
      </c>
      <c r="F80" s="107" t="s">
        <v>156</v>
      </c>
      <c r="G80" s="108">
        <v>4</v>
      </c>
      <c r="H80" s="108">
        <v>6</v>
      </c>
      <c r="I80" s="108">
        <v>21</v>
      </c>
      <c r="J80" s="108">
        <v>13</v>
      </c>
      <c r="K80" s="108">
        <f t="shared" si="1"/>
        <v>44</v>
      </c>
      <c r="L80" s="107"/>
      <c r="M80" s="107">
        <v>44</v>
      </c>
      <c r="N80" s="106" t="s">
        <v>317</v>
      </c>
      <c r="O80" s="109" t="s">
        <v>211</v>
      </c>
    </row>
    <row r="81" spans="1:15">
      <c r="A81" s="20">
        <v>37</v>
      </c>
      <c r="B81" s="106" t="s">
        <v>246</v>
      </c>
      <c r="C81" s="106" t="s">
        <v>245</v>
      </c>
      <c r="D81" s="106" t="s">
        <v>75</v>
      </c>
      <c r="E81" s="106" t="s">
        <v>193</v>
      </c>
      <c r="F81" s="107" t="s">
        <v>156</v>
      </c>
      <c r="G81" s="108">
        <v>9</v>
      </c>
      <c r="H81" s="108">
        <v>10</v>
      </c>
      <c r="I81" s="108">
        <v>24</v>
      </c>
      <c r="J81" s="108">
        <v>0</v>
      </c>
      <c r="K81" s="108">
        <f t="shared" si="1"/>
        <v>43</v>
      </c>
      <c r="L81" s="107"/>
      <c r="M81" s="107">
        <v>43</v>
      </c>
      <c r="N81" s="106" t="s">
        <v>317</v>
      </c>
      <c r="O81" s="109" t="s">
        <v>247</v>
      </c>
    </row>
    <row r="82" spans="1:15">
      <c r="A82" s="20">
        <v>38</v>
      </c>
      <c r="B82" s="111" t="s">
        <v>39</v>
      </c>
      <c r="C82" s="110" t="s">
        <v>248</v>
      </c>
      <c r="D82" s="110" t="s">
        <v>147</v>
      </c>
      <c r="E82" s="110" t="s">
        <v>249</v>
      </c>
      <c r="F82" s="107" t="s">
        <v>156</v>
      </c>
      <c r="G82" s="20">
        <v>7</v>
      </c>
      <c r="H82" s="20">
        <v>10</v>
      </c>
      <c r="I82" s="20">
        <v>26</v>
      </c>
      <c r="J82" s="20">
        <v>0</v>
      </c>
      <c r="K82" s="108">
        <f t="shared" si="1"/>
        <v>43</v>
      </c>
      <c r="L82" s="119"/>
      <c r="M82" s="120">
        <v>43</v>
      </c>
      <c r="N82" s="106" t="s">
        <v>317</v>
      </c>
      <c r="O82" s="113" t="s">
        <v>195</v>
      </c>
    </row>
    <row r="83" spans="1:15">
      <c r="A83" s="20">
        <v>39</v>
      </c>
      <c r="B83" s="106" t="s">
        <v>163</v>
      </c>
      <c r="C83" s="106" t="s">
        <v>250</v>
      </c>
      <c r="D83" s="106" t="s">
        <v>251</v>
      </c>
      <c r="E83" s="106" t="s">
        <v>252</v>
      </c>
      <c r="F83" s="107" t="s">
        <v>156</v>
      </c>
      <c r="G83" s="20">
        <v>4</v>
      </c>
      <c r="H83" s="20">
        <v>9</v>
      </c>
      <c r="I83" s="20">
        <v>23</v>
      </c>
      <c r="J83" s="20">
        <v>6</v>
      </c>
      <c r="K83" s="108">
        <f t="shared" si="1"/>
        <v>42</v>
      </c>
      <c r="L83" s="119"/>
      <c r="M83" s="120">
        <v>42</v>
      </c>
      <c r="N83" s="106" t="s">
        <v>317</v>
      </c>
      <c r="O83" s="109" t="s">
        <v>87</v>
      </c>
    </row>
    <row r="84" spans="1:15">
      <c r="A84" s="20">
        <v>40</v>
      </c>
      <c r="B84" s="106" t="s">
        <v>255</v>
      </c>
      <c r="C84" s="106" t="s">
        <v>253</v>
      </c>
      <c r="D84" s="106" t="s">
        <v>141</v>
      </c>
      <c r="E84" s="106" t="s">
        <v>254</v>
      </c>
      <c r="F84" s="107" t="s">
        <v>156</v>
      </c>
      <c r="G84" s="108">
        <v>4</v>
      </c>
      <c r="H84" s="108">
        <v>10</v>
      </c>
      <c r="I84" s="108">
        <v>19</v>
      </c>
      <c r="J84" s="108">
        <v>9</v>
      </c>
      <c r="K84" s="108">
        <f t="shared" si="1"/>
        <v>42</v>
      </c>
      <c r="L84" s="107"/>
      <c r="M84" s="107">
        <v>42</v>
      </c>
      <c r="N84" s="106" t="s">
        <v>317</v>
      </c>
      <c r="O84" s="109" t="s">
        <v>139</v>
      </c>
    </row>
    <row r="85" spans="1:15">
      <c r="A85" s="20">
        <v>41</v>
      </c>
      <c r="B85" s="106" t="s">
        <v>39</v>
      </c>
      <c r="C85" s="106" t="s">
        <v>256</v>
      </c>
      <c r="D85" s="106" t="s">
        <v>257</v>
      </c>
      <c r="E85" s="106" t="s">
        <v>95</v>
      </c>
      <c r="F85" s="107" t="s">
        <v>156</v>
      </c>
      <c r="G85" s="108">
        <v>3</v>
      </c>
      <c r="H85" s="108">
        <v>9</v>
      </c>
      <c r="I85" s="108">
        <v>20</v>
      </c>
      <c r="J85" s="108">
        <v>9</v>
      </c>
      <c r="K85" s="108">
        <f t="shared" si="1"/>
        <v>41</v>
      </c>
      <c r="L85" s="107"/>
      <c r="M85" s="107">
        <v>41</v>
      </c>
      <c r="N85" s="106" t="s">
        <v>317</v>
      </c>
      <c r="O85" s="109" t="s">
        <v>211</v>
      </c>
    </row>
    <row r="86" spans="1:15">
      <c r="A86" s="20">
        <v>42</v>
      </c>
      <c r="B86" s="106" t="s">
        <v>39</v>
      </c>
      <c r="C86" s="106" t="s">
        <v>258</v>
      </c>
      <c r="D86" s="106" t="s">
        <v>85</v>
      </c>
      <c r="E86" s="106" t="s">
        <v>259</v>
      </c>
      <c r="F86" s="107" t="s">
        <v>156</v>
      </c>
      <c r="G86" s="108">
        <v>4</v>
      </c>
      <c r="H86" s="108">
        <v>8</v>
      </c>
      <c r="I86" s="108">
        <v>18</v>
      </c>
      <c r="J86" s="108">
        <v>11</v>
      </c>
      <c r="K86" s="108">
        <f t="shared" si="1"/>
        <v>41</v>
      </c>
      <c r="L86" s="107"/>
      <c r="M86" s="107">
        <v>41</v>
      </c>
      <c r="N86" s="106" t="s">
        <v>317</v>
      </c>
      <c r="O86" s="109" t="s">
        <v>211</v>
      </c>
    </row>
    <row r="87" spans="1:15">
      <c r="A87" s="20">
        <v>43</v>
      </c>
      <c r="B87" s="106" t="s">
        <v>255</v>
      </c>
      <c r="C87" s="106" t="s">
        <v>260</v>
      </c>
      <c r="D87" s="106" t="s">
        <v>261</v>
      </c>
      <c r="E87" s="106" t="s">
        <v>262</v>
      </c>
      <c r="F87" s="107" t="s">
        <v>156</v>
      </c>
      <c r="G87" s="108">
        <v>3</v>
      </c>
      <c r="H87" s="108">
        <v>5</v>
      </c>
      <c r="I87" s="108">
        <v>20</v>
      </c>
      <c r="J87" s="108">
        <v>13</v>
      </c>
      <c r="K87" s="108">
        <f t="shared" si="1"/>
        <v>41</v>
      </c>
      <c r="L87" s="107"/>
      <c r="M87" s="107">
        <v>41</v>
      </c>
      <c r="N87" s="106" t="s">
        <v>317</v>
      </c>
      <c r="O87" s="109" t="s">
        <v>109</v>
      </c>
    </row>
    <row r="88" spans="1:15">
      <c r="A88" s="20">
        <v>44</v>
      </c>
      <c r="B88" s="106" t="s">
        <v>264</v>
      </c>
      <c r="C88" s="106" t="s">
        <v>263</v>
      </c>
      <c r="D88" s="106" t="s">
        <v>102</v>
      </c>
      <c r="E88" s="106" t="s">
        <v>244</v>
      </c>
      <c r="F88" s="107" t="s">
        <v>156</v>
      </c>
      <c r="G88" s="108">
        <v>3</v>
      </c>
      <c r="H88" s="108">
        <v>7</v>
      </c>
      <c r="I88" s="108">
        <v>19</v>
      </c>
      <c r="J88" s="121">
        <v>12</v>
      </c>
      <c r="K88" s="108">
        <f t="shared" si="1"/>
        <v>41</v>
      </c>
      <c r="L88" s="107"/>
      <c r="M88" s="107">
        <v>41</v>
      </c>
      <c r="N88" s="106" t="s">
        <v>317</v>
      </c>
      <c r="O88" s="109" t="s">
        <v>70</v>
      </c>
    </row>
    <row r="89" spans="1:15">
      <c r="A89" s="20">
        <v>45</v>
      </c>
      <c r="B89" s="106" t="s">
        <v>26</v>
      </c>
      <c r="C89" s="106" t="s">
        <v>265</v>
      </c>
      <c r="D89" s="106" t="s">
        <v>266</v>
      </c>
      <c r="E89" s="106" t="s">
        <v>19</v>
      </c>
      <c r="F89" s="107" t="s">
        <v>156</v>
      </c>
      <c r="G89" s="108">
        <v>5</v>
      </c>
      <c r="H89" s="108">
        <v>6</v>
      </c>
      <c r="I89" s="108">
        <v>22</v>
      </c>
      <c r="J89" s="108">
        <v>7</v>
      </c>
      <c r="K89" s="108">
        <f t="shared" si="1"/>
        <v>40</v>
      </c>
      <c r="L89" s="107"/>
      <c r="M89" s="107">
        <v>40</v>
      </c>
      <c r="N89" s="106" t="s">
        <v>317</v>
      </c>
      <c r="O89" s="109" t="s">
        <v>267</v>
      </c>
    </row>
    <row r="90" spans="1:15">
      <c r="A90" s="20">
        <v>46</v>
      </c>
      <c r="B90" s="106" t="s">
        <v>246</v>
      </c>
      <c r="C90" s="106" t="s">
        <v>268</v>
      </c>
      <c r="D90" s="106" t="s">
        <v>269</v>
      </c>
      <c r="E90" s="106" t="s">
        <v>270</v>
      </c>
      <c r="F90" s="107" t="s">
        <v>156</v>
      </c>
      <c r="G90" s="108">
        <v>4</v>
      </c>
      <c r="H90" s="108">
        <v>9</v>
      </c>
      <c r="I90" s="108">
        <v>19</v>
      </c>
      <c r="J90" s="108">
        <v>8</v>
      </c>
      <c r="K90" s="108">
        <f t="shared" si="1"/>
        <v>40</v>
      </c>
      <c r="L90" s="107"/>
      <c r="M90" s="107">
        <v>40</v>
      </c>
      <c r="N90" s="106" t="s">
        <v>317</v>
      </c>
      <c r="O90" s="109" t="s">
        <v>271</v>
      </c>
    </row>
    <row r="91" spans="1:15">
      <c r="A91" s="20">
        <v>47</v>
      </c>
      <c r="B91" s="106" t="s">
        <v>273</v>
      </c>
      <c r="C91" s="106" t="s">
        <v>272</v>
      </c>
      <c r="D91" s="106" t="s">
        <v>98</v>
      </c>
      <c r="E91" s="106" t="s">
        <v>193</v>
      </c>
      <c r="F91" s="107" t="s">
        <v>156</v>
      </c>
      <c r="G91" s="108">
        <v>6</v>
      </c>
      <c r="H91" s="108">
        <v>8</v>
      </c>
      <c r="I91" s="108">
        <v>26</v>
      </c>
      <c r="J91" s="108">
        <v>0</v>
      </c>
      <c r="K91" s="108">
        <f t="shared" si="1"/>
        <v>40</v>
      </c>
      <c r="L91" s="107"/>
      <c r="M91" s="107">
        <v>40</v>
      </c>
      <c r="N91" s="106" t="s">
        <v>317</v>
      </c>
      <c r="O91" s="109" t="s">
        <v>274</v>
      </c>
    </row>
    <row r="92" spans="1:15">
      <c r="A92" s="20">
        <v>48</v>
      </c>
      <c r="B92" s="106" t="s">
        <v>163</v>
      </c>
      <c r="C92" s="106" t="s">
        <v>275</v>
      </c>
      <c r="D92" s="106" t="s">
        <v>276</v>
      </c>
      <c r="E92" s="106" t="s">
        <v>277</v>
      </c>
      <c r="F92" s="107" t="s">
        <v>156</v>
      </c>
      <c r="G92" s="108">
        <v>2</v>
      </c>
      <c r="H92" s="108">
        <v>13</v>
      </c>
      <c r="I92" s="108">
        <v>17</v>
      </c>
      <c r="J92" s="108">
        <v>8</v>
      </c>
      <c r="K92" s="108">
        <f t="shared" si="1"/>
        <v>40</v>
      </c>
      <c r="L92" s="107"/>
      <c r="M92" s="107">
        <v>40</v>
      </c>
      <c r="N92" s="106" t="s">
        <v>317</v>
      </c>
      <c r="O92" s="106" t="s">
        <v>222</v>
      </c>
    </row>
    <row r="93" spans="1:15">
      <c r="A93" s="20">
        <v>49</v>
      </c>
      <c r="B93" s="106" t="s">
        <v>26</v>
      </c>
      <c r="C93" s="106" t="s">
        <v>278</v>
      </c>
      <c r="D93" s="106" t="s">
        <v>279</v>
      </c>
      <c r="E93" s="106" t="s">
        <v>280</v>
      </c>
      <c r="F93" s="107" t="s">
        <v>156</v>
      </c>
      <c r="G93" s="108">
        <v>8</v>
      </c>
      <c r="H93" s="108">
        <v>8</v>
      </c>
      <c r="I93" s="108">
        <v>23</v>
      </c>
      <c r="J93" s="108">
        <v>0</v>
      </c>
      <c r="K93" s="108">
        <f t="shared" si="1"/>
        <v>39</v>
      </c>
      <c r="L93" s="107"/>
      <c r="M93" s="107">
        <v>39</v>
      </c>
      <c r="N93" s="106" t="s">
        <v>317</v>
      </c>
      <c r="O93" s="109" t="s">
        <v>281</v>
      </c>
    </row>
    <row r="94" spans="1:15">
      <c r="A94" s="20">
        <v>50</v>
      </c>
      <c r="B94" s="106" t="s">
        <v>255</v>
      </c>
      <c r="C94" s="106" t="s">
        <v>282</v>
      </c>
      <c r="D94" s="106" t="s">
        <v>75</v>
      </c>
      <c r="E94" s="106" t="s">
        <v>244</v>
      </c>
      <c r="F94" s="107" t="s">
        <v>156</v>
      </c>
      <c r="G94" s="108">
        <v>6</v>
      </c>
      <c r="H94" s="108">
        <v>7</v>
      </c>
      <c r="I94" s="108">
        <v>19</v>
      </c>
      <c r="J94" s="108">
        <v>7</v>
      </c>
      <c r="K94" s="108">
        <f t="shared" si="1"/>
        <v>39</v>
      </c>
      <c r="L94" s="107"/>
      <c r="M94" s="107">
        <v>39</v>
      </c>
      <c r="N94" s="106" t="s">
        <v>317</v>
      </c>
      <c r="O94" s="109" t="s">
        <v>139</v>
      </c>
    </row>
    <row r="95" spans="1:15">
      <c r="A95" s="20">
        <v>51</v>
      </c>
      <c r="B95" s="106" t="s">
        <v>181</v>
      </c>
      <c r="C95" s="106" t="s">
        <v>283</v>
      </c>
      <c r="D95" s="106" t="s">
        <v>284</v>
      </c>
      <c r="E95" s="106" t="s">
        <v>73</v>
      </c>
      <c r="F95" s="107" t="s">
        <v>156</v>
      </c>
      <c r="G95" s="108">
        <v>2</v>
      </c>
      <c r="H95" s="108">
        <v>7</v>
      </c>
      <c r="I95" s="108">
        <v>21</v>
      </c>
      <c r="J95" s="108">
        <v>9</v>
      </c>
      <c r="K95" s="108">
        <f t="shared" si="1"/>
        <v>39</v>
      </c>
      <c r="L95" s="107"/>
      <c r="M95" s="107">
        <v>39</v>
      </c>
      <c r="N95" s="106" t="s">
        <v>317</v>
      </c>
      <c r="O95" s="109" t="s">
        <v>285</v>
      </c>
    </row>
    <row r="96" spans="1:15">
      <c r="A96" s="20">
        <v>52</v>
      </c>
      <c r="B96" s="106" t="s">
        <v>163</v>
      </c>
      <c r="C96" s="106" t="s">
        <v>286</v>
      </c>
      <c r="D96" s="106" t="s">
        <v>147</v>
      </c>
      <c r="E96" s="106" t="s">
        <v>50</v>
      </c>
      <c r="F96" s="107" t="s">
        <v>156</v>
      </c>
      <c r="G96" s="108">
        <v>4</v>
      </c>
      <c r="H96" s="108">
        <v>7</v>
      </c>
      <c r="I96" s="108">
        <v>16</v>
      </c>
      <c r="J96" s="108">
        <v>11</v>
      </c>
      <c r="K96" s="108">
        <f t="shared" si="1"/>
        <v>38</v>
      </c>
      <c r="L96" s="107"/>
      <c r="M96" s="107">
        <v>38</v>
      </c>
      <c r="N96" s="106" t="s">
        <v>317</v>
      </c>
      <c r="O96" s="109" t="s">
        <v>188</v>
      </c>
    </row>
    <row r="97" spans="1:15">
      <c r="A97" s="20">
        <v>53</v>
      </c>
      <c r="B97" s="106" t="s">
        <v>39</v>
      </c>
      <c r="C97" s="106" t="s">
        <v>287</v>
      </c>
      <c r="D97" s="106" t="s">
        <v>165</v>
      </c>
      <c r="E97" s="106" t="s">
        <v>288</v>
      </c>
      <c r="F97" s="107" t="s">
        <v>156</v>
      </c>
      <c r="G97" s="108">
        <v>3</v>
      </c>
      <c r="H97" s="108">
        <v>9</v>
      </c>
      <c r="I97" s="108">
        <v>17</v>
      </c>
      <c r="J97" s="108">
        <v>9</v>
      </c>
      <c r="K97" s="108">
        <f t="shared" si="1"/>
        <v>38</v>
      </c>
      <c r="L97" s="107"/>
      <c r="M97" s="107">
        <v>38</v>
      </c>
      <c r="N97" s="106" t="s">
        <v>317</v>
      </c>
      <c r="O97" s="109" t="s">
        <v>211</v>
      </c>
    </row>
    <row r="98" spans="1:15">
      <c r="A98" s="20">
        <v>54</v>
      </c>
      <c r="B98" s="106" t="s">
        <v>273</v>
      </c>
      <c r="C98" s="106" t="s">
        <v>289</v>
      </c>
      <c r="D98" s="106" t="s">
        <v>290</v>
      </c>
      <c r="E98" s="106" t="s">
        <v>291</v>
      </c>
      <c r="F98" s="107" t="s">
        <v>156</v>
      </c>
      <c r="G98" s="108">
        <v>3</v>
      </c>
      <c r="H98" s="108">
        <v>12</v>
      </c>
      <c r="I98" s="108">
        <v>15</v>
      </c>
      <c r="J98" s="108">
        <v>8</v>
      </c>
      <c r="K98" s="108">
        <f t="shared" si="1"/>
        <v>38</v>
      </c>
      <c r="L98" s="107"/>
      <c r="M98" s="107">
        <v>38</v>
      </c>
      <c r="N98" s="106" t="s">
        <v>317</v>
      </c>
      <c r="O98" s="109" t="s">
        <v>274</v>
      </c>
    </row>
    <row r="99" spans="1:15">
      <c r="A99" s="20">
        <v>55</v>
      </c>
      <c r="B99" s="106" t="s">
        <v>26</v>
      </c>
      <c r="C99" s="106" t="s">
        <v>292</v>
      </c>
      <c r="D99" s="106" t="s">
        <v>293</v>
      </c>
      <c r="E99" s="106" t="s">
        <v>30</v>
      </c>
      <c r="F99" s="107" t="s">
        <v>156</v>
      </c>
      <c r="G99" s="108">
        <v>3</v>
      </c>
      <c r="H99" s="108">
        <v>7</v>
      </c>
      <c r="I99" s="108">
        <v>15</v>
      </c>
      <c r="J99" s="108">
        <v>12</v>
      </c>
      <c r="K99" s="108">
        <f t="shared" si="1"/>
        <v>37</v>
      </c>
      <c r="L99" s="107"/>
      <c r="M99" s="107">
        <v>37</v>
      </c>
      <c r="N99" s="106" t="s">
        <v>317</v>
      </c>
      <c r="O99" s="109" t="s">
        <v>267</v>
      </c>
    </row>
    <row r="100" spans="1:15">
      <c r="A100" s="20">
        <v>56</v>
      </c>
      <c r="B100" s="111" t="s">
        <v>26</v>
      </c>
      <c r="C100" s="110" t="s">
        <v>294</v>
      </c>
      <c r="D100" s="110" t="s">
        <v>89</v>
      </c>
      <c r="E100" s="110" t="s">
        <v>64</v>
      </c>
      <c r="F100" s="107" t="s">
        <v>156</v>
      </c>
      <c r="G100" s="108">
        <v>4</v>
      </c>
      <c r="H100" s="108">
        <v>5</v>
      </c>
      <c r="I100" s="108">
        <v>19</v>
      </c>
      <c r="J100" s="108">
        <v>9</v>
      </c>
      <c r="K100" s="108">
        <f t="shared" si="1"/>
        <v>37</v>
      </c>
      <c r="L100" s="107"/>
      <c r="M100" s="107">
        <v>37</v>
      </c>
      <c r="N100" s="106" t="s">
        <v>317</v>
      </c>
      <c r="O100" s="113" t="s">
        <v>295</v>
      </c>
    </row>
    <row r="101" spans="1:15">
      <c r="A101" s="20">
        <v>57</v>
      </c>
      <c r="B101" s="106" t="s">
        <v>31</v>
      </c>
      <c r="C101" s="106" t="s">
        <v>296</v>
      </c>
      <c r="D101" s="106" t="s">
        <v>75</v>
      </c>
      <c r="E101" s="106" t="s">
        <v>297</v>
      </c>
      <c r="F101" s="107" t="s">
        <v>156</v>
      </c>
      <c r="G101" s="108">
        <v>5</v>
      </c>
      <c r="H101" s="108">
        <v>7</v>
      </c>
      <c r="I101" s="108">
        <v>16</v>
      </c>
      <c r="J101" s="108">
        <v>7</v>
      </c>
      <c r="K101" s="108">
        <f t="shared" si="1"/>
        <v>35</v>
      </c>
      <c r="L101" s="107"/>
      <c r="M101" s="107">
        <v>35</v>
      </c>
      <c r="N101" s="106" t="s">
        <v>317</v>
      </c>
      <c r="O101" s="109" t="s">
        <v>107</v>
      </c>
    </row>
    <row r="102" spans="1:15">
      <c r="A102" s="20">
        <v>58</v>
      </c>
      <c r="B102" s="106" t="s">
        <v>255</v>
      </c>
      <c r="C102" s="106" t="s">
        <v>298</v>
      </c>
      <c r="D102" s="106" t="s">
        <v>199</v>
      </c>
      <c r="E102" s="106" t="s">
        <v>86</v>
      </c>
      <c r="F102" s="107" t="s">
        <v>156</v>
      </c>
      <c r="G102" s="108">
        <v>5</v>
      </c>
      <c r="H102" s="108">
        <v>5</v>
      </c>
      <c r="I102" s="108">
        <v>18</v>
      </c>
      <c r="J102" s="108">
        <v>7</v>
      </c>
      <c r="K102" s="108">
        <f t="shared" si="1"/>
        <v>35</v>
      </c>
      <c r="L102" s="107"/>
      <c r="M102" s="107">
        <v>35</v>
      </c>
      <c r="N102" s="106" t="s">
        <v>317</v>
      </c>
      <c r="O102" s="109" t="s">
        <v>78</v>
      </c>
    </row>
    <row r="103" spans="1:15">
      <c r="A103" s="20">
        <v>59</v>
      </c>
      <c r="B103" s="106" t="s">
        <v>163</v>
      </c>
      <c r="C103" s="106" t="s">
        <v>299</v>
      </c>
      <c r="D103" s="106" t="s">
        <v>300</v>
      </c>
      <c r="E103" s="106" t="s">
        <v>301</v>
      </c>
      <c r="F103" s="107" t="s">
        <v>156</v>
      </c>
      <c r="G103" s="108">
        <v>5</v>
      </c>
      <c r="H103" s="108">
        <v>4</v>
      </c>
      <c r="I103" s="108">
        <v>17</v>
      </c>
      <c r="J103" s="108">
        <v>8</v>
      </c>
      <c r="K103" s="108">
        <f t="shared" si="1"/>
        <v>34</v>
      </c>
      <c r="L103" s="107"/>
      <c r="M103" s="107">
        <v>34</v>
      </c>
      <c r="N103" s="106" t="s">
        <v>317</v>
      </c>
      <c r="O103" s="109" t="s">
        <v>47</v>
      </c>
    </row>
    <row r="104" spans="1:15">
      <c r="A104" s="20">
        <v>60</v>
      </c>
      <c r="B104" s="106" t="s">
        <v>181</v>
      </c>
      <c r="C104" s="106" t="s">
        <v>302</v>
      </c>
      <c r="D104" s="106" t="s">
        <v>135</v>
      </c>
      <c r="E104" s="106" t="s">
        <v>160</v>
      </c>
      <c r="F104" s="107" t="s">
        <v>156</v>
      </c>
      <c r="G104" s="108">
        <v>3</v>
      </c>
      <c r="H104" s="108">
        <v>9</v>
      </c>
      <c r="I104" s="108">
        <v>22</v>
      </c>
      <c r="J104" s="108">
        <v>0</v>
      </c>
      <c r="K104" s="108">
        <f t="shared" si="1"/>
        <v>34</v>
      </c>
      <c r="L104" s="107"/>
      <c r="M104" s="107">
        <v>34</v>
      </c>
      <c r="N104" s="106" t="s">
        <v>317</v>
      </c>
      <c r="O104" s="109" t="s">
        <v>182</v>
      </c>
    </row>
    <row r="105" spans="1:15">
      <c r="A105" s="20">
        <v>61</v>
      </c>
      <c r="B105" s="106" t="s">
        <v>163</v>
      </c>
      <c r="C105" s="106" t="s">
        <v>303</v>
      </c>
      <c r="D105" s="106" t="s">
        <v>98</v>
      </c>
      <c r="E105" s="106" t="s">
        <v>106</v>
      </c>
      <c r="F105" s="107" t="s">
        <v>156</v>
      </c>
      <c r="G105" s="108">
        <v>3</v>
      </c>
      <c r="H105" s="108">
        <v>13</v>
      </c>
      <c r="I105" s="108">
        <v>15</v>
      </c>
      <c r="J105" s="108">
        <v>3</v>
      </c>
      <c r="K105" s="108">
        <f t="shared" si="1"/>
        <v>34</v>
      </c>
      <c r="L105" s="107"/>
      <c r="M105" s="107">
        <v>34</v>
      </c>
      <c r="N105" s="106" t="s">
        <v>317</v>
      </c>
      <c r="O105" s="109" t="s">
        <v>190</v>
      </c>
    </row>
    <row r="106" spans="1:15">
      <c r="A106" s="20">
        <v>62</v>
      </c>
      <c r="B106" s="106" t="s">
        <v>255</v>
      </c>
      <c r="C106" s="106" t="s">
        <v>304</v>
      </c>
      <c r="D106" s="106" t="s">
        <v>80</v>
      </c>
      <c r="E106" s="106" t="s">
        <v>64</v>
      </c>
      <c r="F106" s="107" t="s">
        <v>156</v>
      </c>
      <c r="G106" s="108">
        <v>2</v>
      </c>
      <c r="H106" s="108">
        <v>12</v>
      </c>
      <c r="I106" s="108">
        <v>19</v>
      </c>
      <c r="J106" s="108">
        <v>0</v>
      </c>
      <c r="K106" s="108">
        <f t="shared" si="1"/>
        <v>33</v>
      </c>
      <c r="L106" s="107"/>
      <c r="M106" s="107">
        <v>33</v>
      </c>
      <c r="N106" s="106" t="s">
        <v>317</v>
      </c>
      <c r="O106" s="109" t="s">
        <v>109</v>
      </c>
    </row>
    <row r="107" spans="1:15">
      <c r="A107" s="20">
        <v>63</v>
      </c>
      <c r="B107" s="106" t="s">
        <v>39</v>
      </c>
      <c r="C107" s="106" t="s">
        <v>305</v>
      </c>
      <c r="D107" s="106" t="s">
        <v>63</v>
      </c>
      <c r="E107" s="106" t="s">
        <v>254</v>
      </c>
      <c r="F107" s="107" t="s">
        <v>156</v>
      </c>
      <c r="G107" s="108">
        <v>3</v>
      </c>
      <c r="H107" s="108">
        <v>7</v>
      </c>
      <c r="I107" s="108">
        <v>14</v>
      </c>
      <c r="J107" s="108">
        <v>9</v>
      </c>
      <c r="K107" s="108">
        <f t="shared" si="1"/>
        <v>33</v>
      </c>
      <c r="L107" s="107"/>
      <c r="M107" s="107">
        <v>33</v>
      </c>
      <c r="N107" s="106" t="s">
        <v>317</v>
      </c>
      <c r="O107" s="109" t="s">
        <v>161</v>
      </c>
    </row>
    <row r="108" spans="1:15">
      <c r="A108" s="20">
        <v>64</v>
      </c>
      <c r="B108" s="106" t="s">
        <v>77</v>
      </c>
      <c r="C108" s="106" t="s">
        <v>306</v>
      </c>
      <c r="D108" s="106" t="s">
        <v>307</v>
      </c>
      <c r="E108" s="106" t="s">
        <v>254</v>
      </c>
      <c r="F108" s="107" t="s">
        <v>156</v>
      </c>
      <c r="G108" s="108">
        <v>2</v>
      </c>
      <c r="H108" s="108">
        <v>7</v>
      </c>
      <c r="I108" s="108">
        <v>13</v>
      </c>
      <c r="J108" s="108">
        <v>10</v>
      </c>
      <c r="K108" s="108">
        <f t="shared" si="1"/>
        <v>32</v>
      </c>
      <c r="L108" s="107"/>
      <c r="M108" s="107">
        <v>32</v>
      </c>
      <c r="N108" s="106" t="s">
        <v>317</v>
      </c>
      <c r="O108" s="109" t="s">
        <v>78</v>
      </c>
    </row>
    <row r="109" spans="1:15">
      <c r="A109" s="20">
        <v>65</v>
      </c>
      <c r="B109" s="106" t="s">
        <v>31</v>
      </c>
      <c r="C109" s="106" t="s">
        <v>308</v>
      </c>
      <c r="D109" s="106" t="s">
        <v>309</v>
      </c>
      <c r="E109" s="106" t="s">
        <v>187</v>
      </c>
      <c r="F109" s="107" t="s">
        <v>156</v>
      </c>
      <c r="G109" s="108">
        <v>3</v>
      </c>
      <c r="H109" s="108">
        <v>3</v>
      </c>
      <c r="I109" s="108">
        <v>21</v>
      </c>
      <c r="J109" s="108">
        <v>0</v>
      </c>
      <c r="K109" s="108">
        <f>SUM(G109:J109)</f>
        <v>27</v>
      </c>
      <c r="L109" s="107"/>
      <c r="M109" s="107">
        <v>27</v>
      </c>
      <c r="N109" s="106" t="s">
        <v>317</v>
      </c>
      <c r="O109" s="109" t="s">
        <v>107</v>
      </c>
    </row>
    <row r="110" spans="1:15">
      <c r="A110" s="20">
        <v>66</v>
      </c>
      <c r="B110" s="106" t="s">
        <v>39</v>
      </c>
      <c r="C110" s="106" t="s">
        <v>310</v>
      </c>
      <c r="D110" s="106" t="s">
        <v>309</v>
      </c>
      <c r="E110" s="106" t="s">
        <v>193</v>
      </c>
      <c r="F110" s="107" t="s">
        <v>156</v>
      </c>
      <c r="G110" s="108">
        <v>2</v>
      </c>
      <c r="H110" s="108">
        <v>0</v>
      </c>
      <c r="I110" s="108">
        <v>14</v>
      </c>
      <c r="J110" s="108">
        <v>9</v>
      </c>
      <c r="K110" s="108">
        <f>SUM(G110:J110)</f>
        <v>25</v>
      </c>
      <c r="L110" s="107"/>
      <c r="M110" s="107">
        <v>25</v>
      </c>
      <c r="N110" s="106" t="s">
        <v>317</v>
      </c>
      <c r="O110" s="109" t="s">
        <v>161</v>
      </c>
    </row>
    <row r="111" spans="1:15">
      <c r="A111" s="20">
        <v>67</v>
      </c>
      <c r="B111" s="106" t="s">
        <v>163</v>
      </c>
      <c r="C111" s="106" t="s">
        <v>311</v>
      </c>
      <c r="D111" s="106" t="s">
        <v>135</v>
      </c>
      <c r="E111" s="106" t="s">
        <v>86</v>
      </c>
      <c r="F111" s="107" t="s">
        <v>156</v>
      </c>
      <c r="G111" s="108">
        <v>5</v>
      </c>
      <c r="H111" s="108">
        <v>3</v>
      </c>
      <c r="I111" s="108">
        <v>16</v>
      </c>
      <c r="J111" s="108">
        <v>0</v>
      </c>
      <c r="K111" s="108">
        <f>SUM(G111:J111)</f>
        <v>24</v>
      </c>
      <c r="L111" s="107"/>
      <c r="M111" s="107">
        <v>24</v>
      </c>
      <c r="N111" s="106" t="s">
        <v>317</v>
      </c>
      <c r="O111" s="109" t="s">
        <v>190</v>
      </c>
    </row>
    <row r="112" spans="1:15">
      <c r="A112" s="20">
        <v>68</v>
      </c>
      <c r="B112" s="106" t="s">
        <v>255</v>
      </c>
      <c r="C112" s="106" t="s">
        <v>312</v>
      </c>
      <c r="D112" s="106" t="s">
        <v>42</v>
      </c>
      <c r="E112" s="106" t="s">
        <v>112</v>
      </c>
      <c r="F112" s="107" t="s">
        <v>156</v>
      </c>
      <c r="G112" s="108">
        <v>1</v>
      </c>
      <c r="H112" s="108">
        <v>5</v>
      </c>
      <c r="I112" s="108">
        <v>16</v>
      </c>
      <c r="J112" s="108">
        <v>0</v>
      </c>
      <c r="K112" s="108">
        <f>SUM(G112:J112)</f>
        <v>22</v>
      </c>
      <c r="L112" s="107"/>
      <c r="M112" s="107">
        <v>22</v>
      </c>
      <c r="N112" s="106" t="s">
        <v>317</v>
      </c>
      <c r="O112" s="109" t="s">
        <v>139</v>
      </c>
    </row>
    <row r="113" spans="1:15" ht="18.75" customHeight="1">
      <c r="A113" s="20"/>
      <c r="B113" s="131"/>
      <c r="C113" s="131"/>
      <c r="D113" s="131"/>
      <c r="E113" s="131"/>
      <c r="F113" s="132"/>
      <c r="G113" s="124"/>
      <c r="H113" s="124"/>
      <c r="I113" s="124"/>
      <c r="J113" s="124"/>
      <c r="K113" s="22"/>
      <c r="L113" s="131"/>
      <c r="M113" s="124"/>
      <c r="N113" s="131"/>
      <c r="O113" s="125"/>
    </row>
  </sheetData>
  <mergeCells count="2">
    <mergeCell ref="A1:O1"/>
    <mergeCell ref="A2:O2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P195"/>
  <sheetViews>
    <sheetView workbookViewId="0">
      <selection sqref="A1:XFD1048576"/>
    </sheetView>
  </sheetViews>
  <sheetFormatPr defaultRowHeight="15"/>
  <cols>
    <col min="1" max="1" width="6.140625" style="23" customWidth="1"/>
    <col min="2" max="2" width="24" style="23" customWidth="1"/>
    <col min="3" max="3" width="16.28515625" style="23" customWidth="1"/>
    <col min="4" max="4" width="19.42578125" style="23" customWidth="1"/>
    <col min="5" max="5" width="18" style="23" customWidth="1"/>
    <col min="6" max="6" width="6.28515625" style="23" customWidth="1"/>
    <col min="7" max="7" width="7.42578125" style="23" customWidth="1"/>
    <col min="8" max="8" width="6" style="23" customWidth="1"/>
    <col min="9" max="9" width="7.5703125" style="23" customWidth="1"/>
    <col min="10" max="10" width="5.5703125" style="23" customWidth="1"/>
    <col min="11" max="11" width="6.140625" style="23" customWidth="1"/>
    <col min="12" max="12" width="7.7109375" style="23" customWidth="1"/>
    <col min="13" max="13" width="7.42578125" style="23" customWidth="1"/>
    <col min="14" max="14" width="6.85546875" style="23" customWidth="1"/>
    <col min="15" max="15" width="13.42578125" style="23" customWidth="1"/>
    <col min="16" max="16" width="37.42578125" style="23" customWidth="1"/>
    <col min="17" max="16384" width="9.140625" style="23"/>
  </cols>
  <sheetData>
    <row r="1" spans="1:16">
      <c r="A1" s="78" t="s">
        <v>784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</row>
    <row r="2" spans="1:16" ht="18.75" customHeight="1">
      <c r="A2" s="133" t="s">
        <v>0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</row>
    <row r="3" spans="1:16" ht="18.75" customHeight="1">
      <c r="A3" s="134"/>
      <c r="B3" s="134"/>
      <c r="C3" s="134"/>
      <c r="D3" s="134"/>
      <c r="E3" s="134"/>
      <c r="F3" s="134"/>
      <c r="G3" s="134"/>
      <c r="H3" s="134"/>
      <c r="I3" s="134"/>
      <c r="J3" s="134"/>
      <c r="K3" s="134"/>
      <c r="L3" s="134"/>
      <c r="M3" s="134"/>
      <c r="N3" s="134"/>
      <c r="O3" s="134"/>
      <c r="P3" s="134"/>
    </row>
    <row r="4" spans="1:16" ht="18.75" customHeight="1">
      <c r="A4" s="22" t="s">
        <v>1</v>
      </c>
      <c r="B4" s="123" t="s">
        <v>5</v>
      </c>
      <c r="C4" s="123" t="s">
        <v>2</v>
      </c>
      <c r="D4" s="123" t="s">
        <v>3</v>
      </c>
      <c r="E4" s="123" t="s">
        <v>4</v>
      </c>
      <c r="F4" s="123" t="s">
        <v>6</v>
      </c>
      <c r="G4" s="123" t="s">
        <v>7</v>
      </c>
      <c r="H4" s="123" t="s">
        <v>8</v>
      </c>
      <c r="I4" s="123" t="s">
        <v>9</v>
      </c>
      <c r="J4" s="123" t="s">
        <v>10</v>
      </c>
      <c r="K4" s="123" t="s">
        <v>11</v>
      </c>
      <c r="L4" s="123" t="s">
        <v>12</v>
      </c>
      <c r="M4" s="123" t="s">
        <v>13</v>
      </c>
      <c r="N4" s="123" t="s">
        <v>14</v>
      </c>
      <c r="O4" s="123" t="s">
        <v>15</v>
      </c>
      <c r="P4" s="22" t="s">
        <v>16</v>
      </c>
    </row>
    <row r="5" spans="1:16" ht="18.75" customHeight="1">
      <c r="A5" s="135">
        <v>1</v>
      </c>
      <c r="B5" s="118" t="s">
        <v>318</v>
      </c>
      <c r="C5" s="118" t="s">
        <v>319</v>
      </c>
      <c r="D5" s="118" t="s">
        <v>320</v>
      </c>
      <c r="E5" s="118" t="s">
        <v>46</v>
      </c>
      <c r="F5" s="79">
        <v>7</v>
      </c>
      <c r="G5" s="136" t="s">
        <v>21</v>
      </c>
      <c r="H5" s="137">
        <v>8</v>
      </c>
      <c r="I5" s="138">
        <v>13</v>
      </c>
      <c r="J5" s="138">
        <v>22</v>
      </c>
      <c r="K5" s="138">
        <v>13</v>
      </c>
      <c r="L5" s="139">
        <f t="shared" ref="L5:L63" si="0">SUM(H5:K5)</f>
        <v>56</v>
      </c>
      <c r="M5" s="138"/>
      <c r="N5" s="140">
        <v>56</v>
      </c>
      <c r="O5" s="141" t="s">
        <v>315</v>
      </c>
      <c r="P5" s="142" t="s">
        <v>321</v>
      </c>
    </row>
    <row r="6" spans="1:16" ht="18.75" customHeight="1">
      <c r="A6" s="135">
        <v>2</v>
      </c>
      <c r="B6" s="130" t="s">
        <v>322</v>
      </c>
      <c r="C6" s="130" t="s">
        <v>323</v>
      </c>
      <c r="D6" s="130" t="s">
        <v>199</v>
      </c>
      <c r="E6" s="130" t="s">
        <v>50</v>
      </c>
      <c r="F6" s="140">
        <v>8</v>
      </c>
      <c r="G6" s="136" t="s">
        <v>21</v>
      </c>
      <c r="H6" s="137">
        <v>10</v>
      </c>
      <c r="I6" s="138">
        <v>13</v>
      </c>
      <c r="J6" s="138">
        <v>21</v>
      </c>
      <c r="K6" s="138">
        <v>10</v>
      </c>
      <c r="L6" s="139">
        <f t="shared" si="0"/>
        <v>54</v>
      </c>
      <c r="M6" s="143"/>
      <c r="N6" s="138">
        <v>54</v>
      </c>
      <c r="O6" s="141" t="s">
        <v>315</v>
      </c>
      <c r="P6" s="118" t="s">
        <v>324</v>
      </c>
    </row>
    <row r="7" spans="1:16" ht="18.75" customHeight="1">
      <c r="A7" s="135">
        <v>3</v>
      </c>
      <c r="B7" s="130" t="s">
        <v>325</v>
      </c>
      <c r="C7" s="130" t="s">
        <v>326</v>
      </c>
      <c r="D7" s="130" t="s">
        <v>309</v>
      </c>
      <c r="E7" s="130" t="s">
        <v>187</v>
      </c>
      <c r="F7" s="79">
        <v>7</v>
      </c>
      <c r="G7" s="136" t="s">
        <v>21</v>
      </c>
      <c r="H7" s="144">
        <v>7</v>
      </c>
      <c r="I7" s="140">
        <v>14</v>
      </c>
      <c r="J7" s="140">
        <v>21</v>
      </c>
      <c r="K7" s="140">
        <v>11</v>
      </c>
      <c r="L7" s="139">
        <f t="shared" si="0"/>
        <v>53</v>
      </c>
      <c r="M7" s="145"/>
      <c r="N7" s="140">
        <v>53</v>
      </c>
      <c r="O7" s="146" t="s">
        <v>315</v>
      </c>
      <c r="P7" s="142" t="s">
        <v>327</v>
      </c>
    </row>
    <row r="8" spans="1:16" ht="18.75" customHeight="1">
      <c r="A8" s="135">
        <v>4</v>
      </c>
      <c r="B8" s="130" t="s">
        <v>328</v>
      </c>
      <c r="C8" s="130" t="s">
        <v>329</v>
      </c>
      <c r="D8" s="130" t="s">
        <v>330</v>
      </c>
      <c r="E8" s="130" t="s">
        <v>331</v>
      </c>
      <c r="F8" s="79">
        <v>8</v>
      </c>
      <c r="G8" s="136" t="s">
        <v>21</v>
      </c>
      <c r="H8" s="137">
        <v>6</v>
      </c>
      <c r="I8" s="138">
        <v>13</v>
      </c>
      <c r="J8" s="138">
        <v>21</v>
      </c>
      <c r="K8" s="138">
        <v>13</v>
      </c>
      <c r="L8" s="139">
        <f t="shared" si="0"/>
        <v>53</v>
      </c>
      <c r="M8" s="143"/>
      <c r="N8" s="138">
        <v>53</v>
      </c>
      <c r="O8" s="141" t="s">
        <v>315</v>
      </c>
      <c r="P8" s="142" t="s">
        <v>332</v>
      </c>
    </row>
    <row r="9" spans="1:16" ht="18.75" customHeight="1">
      <c r="A9" s="135">
        <v>5</v>
      </c>
      <c r="B9" s="118" t="s">
        <v>333</v>
      </c>
      <c r="C9" s="118" t="s">
        <v>334</v>
      </c>
      <c r="D9" s="118" t="s">
        <v>335</v>
      </c>
      <c r="E9" s="118" t="s">
        <v>259</v>
      </c>
      <c r="F9" s="79">
        <v>7</v>
      </c>
      <c r="G9" s="136" t="s">
        <v>21</v>
      </c>
      <c r="H9" s="144">
        <v>9</v>
      </c>
      <c r="I9" s="140">
        <v>14</v>
      </c>
      <c r="J9" s="140">
        <v>20</v>
      </c>
      <c r="K9" s="140">
        <v>9</v>
      </c>
      <c r="L9" s="139">
        <f t="shared" si="0"/>
        <v>52</v>
      </c>
      <c r="M9" s="140"/>
      <c r="N9" s="140">
        <v>52</v>
      </c>
      <c r="O9" s="146" t="s">
        <v>315</v>
      </c>
      <c r="P9" s="142" t="s">
        <v>336</v>
      </c>
    </row>
    <row r="10" spans="1:16" ht="18.75" customHeight="1">
      <c r="A10" s="135">
        <v>6</v>
      </c>
      <c r="B10" s="118" t="s">
        <v>318</v>
      </c>
      <c r="C10" s="118" t="s">
        <v>337</v>
      </c>
      <c r="D10" s="118" t="s">
        <v>75</v>
      </c>
      <c r="E10" s="118" t="s">
        <v>338</v>
      </c>
      <c r="F10" s="79">
        <v>7</v>
      </c>
      <c r="G10" s="136" t="s">
        <v>21</v>
      </c>
      <c r="H10" s="137">
        <v>6</v>
      </c>
      <c r="I10" s="138">
        <v>9</v>
      </c>
      <c r="J10" s="138">
        <v>23</v>
      </c>
      <c r="K10" s="138">
        <v>13</v>
      </c>
      <c r="L10" s="139">
        <f t="shared" si="0"/>
        <v>51</v>
      </c>
      <c r="M10" s="138"/>
      <c r="N10" s="140">
        <v>51</v>
      </c>
      <c r="O10" s="141" t="s">
        <v>316</v>
      </c>
      <c r="P10" s="142" t="s">
        <v>339</v>
      </c>
    </row>
    <row r="11" spans="1:16" ht="18.75" customHeight="1">
      <c r="A11" s="135">
        <v>7</v>
      </c>
      <c r="B11" s="130" t="s">
        <v>318</v>
      </c>
      <c r="C11" s="130" t="s">
        <v>340</v>
      </c>
      <c r="D11" s="130" t="s">
        <v>45</v>
      </c>
      <c r="E11" s="130" t="s">
        <v>193</v>
      </c>
      <c r="F11" s="79">
        <v>8</v>
      </c>
      <c r="G11" s="136" t="s">
        <v>21</v>
      </c>
      <c r="H11" s="137">
        <v>8</v>
      </c>
      <c r="I11" s="138">
        <v>13</v>
      </c>
      <c r="J11" s="138">
        <v>22</v>
      </c>
      <c r="K11" s="138">
        <v>8</v>
      </c>
      <c r="L11" s="139">
        <f t="shared" si="0"/>
        <v>51</v>
      </c>
      <c r="M11" s="143"/>
      <c r="N11" s="138">
        <v>51</v>
      </c>
      <c r="O11" s="141" t="s">
        <v>316</v>
      </c>
      <c r="P11" s="142" t="s">
        <v>321</v>
      </c>
    </row>
    <row r="12" spans="1:16" ht="18.75" customHeight="1">
      <c r="A12" s="135">
        <v>8</v>
      </c>
      <c r="B12" s="118" t="s">
        <v>318</v>
      </c>
      <c r="C12" s="118" t="s">
        <v>341</v>
      </c>
      <c r="D12" s="118" t="s">
        <v>342</v>
      </c>
      <c r="E12" s="118" t="s">
        <v>254</v>
      </c>
      <c r="F12" s="79">
        <v>7</v>
      </c>
      <c r="G12" s="136" t="s">
        <v>21</v>
      </c>
      <c r="H12" s="137">
        <v>7</v>
      </c>
      <c r="I12" s="138">
        <v>14</v>
      </c>
      <c r="J12" s="138">
        <v>19</v>
      </c>
      <c r="K12" s="140">
        <v>10</v>
      </c>
      <c r="L12" s="139">
        <f t="shared" si="0"/>
        <v>50</v>
      </c>
      <c r="M12" s="140"/>
      <c r="N12" s="140">
        <v>50</v>
      </c>
      <c r="O12" s="146" t="s">
        <v>316</v>
      </c>
      <c r="P12" s="142" t="s">
        <v>339</v>
      </c>
    </row>
    <row r="13" spans="1:16" ht="18.75" customHeight="1">
      <c r="A13" s="135">
        <v>9</v>
      </c>
      <c r="B13" s="130" t="s">
        <v>343</v>
      </c>
      <c r="C13" s="130" t="s">
        <v>344</v>
      </c>
      <c r="D13" s="130" t="s">
        <v>114</v>
      </c>
      <c r="E13" s="130" t="s">
        <v>345</v>
      </c>
      <c r="F13" s="79">
        <v>8</v>
      </c>
      <c r="G13" s="136" t="s">
        <v>21</v>
      </c>
      <c r="H13" s="137">
        <v>5</v>
      </c>
      <c r="I13" s="138">
        <v>13</v>
      </c>
      <c r="J13" s="138">
        <v>23</v>
      </c>
      <c r="K13" s="138">
        <v>9</v>
      </c>
      <c r="L13" s="139">
        <f t="shared" si="0"/>
        <v>50</v>
      </c>
      <c r="M13" s="143"/>
      <c r="N13" s="138">
        <v>50</v>
      </c>
      <c r="O13" s="141" t="s">
        <v>316</v>
      </c>
      <c r="P13" s="142" t="s">
        <v>346</v>
      </c>
    </row>
    <row r="14" spans="1:16" ht="18.75" customHeight="1">
      <c r="A14" s="135">
        <v>10</v>
      </c>
      <c r="B14" s="118" t="s">
        <v>318</v>
      </c>
      <c r="C14" s="118" t="s">
        <v>347</v>
      </c>
      <c r="D14" s="118" t="s">
        <v>63</v>
      </c>
      <c r="E14" s="118" t="s">
        <v>348</v>
      </c>
      <c r="F14" s="79">
        <v>7</v>
      </c>
      <c r="G14" s="136" t="s">
        <v>21</v>
      </c>
      <c r="H14" s="144">
        <v>8</v>
      </c>
      <c r="I14" s="140">
        <v>11</v>
      </c>
      <c r="J14" s="140">
        <v>21</v>
      </c>
      <c r="K14" s="140">
        <v>9</v>
      </c>
      <c r="L14" s="139">
        <f t="shared" si="0"/>
        <v>49</v>
      </c>
      <c r="M14" s="140"/>
      <c r="N14" s="140">
        <v>49</v>
      </c>
      <c r="O14" s="146" t="s">
        <v>316</v>
      </c>
      <c r="P14" s="142" t="s">
        <v>339</v>
      </c>
    </row>
    <row r="15" spans="1:16" ht="18.75" customHeight="1">
      <c r="A15" s="135">
        <v>11</v>
      </c>
      <c r="B15" s="130" t="s">
        <v>318</v>
      </c>
      <c r="C15" s="130" t="s">
        <v>349</v>
      </c>
      <c r="D15" s="130" t="s">
        <v>350</v>
      </c>
      <c r="E15" s="130" t="s">
        <v>193</v>
      </c>
      <c r="F15" s="79">
        <v>7</v>
      </c>
      <c r="G15" s="136" t="s">
        <v>21</v>
      </c>
      <c r="H15" s="144">
        <v>9</v>
      </c>
      <c r="I15" s="140">
        <v>8</v>
      </c>
      <c r="J15" s="140">
        <v>20</v>
      </c>
      <c r="K15" s="140">
        <v>12</v>
      </c>
      <c r="L15" s="139">
        <f t="shared" si="0"/>
        <v>49</v>
      </c>
      <c r="M15" s="140"/>
      <c r="N15" s="140">
        <v>49</v>
      </c>
      <c r="O15" s="141" t="s">
        <v>316</v>
      </c>
      <c r="P15" s="142" t="s">
        <v>339</v>
      </c>
    </row>
    <row r="16" spans="1:16" ht="18.75" customHeight="1">
      <c r="A16" s="135">
        <v>12</v>
      </c>
      <c r="B16" s="130" t="s">
        <v>318</v>
      </c>
      <c r="C16" s="130" t="s">
        <v>351</v>
      </c>
      <c r="D16" s="130" t="s">
        <v>102</v>
      </c>
      <c r="E16" s="130" t="s">
        <v>86</v>
      </c>
      <c r="F16" s="79">
        <v>7</v>
      </c>
      <c r="G16" s="136" t="s">
        <v>21</v>
      </c>
      <c r="H16" s="144">
        <v>7</v>
      </c>
      <c r="I16" s="140">
        <v>11</v>
      </c>
      <c r="J16" s="140">
        <v>18</v>
      </c>
      <c r="K16" s="140">
        <v>11</v>
      </c>
      <c r="L16" s="139">
        <f t="shared" si="0"/>
        <v>47</v>
      </c>
      <c r="M16" s="140"/>
      <c r="N16" s="140">
        <v>47</v>
      </c>
      <c r="O16" s="141" t="s">
        <v>316</v>
      </c>
      <c r="P16" s="142" t="s">
        <v>339</v>
      </c>
    </row>
    <row r="17" spans="1:16" ht="18.75" customHeight="1">
      <c r="A17" s="135">
        <v>13</v>
      </c>
      <c r="B17" s="118" t="s">
        <v>325</v>
      </c>
      <c r="C17" s="118" t="s">
        <v>352</v>
      </c>
      <c r="D17" s="118" t="s">
        <v>353</v>
      </c>
      <c r="E17" s="118" t="s">
        <v>354</v>
      </c>
      <c r="F17" s="79">
        <v>8</v>
      </c>
      <c r="G17" s="136" t="s">
        <v>21</v>
      </c>
      <c r="H17" s="137">
        <v>4</v>
      </c>
      <c r="I17" s="138">
        <v>14</v>
      </c>
      <c r="J17" s="138">
        <v>21</v>
      </c>
      <c r="K17" s="138">
        <v>8</v>
      </c>
      <c r="L17" s="139">
        <f t="shared" si="0"/>
        <v>47</v>
      </c>
      <c r="M17" s="143"/>
      <c r="N17" s="138">
        <v>47</v>
      </c>
      <c r="O17" s="141" t="s">
        <v>316</v>
      </c>
      <c r="P17" s="142" t="s">
        <v>355</v>
      </c>
    </row>
    <row r="18" spans="1:16" ht="18.75" customHeight="1">
      <c r="A18" s="135">
        <v>14</v>
      </c>
      <c r="B18" s="130" t="s">
        <v>328</v>
      </c>
      <c r="C18" s="130" t="s">
        <v>356</v>
      </c>
      <c r="D18" s="130" t="s">
        <v>357</v>
      </c>
      <c r="E18" s="130" t="s">
        <v>244</v>
      </c>
      <c r="F18" s="79">
        <v>8</v>
      </c>
      <c r="G18" s="136" t="s">
        <v>21</v>
      </c>
      <c r="H18" s="137">
        <v>8</v>
      </c>
      <c r="I18" s="138">
        <v>14</v>
      </c>
      <c r="J18" s="138">
        <v>20</v>
      </c>
      <c r="K18" s="138">
        <v>5</v>
      </c>
      <c r="L18" s="139">
        <f t="shared" si="0"/>
        <v>47</v>
      </c>
      <c r="M18" s="143"/>
      <c r="N18" s="138">
        <v>47</v>
      </c>
      <c r="O18" s="141" t="s">
        <v>316</v>
      </c>
      <c r="P18" s="142" t="s">
        <v>358</v>
      </c>
    </row>
    <row r="19" spans="1:16" ht="18.75" customHeight="1">
      <c r="A19" s="135">
        <v>15</v>
      </c>
      <c r="B19" s="130" t="s">
        <v>325</v>
      </c>
      <c r="C19" s="130" t="s">
        <v>359</v>
      </c>
      <c r="D19" s="130" t="s">
        <v>360</v>
      </c>
      <c r="E19" s="130" t="s">
        <v>43</v>
      </c>
      <c r="F19" s="79">
        <v>8</v>
      </c>
      <c r="G19" s="136" t="s">
        <v>21</v>
      </c>
      <c r="H19" s="137">
        <v>7</v>
      </c>
      <c r="I19" s="138">
        <v>14</v>
      </c>
      <c r="J19" s="138">
        <v>19</v>
      </c>
      <c r="K19" s="138">
        <v>7</v>
      </c>
      <c r="L19" s="139">
        <f t="shared" si="0"/>
        <v>47</v>
      </c>
      <c r="M19" s="143"/>
      <c r="N19" s="138">
        <v>47</v>
      </c>
      <c r="O19" s="141" t="s">
        <v>316</v>
      </c>
      <c r="P19" s="142" t="s">
        <v>355</v>
      </c>
    </row>
    <row r="20" spans="1:16" ht="18.75" customHeight="1">
      <c r="A20" s="135">
        <v>16</v>
      </c>
      <c r="B20" s="130" t="s">
        <v>328</v>
      </c>
      <c r="C20" s="130" t="s">
        <v>361</v>
      </c>
      <c r="D20" s="130" t="s">
        <v>362</v>
      </c>
      <c r="E20" s="130" t="s">
        <v>301</v>
      </c>
      <c r="F20" s="79">
        <v>8</v>
      </c>
      <c r="G20" s="136" t="s">
        <v>21</v>
      </c>
      <c r="H20" s="138">
        <v>8</v>
      </c>
      <c r="I20" s="138">
        <v>12</v>
      </c>
      <c r="J20" s="138">
        <v>21</v>
      </c>
      <c r="K20" s="138">
        <v>6</v>
      </c>
      <c r="L20" s="139">
        <f t="shared" si="0"/>
        <v>47</v>
      </c>
      <c r="M20" s="143"/>
      <c r="N20" s="138">
        <v>47</v>
      </c>
      <c r="O20" s="141" t="s">
        <v>316</v>
      </c>
      <c r="P20" s="142" t="s">
        <v>324</v>
      </c>
    </row>
    <row r="21" spans="1:16" ht="18.75" customHeight="1">
      <c r="A21" s="135">
        <v>17</v>
      </c>
      <c r="B21" s="147" t="s">
        <v>325</v>
      </c>
      <c r="C21" s="147" t="s">
        <v>363</v>
      </c>
      <c r="D21" s="147" t="s">
        <v>364</v>
      </c>
      <c r="E21" s="147" t="s">
        <v>301</v>
      </c>
      <c r="F21" s="80">
        <v>8</v>
      </c>
      <c r="G21" s="148" t="s">
        <v>21</v>
      </c>
      <c r="H21" s="140">
        <v>10</v>
      </c>
      <c r="I21" s="140">
        <v>11</v>
      </c>
      <c r="J21" s="140">
        <v>16</v>
      </c>
      <c r="K21" s="140">
        <v>9</v>
      </c>
      <c r="L21" s="149">
        <f t="shared" si="0"/>
        <v>46</v>
      </c>
      <c r="M21" s="145"/>
      <c r="N21" s="140">
        <v>46</v>
      </c>
      <c r="O21" s="145" t="s">
        <v>316</v>
      </c>
      <c r="P21" s="150" t="s">
        <v>355</v>
      </c>
    </row>
    <row r="22" spans="1:16" ht="18.75" customHeight="1">
      <c r="A22" s="135">
        <v>18</v>
      </c>
      <c r="B22" s="118" t="s">
        <v>318</v>
      </c>
      <c r="C22" s="118" t="s">
        <v>265</v>
      </c>
      <c r="D22" s="118" t="s">
        <v>89</v>
      </c>
      <c r="E22" s="118" t="s">
        <v>331</v>
      </c>
      <c r="F22" s="80">
        <v>7</v>
      </c>
      <c r="G22" s="148" t="s">
        <v>21</v>
      </c>
      <c r="H22" s="140">
        <v>6</v>
      </c>
      <c r="I22" s="140">
        <v>14</v>
      </c>
      <c r="J22" s="140">
        <v>23</v>
      </c>
      <c r="K22" s="140">
        <v>0</v>
      </c>
      <c r="L22" s="149">
        <f t="shared" si="0"/>
        <v>43</v>
      </c>
      <c r="M22" s="140">
        <v>3</v>
      </c>
      <c r="N22" s="140">
        <v>46</v>
      </c>
      <c r="O22" s="145" t="s">
        <v>316</v>
      </c>
      <c r="P22" s="150" t="s">
        <v>339</v>
      </c>
    </row>
    <row r="23" spans="1:16" ht="18.75" customHeight="1">
      <c r="A23" s="135">
        <v>19</v>
      </c>
      <c r="B23" s="130" t="s">
        <v>318</v>
      </c>
      <c r="C23" s="130" t="s">
        <v>365</v>
      </c>
      <c r="D23" s="130" t="s">
        <v>231</v>
      </c>
      <c r="E23" s="130" t="s">
        <v>142</v>
      </c>
      <c r="F23" s="79">
        <v>7</v>
      </c>
      <c r="G23" s="136" t="s">
        <v>21</v>
      </c>
      <c r="H23" s="140">
        <v>9</v>
      </c>
      <c r="I23" s="140">
        <v>10</v>
      </c>
      <c r="J23" s="140">
        <v>16</v>
      </c>
      <c r="K23" s="140">
        <v>9</v>
      </c>
      <c r="L23" s="139">
        <f t="shared" si="0"/>
        <v>44</v>
      </c>
      <c r="M23" s="140"/>
      <c r="N23" s="140">
        <v>44</v>
      </c>
      <c r="O23" s="143" t="s">
        <v>317</v>
      </c>
      <c r="P23" s="142" t="s">
        <v>339</v>
      </c>
    </row>
    <row r="24" spans="1:16" ht="18.75" customHeight="1">
      <c r="A24" s="135">
        <v>20</v>
      </c>
      <c r="B24" s="130" t="s">
        <v>318</v>
      </c>
      <c r="C24" s="130" t="s">
        <v>366</v>
      </c>
      <c r="D24" s="130" t="s">
        <v>367</v>
      </c>
      <c r="E24" s="130" t="s">
        <v>142</v>
      </c>
      <c r="F24" s="79">
        <v>7</v>
      </c>
      <c r="G24" s="136" t="s">
        <v>21</v>
      </c>
      <c r="H24" s="138">
        <v>6</v>
      </c>
      <c r="I24" s="138">
        <v>11</v>
      </c>
      <c r="J24" s="138">
        <v>20</v>
      </c>
      <c r="K24" s="138">
        <v>5</v>
      </c>
      <c r="L24" s="139">
        <f t="shared" si="0"/>
        <v>42</v>
      </c>
      <c r="M24" s="138"/>
      <c r="N24" s="140">
        <v>42</v>
      </c>
      <c r="O24" s="143" t="s">
        <v>317</v>
      </c>
      <c r="P24" s="142" t="s">
        <v>368</v>
      </c>
    </row>
    <row r="25" spans="1:16" ht="18.75" customHeight="1">
      <c r="A25" s="135">
        <v>21</v>
      </c>
      <c r="B25" s="130" t="s">
        <v>318</v>
      </c>
      <c r="C25" s="130" t="s">
        <v>369</v>
      </c>
      <c r="D25" s="130" t="s">
        <v>216</v>
      </c>
      <c r="E25" s="130" t="s">
        <v>291</v>
      </c>
      <c r="F25" s="79">
        <v>7</v>
      </c>
      <c r="G25" s="136" t="s">
        <v>21</v>
      </c>
      <c r="H25" s="140">
        <v>7</v>
      </c>
      <c r="I25" s="140">
        <v>3</v>
      </c>
      <c r="J25" s="140">
        <v>19</v>
      </c>
      <c r="K25" s="140">
        <v>13</v>
      </c>
      <c r="L25" s="139">
        <f t="shared" si="0"/>
        <v>42</v>
      </c>
      <c r="M25" s="140"/>
      <c r="N25" s="140">
        <v>42</v>
      </c>
      <c r="O25" s="143" t="s">
        <v>317</v>
      </c>
      <c r="P25" s="142" t="s">
        <v>339</v>
      </c>
    </row>
    <row r="26" spans="1:16" ht="18.75" customHeight="1">
      <c r="A26" s="135">
        <v>22</v>
      </c>
      <c r="B26" s="130" t="s">
        <v>318</v>
      </c>
      <c r="C26" s="130" t="s">
        <v>370</v>
      </c>
      <c r="D26" s="130" t="s">
        <v>243</v>
      </c>
      <c r="E26" s="130" t="s">
        <v>144</v>
      </c>
      <c r="F26" s="79">
        <v>7</v>
      </c>
      <c r="G26" s="136" t="s">
        <v>21</v>
      </c>
      <c r="H26" s="140">
        <v>7</v>
      </c>
      <c r="I26" s="140">
        <v>10</v>
      </c>
      <c r="J26" s="140">
        <v>16</v>
      </c>
      <c r="K26" s="140">
        <v>9</v>
      </c>
      <c r="L26" s="139">
        <f t="shared" si="0"/>
        <v>42</v>
      </c>
      <c r="M26" s="145"/>
      <c r="N26" s="140">
        <v>42</v>
      </c>
      <c r="O26" s="143" t="s">
        <v>317</v>
      </c>
      <c r="P26" s="142" t="s">
        <v>339</v>
      </c>
    </row>
    <row r="27" spans="1:16" ht="18.75" customHeight="1">
      <c r="A27" s="135">
        <v>23</v>
      </c>
      <c r="B27" s="130" t="s">
        <v>325</v>
      </c>
      <c r="C27" s="130" t="s">
        <v>371</v>
      </c>
      <c r="D27" s="130" t="s">
        <v>60</v>
      </c>
      <c r="E27" s="130" t="s">
        <v>95</v>
      </c>
      <c r="F27" s="79">
        <v>8</v>
      </c>
      <c r="G27" s="136" t="s">
        <v>21</v>
      </c>
      <c r="H27" s="138">
        <v>7</v>
      </c>
      <c r="I27" s="138">
        <v>14</v>
      </c>
      <c r="J27" s="138">
        <v>18</v>
      </c>
      <c r="K27" s="138">
        <v>3</v>
      </c>
      <c r="L27" s="139">
        <f t="shared" si="0"/>
        <v>42</v>
      </c>
      <c r="M27" s="143"/>
      <c r="N27" s="138">
        <v>42</v>
      </c>
      <c r="O27" s="143" t="s">
        <v>317</v>
      </c>
      <c r="P27" s="142" t="s">
        <v>355</v>
      </c>
    </row>
    <row r="28" spans="1:16" ht="18.75" customHeight="1">
      <c r="A28" s="135">
        <v>24</v>
      </c>
      <c r="B28" s="130" t="s">
        <v>343</v>
      </c>
      <c r="C28" s="130" t="s">
        <v>372</v>
      </c>
      <c r="D28" s="130" t="s">
        <v>307</v>
      </c>
      <c r="E28" s="130" t="s">
        <v>43</v>
      </c>
      <c r="F28" s="79">
        <v>8</v>
      </c>
      <c r="G28" s="136" t="s">
        <v>21</v>
      </c>
      <c r="H28" s="138">
        <v>7</v>
      </c>
      <c r="I28" s="138">
        <v>9</v>
      </c>
      <c r="J28" s="138">
        <v>16</v>
      </c>
      <c r="K28" s="138">
        <v>9</v>
      </c>
      <c r="L28" s="139">
        <f t="shared" si="0"/>
        <v>41</v>
      </c>
      <c r="M28" s="143"/>
      <c r="N28" s="138">
        <v>41</v>
      </c>
      <c r="O28" s="143" t="s">
        <v>317</v>
      </c>
      <c r="P28" s="142" t="s">
        <v>346</v>
      </c>
    </row>
    <row r="29" spans="1:16" ht="18.75" customHeight="1">
      <c r="A29" s="135">
        <v>25</v>
      </c>
      <c r="B29" s="130" t="s">
        <v>373</v>
      </c>
      <c r="C29" s="130" t="s">
        <v>374</v>
      </c>
      <c r="D29" s="130" t="s">
        <v>375</v>
      </c>
      <c r="E29" s="130" t="s">
        <v>136</v>
      </c>
      <c r="F29" s="79">
        <v>8</v>
      </c>
      <c r="G29" s="136" t="s">
        <v>21</v>
      </c>
      <c r="H29" s="138">
        <v>5</v>
      </c>
      <c r="I29" s="138">
        <v>14</v>
      </c>
      <c r="J29" s="138">
        <v>12</v>
      </c>
      <c r="K29" s="138">
        <v>9</v>
      </c>
      <c r="L29" s="139">
        <f t="shared" si="0"/>
        <v>40</v>
      </c>
      <c r="M29" s="143"/>
      <c r="N29" s="138">
        <v>40</v>
      </c>
      <c r="O29" s="143" t="s">
        <v>317</v>
      </c>
      <c r="P29" s="142" t="s">
        <v>376</v>
      </c>
    </row>
    <row r="30" spans="1:16" ht="18.75" customHeight="1">
      <c r="A30" s="135">
        <v>26</v>
      </c>
      <c r="B30" s="130" t="s">
        <v>318</v>
      </c>
      <c r="C30" s="130" t="s">
        <v>377</v>
      </c>
      <c r="D30" s="130" t="s">
        <v>378</v>
      </c>
      <c r="E30" s="130" t="s">
        <v>207</v>
      </c>
      <c r="F30" s="79">
        <v>8</v>
      </c>
      <c r="G30" s="136" t="s">
        <v>21</v>
      </c>
      <c r="H30" s="138">
        <v>6</v>
      </c>
      <c r="I30" s="138">
        <v>11</v>
      </c>
      <c r="J30" s="138">
        <v>16</v>
      </c>
      <c r="K30" s="138">
        <v>7</v>
      </c>
      <c r="L30" s="139">
        <f t="shared" si="0"/>
        <v>40</v>
      </c>
      <c r="M30" s="143"/>
      <c r="N30" s="138">
        <v>40</v>
      </c>
      <c r="O30" s="143" t="s">
        <v>317</v>
      </c>
      <c r="P30" s="142" t="s">
        <v>379</v>
      </c>
    </row>
    <row r="31" spans="1:16" ht="18.75" customHeight="1">
      <c r="A31" s="135">
        <v>27</v>
      </c>
      <c r="B31" s="130" t="s">
        <v>318</v>
      </c>
      <c r="C31" s="130" t="s">
        <v>380</v>
      </c>
      <c r="D31" s="130" t="s">
        <v>381</v>
      </c>
      <c r="E31" s="130" t="s">
        <v>30</v>
      </c>
      <c r="F31" s="79">
        <v>8</v>
      </c>
      <c r="G31" s="136" t="s">
        <v>21</v>
      </c>
      <c r="H31" s="138">
        <v>6</v>
      </c>
      <c r="I31" s="138">
        <v>10</v>
      </c>
      <c r="J31" s="138">
        <v>17</v>
      </c>
      <c r="K31" s="138">
        <v>6</v>
      </c>
      <c r="L31" s="139">
        <f t="shared" si="0"/>
        <v>39</v>
      </c>
      <c r="M31" s="143"/>
      <c r="N31" s="138">
        <v>39</v>
      </c>
      <c r="O31" s="143" t="s">
        <v>317</v>
      </c>
      <c r="P31" s="142" t="s">
        <v>368</v>
      </c>
    </row>
    <row r="32" spans="1:16" ht="18.75" customHeight="1">
      <c r="A32" s="135">
        <v>28</v>
      </c>
      <c r="B32" s="130" t="s">
        <v>318</v>
      </c>
      <c r="C32" s="130" t="s">
        <v>382</v>
      </c>
      <c r="D32" s="130" t="s">
        <v>383</v>
      </c>
      <c r="E32" s="130" t="s">
        <v>244</v>
      </c>
      <c r="F32" s="79">
        <v>7</v>
      </c>
      <c r="G32" s="136" t="s">
        <v>21</v>
      </c>
      <c r="H32" s="140">
        <v>4</v>
      </c>
      <c r="I32" s="140">
        <v>3</v>
      </c>
      <c r="J32" s="140">
        <v>21</v>
      </c>
      <c r="K32" s="140">
        <v>10</v>
      </c>
      <c r="L32" s="139">
        <f t="shared" si="0"/>
        <v>38</v>
      </c>
      <c r="M32" s="140"/>
      <c r="N32" s="140">
        <v>38</v>
      </c>
      <c r="O32" s="143" t="s">
        <v>317</v>
      </c>
      <c r="P32" s="142" t="s">
        <v>339</v>
      </c>
    </row>
    <row r="33" spans="1:16" ht="18.75" customHeight="1">
      <c r="A33" s="135">
        <v>29</v>
      </c>
      <c r="B33" s="130" t="s">
        <v>318</v>
      </c>
      <c r="C33" s="130" t="s">
        <v>384</v>
      </c>
      <c r="D33" s="130" t="s">
        <v>98</v>
      </c>
      <c r="E33" s="130" t="s">
        <v>193</v>
      </c>
      <c r="F33" s="79">
        <v>7</v>
      </c>
      <c r="G33" s="136" t="s">
        <v>21</v>
      </c>
      <c r="H33" s="138">
        <v>3</v>
      </c>
      <c r="I33" s="138">
        <v>9</v>
      </c>
      <c r="J33" s="138">
        <v>16</v>
      </c>
      <c r="K33" s="138">
        <v>10</v>
      </c>
      <c r="L33" s="139">
        <f t="shared" si="0"/>
        <v>38</v>
      </c>
      <c r="M33" s="143"/>
      <c r="N33" s="138">
        <v>38</v>
      </c>
      <c r="O33" s="143" t="s">
        <v>317</v>
      </c>
      <c r="P33" s="142" t="s">
        <v>339</v>
      </c>
    </row>
    <row r="34" spans="1:16" ht="18.75" customHeight="1">
      <c r="A34" s="135">
        <v>30</v>
      </c>
      <c r="B34" s="130" t="s">
        <v>318</v>
      </c>
      <c r="C34" s="130" t="s">
        <v>385</v>
      </c>
      <c r="D34" s="130" t="s">
        <v>98</v>
      </c>
      <c r="E34" s="130" t="s">
        <v>144</v>
      </c>
      <c r="F34" s="79">
        <v>7</v>
      </c>
      <c r="G34" s="136" t="s">
        <v>21</v>
      </c>
      <c r="H34" s="138">
        <v>6</v>
      </c>
      <c r="I34" s="138">
        <v>8</v>
      </c>
      <c r="J34" s="138">
        <v>10</v>
      </c>
      <c r="K34" s="138">
        <v>14</v>
      </c>
      <c r="L34" s="139">
        <f t="shared" si="0"/>
        <v>38</v>
      </c>
      <c r="M34" s="143"/>
      <c r="N34" s="138">
        <v>38</v>
      </c>
      <c r="O34" s="143" t="s">
        <v>317</v>
      </c>
      <c r="P34" s="142" t="s">
        <v>339</v>
      </c>
    </row>
    <row r="35" spans="1:16" ht="18.75" customHeight="1">
      <c r="A35" s="135">
        <v>31</v>
      </c>
      <c r="B35" s="130" t="s">
        <v>328</v>
      </c>
      <c r="C35" s="130" t="s">
        <v>386</v>
      </c>
      <c r="D35" s="130" t="s">
        <v>138</v>
      </c>
      <c r="E35" s="130" t="s">
        <v>354</v>
      </c>
      <c r="F35" s="79">
        <v>8</v>
      </c>
      <c r="G35" s="136" t="s">
        <v>21</v>
      </c>
      <c r="H35" s="138">
        <v>5</v>
      </c>
      <c r="I35" s="138">
        <v>10</v>
      </c>
      <c r="J35" s="138">
        <v>18</v>
      </c>
      <c r="K35" s="138">
        <v>5</v>
      </c>
      <c r="L35" s="139">
        <f t="shared" si="0"/>
        <v>38</v>
      </c>
      <c r="M35" s="143"/>
      <c r="N35" s="138">
        <v>38</v>
      </c>
      <c r="O35" s="143" t="s">
        <v>317</v>
      </c>
      <c r="P35" s="142" t="s">
        <v>324</v>
      </c>
    </row>
    <row r="36" spans="1:16" ht="18.75" customHeight="1">
      <c r="A36" s="135">
        <v>32</v>
      </c>
      <c r="B36" s="130" t="s">
        <v>318</v>
      </c>
      <c r="C36" s="130" t="s">
        <v>387</v>
      </c>
      <c r="D36" s="130" t="s">
        <v>388</v>
      </c>
      <c r="E36" s="130" t="s">
        <v>277</v>
      </c>
      <c r="F36" s="79">
        <v>8</v>
      </c>
      <c r="G36" s="136" t="s">
        <v>21</v>
      </c>
      <c r="H36" s="138">
        <v>7</v>
      </c>
      <c r="I36" s="138">
        <v>7</v>
      </c>
      <c r="J36" s="138">
        <v>14</v>
      </c>
      <c r="K36" s="138">
        <v>10</v>
      </c>
      <c r="L36" s="139">
        <f t="shared" si="0"/>
        <v>38</v>
      </c>
      <c r="M36" s="143"/>
      <c r="N36" s="138">
        <v>38</v>
      </c>
      <c r="O36" s="143" t="s">
        <v>317</v>
      </c>
      <c r="P36" s="142" t="s">
        <v>368</v>
      </c>
    </row>
    <row r="37" spans="1:16" ht="18.75" customHeight="1">
      <c r="A37" s="135">
        <v>33</v>
      </c>
      <c r="B37" s="130" t="s">
        <v>318</v>
      </c>
      <c r="C37" s="130" t="s">
        <v>389</v>
      </c>
      <c r="D37" s="130" t="s">
        <v>390</v>
      </c>
      <c r="E37" s="130" t="s">
        <v>86</v>
      </c>
      <c r="F37" s="79">
        <v>7</v>
      </c>
      <c r="G37" s="136" t="s">
        <v>21</v>
      </c>
      <c r="H37" s="138">
        <v>6</v>
      </c>
      <c r="I37" s="138">
        <v>11</v>
      </c>
      <c r="J37" s="138">
        <v>14</v>
      </c>
      <c r="K37" s="138">
        <v>6</v>
      </c>
      <c r="L37" s="139">
        <f t="shared" si="0"/>
        <v>37</v>
      </c>
      <c r="M37" s="138"/>
      <c r="N37" s="140">
        <v>37</v>
      </c>
      <c r="O37" s="143" t="s">
        <v>317</v>
      </c>
      <c r="P37" s="142" t="s">
        <v>368</v>
      </c>
    </row>
    <row r="38" spans="1:16" ht="18.75" customHeight="1">
      <c r="A38" s="135">
        <v>34</v>
      </c>
      <c r="B38" s="130" t="s">
        <v>391</v>
      </c>
      <c r="C38" s="130" t="s">
        <v>392</v>
      </c>
      <c r="D38" s="130" t="s">
        <v>114</v>
      </c>
      <c r="E38" s="130" t="s">
        <v>64</v>
      </c>
      <c r="F38" s="79">
        <v>7</v>
      </c>
      <c r="G38" s="136" t="s">
        <v>21</v>
      </c>
      <c r="H38" s="138">
        <v>7</v>
      </c>
      <c r="I38" s="138">
        <v>14</v>
      </c>
      <c r="J38" s="138">
        <v>10</v>
      </c>
      <c r="K38" s="138">
        <v>6</v>
      </c>
      <c r="L38" s="139">
        <f t="shared" si="0"/>
        <v>37</v>
      </c>
      <c r="M38" s="143"/>
      <c r="N38" s="138">
        <v>37</v>
      </c>
      <c r="O38" s="143" t="s">
        <v>317</v>
      </c>
      <c r="P38" s="142" t="s">
        <v>393</v>
      </c>
    </row>
    <row r="39" spans="1:16" ht="18.75" customHeight="1">
      <c r="A39" s="135">
        <v>35</v>
      </c>
      <c r="B39" s="130" t="s">
        <v>333</v>
      </c>
      <c r="C39" s="130" t="s">
        <v>394</v>
      </c>
      <c r="D39" s="130" t="s">
        <v>313</v>
      </c>
      <c r="E39" s="130" t="s">
        <v>354</v>
      </c>
      <c r="F39" s="79">
        <v>8</v>
      </c>
      <c r="G39" s="136" t="s">
        <v>21</v>
      </c>
      <c r="H39" s="138">
        <v>6</v>
      </c>
      <c r="I39" s="138">
        <v>14</v>
      </c>
      <c r="J39" s="138">
        <v>13</v>
      </c>
      <c r="K39" s="138">
        <v>4</v>
      </c>
      <c r="L39" s="139">
        <f t="shared" si="0"/>
        <v>37</v>
      </c>
      <c r="M39" s="143"/>
      <c r="N39" s="138">
        <v>37</v>
      </c>
      <c r="O39" s="143" t="s">
        <v>317</v>
      </c>
      <c r="P39" s="142" t="s">
        <v>395</v>
      </c>
    </row>
    <row r="40" spans="1:16" ht="18.75" customHeight="1">
      <c r="A40" s="135">
        <v>36</v>
      </c>
      <c r="B40" s="130" t="s">
        <v>328</v>
      </c>
      <c r="C40" s="130" t="s">
        <v>396</v>
      </c>
      <c r="D40" s="130" t="s">
        <v>49</v>
      </c>
      <c r="E40" s="130" t="s">
        <v>68</v>
      </c>
      <c r="F40" s="79">
        <v>7</v>
      </c>
      <c r="G40" s="136" t="s">
        <v>21</v>
      </c>
      <c r="H40" s="140">
        <v>6</v>
      </c>
      <c r="I40" s="140">
        <v>6</v>
      </c>
      <c r="J40" s="140">
        <v>17</v>
      </c>
      <c r="K40" s="140">
        <v>7</v>
      </c>
      <c r="L40" s="139">
        <f t="shared" si="0"/>
        <v>36</v>
      </c>
      <c r="M40" s="140"/>
      <c r="N40" s="140">
        <v>36</v>
      </c>
      <c r="O40" s="143" t="s">
        <v>317</v>
      </c>
      <c r="P40" s="142" t="s">
        <v>397</v>
      </c>
    </row>
    <row r="41" spans="1:16" ht="18.75" customHeight="1">
      <c r="A41" s="135">
        <v>37</v>
      </c>
      <c r="B41" s="130" t="s">
        <v>391</v>
      </c>
      <c r="C41" s="130" t="s">
        <v>398</v>
      </c>
      <c r="D41" s="130" t="s">
        <v>135</v>
      </c>
      <c r="E41" s="130" t="s">
        <v>187</v>
      </c>
      <c r="F41" s="79">
        <v>8</v>
      </c>
      <c r="G41" s="136" t="s">
        <v>21</v>
      </c>
      <c r="H41" s="138">
        <v>6</v>
      </c>
      <c r="I41" s="138">
        <v>14</v>
      </c>
      <c r="J41" s="138">
        <v>16</v>
      </c>
      <c r="K41" s="138">
        <v>0</v>
      </c>
      <c r="L41" s="139">
        <f t="shared" si="0"/>
        <v>36</v>
      </c>
      <c r="M41" s="143"/>
      <c r="N41" s="138">
        <v>36</v>
      </c>
      <c r="O41" s="143" t="s">
        <v>317</v>
      </c>
      <c r="P41" s="142" t="s">
        <v>399</v>
      </c>
    </row>
    <row r="42" spans="1:16" ht="18.75" customHeight="1">
      <c r="A42" s="135">
        <v>38</v>
      </c>
      <c r="B42" s="130" t="s">
        <v>318</v>
      </c>
      <c r="C42" s="130" t="s">
        <v>400</v>
      </c>
      <c r="D42" s="130" t="s">
        <v>401</v>
      </c>
      <c r="E42" s="130" t="s">
        <v>354</v>
      </c>
      <c r="F42" s="79">
        <v>7</v>
      </c>
      <c r="G42" s="136" t="s">
        <v>21</v>
      </c>
      <c r="H42" s="140">
        <v>6</v>
      </c>
      <c r="I42" s="140">
        <v>9</v>
      </c>
      <c r="J42" s="140">
        <v>13</v>
      </c>
      <c r="K42" s="140">
        <v>7</v>
      </c>
      <c r="L42" s="139">
        <f t="shared" si="0"/>
        <v>35</v>
      </c>
      <c r="M42" s="145"/>
      <c r="N42" s="140">
        <v>35</v>
      </c>
      <c r="O42" s="143" t="s">
        <v>317</v>
      </c>
      <c r="P42" s="142" t="s">
        <v>339</v>
      </c>
    </row>
    <row r="43" spans="1:16" ht="18.75" customHeight="1">
      <c r="A43" s="135">
        <v>39</v>
      </c>
      <c r="B43" s="130" t="s">
        <v>391</v>
      </c>
      <c r="C43" s="130" t="s">
        <v>402</v>
      </c>
      <c r="D43" s="130" t="s">
        <v>403</v>
      </c>
      <c r="E43" s="130" t="s">
        <v>404</v>
      </c>
      <c r="F43" s="79">
        <v>7</v>
      </c>
      <c r="G43" s="136" t="s">
        <v>21</v>
      </c>
      <c r="H43" s="138">
        <v>6</v>
      </c>
      <c r="I43" s="138">
        <v>6</v>
      </c>
      <c r="J43" s="138">
        <v>14</v>
      </c>
      <c r="K43" s="138">
        <v>9</v>
      </c>
      <c r="L43" s="139">
        <f t="shared" si="0"/>
        <v>35</v>
      </c>
      <c r="M43" s="143"/>
      <c r="N43" s="138">
        <v>35</v>
      </c>
      <c r="O43" s="143" t="s">
        <v>317</v>
      </c>
      <c r="P43" s="142" t="s">
        <v>393</v>
      </c>
    </row>
    <row r="44" spans="1:16" ht="18.75" customHeight="1">
      <c r="A44" s="135">
        <v>40</v>
      </c>
      <c r="B44" s="130" t="s">
        <v>405</v>
      </c>
      <c r="C44" s="130" t="s">
        <v>406</v>
      </c>
      <c r="D44" s="130" t="s">
        <v>138</v>
      </c>
      <c r="E44" s="130" t="s">
        <v>73</v>
      </c>
      <c r="F44" s="79">
        <v>8</v>
      </c>
      <c r="G44" s="136" t="s">
        <v>21</v>
      </c>
      <c r="H44" s="138">
        <v>7</v>
      </c>
      <c r="I44" s="138">
        <v>10</v>
      </c>
      <c r="J44" s="138">
        <v>13</v>
      </c>
      <c r="K44" s="138">
        <v>5</v>
      </c>
      <c r="L44" s="139">
        <f t="shared" si="0"/>
        <v>35</v>
      </c>
      <c r="M44" s="143"/>
      <c r="N44" s="138">
        <v>35</v>
      </c>
      <c r="O44" s="143" t="s">
        <v>317</v>
      </c>
      <c r="P44" s="142" t="s">
        <v>407</v>
      </c>
    </row>
    <row r="45" spans="1:16" ht="18.75" customHeight="1">
      <c r="A45" s="135">
        <v>41</v>
      </c>
      <c r="B45" s="130" t="s">
        <v>325</v>
      </c>
      <c r="C45" s="130" t="s">
        <v>408</v>
      </c>
      <c r="D45" s="130" t="s">
        <v>409</v>
      </c>
      <c r="E45" s="130" t="s">
        <v>86</v>
      </c>
      <c r="F45" s="79">
        <v>8</v>
      </c>
      <c r="G45" s="136" t="s">
        <v>21</v>
      </c>
      <c r="H45" s="138">
        <v>6</v>
      </c>
      <c r="I45" s="138">
        <v>5</v>
      </c>
      <c r="J45" s="138">
        <v>16</v>
      </c>
      <c r="K45" s="138">
        <v>7</v>
      </c>
      <c r="L45" s="139">
        <f t="shared" si="0"/>
        <v>34</v>
      </c>
      <c r="M45" s="143"/>
      <c r="N45" s="138">
        <v>34</v>
      </c>
      <c r="O45" s="143" t="s">
        <v>317</v>
      </c>
      <c r="P45" s="142" t="s">
        <v>355</v>
      </c>
    </row>
    <row r="46" spans="1:16" ht="18.75" customHeight="1">
      <c r="A46" s="135">
        <v>42</v>
      </c>
      <c r="B46" s="130" t="s">
        <v>325</v>
      </c>
      <c r="C46" s="130" t="s">
        <v>410</v>
      </c>
      <c r="D46" s="130" t="s">
        <v>411</v>
      </c>
      <c r="E46" s="130" t="s">
        <v>412</v>
      </c>
      <c r="F46" s="79">
        <v>8</v>
      </c>
      <c r="G46" s="136" t="s">
        <v>21</v>
      </c>
      <c r="H46" s="138">
        <v>5</v>
      </c>
      <c r="I46" s="138">
        <v>10</v>
      </c>
      <c r="J46" s="138">
        <v>8</v>
      </c>
      <c r="K46" s="138">
        <v>10</v>
      </c>
      <c r="L46" s="139">
        <f t="shared" si="0"/>
        <v>33</v>
      </c>
      <c r="M46" s="143"/>
      <c r="N46" s="138">
        <v>33</v>
      </c>
      <c r="O46" s="143" t="s">
        <v>317</v>
      </c>
      <c r="P46" s="142" t="s">
        <v>355</v>
      </c>
    </row>
    <row r="47" spans="1:16" ht="18.75" customHeight="1">
      <c r="A47" s="135">
        <v>43</v>
      </c>
      <c r="B47" s="130" t="s">
        <v>391</v>
      </c>
      <c r="C47" s="130" t="s">
        <v>413</v>
      </c>
      <c r="D47" s="130" t="s">
        <v>49</v>
      </c>
      <c r="E47" s="130" t="s">
        <v>50</v>
      </c>
      <c r="F47" s="79">
        <v>8</v>
      </c>
      <c r="G47" s="136" t="s">
        <v>21</v>
      </c>
      <c r="H47" s="138">
        <v>4</v>
      </c>
      <c r="I47" s="138">
        <v>11</v>
      </c>
      <c r="J47" s="138">
        <v>8</v>
      </c>
      <c r="K47" s="138">
        <v>10</v>
      </c>
      <c r="L47" s="139">
        <f t="shared" si="0"/>
        <v>33</v>
      </c>
      <c r="M47" s="143"/>
      <c r="N47" s="138">
        <v>33</v>
      </c>
      <c r="O47" s="143" t="s">
        <v>317</v>
      </c>
      <c r="P47" s="142" t="s">
        <v>399</v>
      </c>
    </row>
    <row r="48" spans="1:16" ht="18.75" customHeight="1">
      <c r="A48" s="135">
        <v>44</v>
      </c>
      <c r="B48" s="130" t="s">
        <v>333</v>
      </c>
      <c r="C48" s="130" t="s">
        <v>414</v>
      </c>
      <c r="D48" s="130" t="s">
        <v>199</v>
      </c>
      <c r="E48" s="130" t="s">
        <v>86</v>
      </c>
      <c r="F48" s="79">
        <v>8</v>
      </c>
      <c r="G48" s="136" t="s">
        <v>21</v>
      </c>
      <c r="H48" s="138">
        <v>5</v>
      </c>
      <c r="I48" s="138">
        <v>9</v>
      </c>
      <c r="J48" s="138">
        <v>11</v>
      </c>
      <c r="K48" s="138">
        <v>7</v>
      </c>
      <c r="L48" s="139">
        <f t="shared" si="0"/>
        <v>32</v>
      </c>
      <c r="M48" s="143"/>
      <c r="N48" s="138">
        <v>32</v>
      </c>
      <c r="O48" s="143" t="s">
        <v>317</v>
      </c>
      <c r="P48" s="142" t="s">
        <v>415</v>
      </c>
    </row>
    <row r="49" spans="1:16" ht="18.75" customHeight="1">
      <c r="A49" s="135">
        <v>45</v>
      </c>
      <c r="B49" s="130" t="s">
        <v>325</v>
      </c>
      <c r="C49" s="130" t="s">
        <v>416</v>
      </c>
      <c r="D49" s="130" t="s">
        <v>72</v>
      </c>
      <c r="E49" s="130" t="s">
        <v>43</v>
      </c>
      <c r="F49" s="79">
        <v>8</v>
      </c>
      <c r="G49" s="136" t="s">
        <v>21</v>
      </c>
      <c r="H49" s="138">
        <v>7</v>
      </c>
      <c r="I49" s="138">
        <v>7</v>
      </c>
      <c r="J49" s="138">
        <v>12</v>
      </c>
      <c r="K49" s="138">
        <v>6</v>
      </c>
      <c r="L49" s="139">
        <f t="shared" si="0"/>
        <v>32</v>
      </c>
      <c r="M49" s="143"/>
      <c r="N49" s="138">
        <v>32</v>
      </c>
      <c r="O49" s="143" t="s">
        <v>317</v>
      </c>
      <c r="P49" s="142" t="s">
        <v>355</v>
      </c>
    </row>
    <row r="50" spans="1:16" ht="18.75" customHeight="1">
      <c r="A50" s="135">
        <v>46</v>
      </c>
      <c r="B50" s="130" t="s">
        <v>417</v>
      </c>
      <c r="C50" s="130" t="s">
        <v>418</v>
      </c>
      <c r="D50" s="130" t="s">
        <v>284</v>
      </c>
      <c r="E50" s="130" t="s">
        <v>404</v>
      </c>
      <c r="F50" s="79">
        <v>7</v>
      </c>
      <c r="G50" s="136" t="s">
        <v>21</v>
      </c>
      <c r="H50" s="138">
        <v>5</v>
      </c>
      <c r="I50" s="138">
        <v>12</v>
      </c>
      <c r="J50" s="138">
        <v>13</v>
      </c>
      <c r="K50" s="138">
        <v>0</v>
      </c>
      <c r="L50" s="139">
        <f t="shared" si="0"/>
        <v>30</v>
      </c>
      <c r="M50" s="138"/>
      <c r="N50" s="140">
        <v>30</v>
      </c>
      <c r="O50" s="143" t="s">
        <v>317</v>
      </c>
      <c r="P50" s="142" t="s">
        <v>419</v>
      </c>
    </row>
    <row r="51" spans="1:16" ht="18.75" customHeight="1">
      <c r="A51" s="135">
        <v>47</v>
      </c>
      <c r="B51" s="130" t="s">
        <v>328</v>
      </c>
      <c r="C51" s="130" t="s">
        <v>420</v>
      </c>
      <c r="D51" s="130" t="s">
        <v>421</v>
      </c>
      <c r="E51" s="130" t="s">
        <v>160</v>
      </c>
      <c r="F51" s="79">
        <v>8</v>
      </c>
      <c r="G51" s="136" t="s">
        <v>21</v>
      </c>
      <c r="H51" s="138">
        <v>6</v>
      </c>
      <c r="I51" s="138">
        <v>6</v>
      </c>
      <c r="J51" s="138">
        <v>11</v>
      </c>
      <c r="K51" s="138">
        <v>7</v>
      </c>
      <c r="L51" s="139">
        <f t="shared" si="0"/>
        <v>30</v>
      </c>
      <c r="M51" s="143"/>
      <c r="N51" s="138">
        <v>30</v>
      </c>
      <c r="O51" s="143" t="s">
        <v>317</v>
      </c>
      <c r="P51" s="142" t="s">
        <v>422</v>
      </c>
    </row>
    <row r="52" spans="1:16" ht="18.75" customHeight="1">
      <c r="A52" s="135">
        <v>48</v>
      </c>
      <c r="B52" s="130" t="s">
        <v>391</v>
      </c>
      <c r="C52" s="130" t="s">
        <v>423</v>
      </c>
      <c r="D52" s="130" t="s">
        <v>424</v>
      </c>
      <c r="E52" s="130" t="s">
        <v>136</v>
      </c>
      <c r="F52" s="79">
        <v>7</v>
      </c>
      <c r="G52" s="136" t="s">
        <v>21</v>
      </c>
      <c r="H52" s="138">
        <v>8</v>
      </c>
      <c r="I52" s="138">
        <v>0</v>
      </c>
      <c r="J52" s="138">
        <v>14</v>
      </c>
      <c r="K52" s="138">
        <v>7</v>
      </c>
      <c r="L52" s="139">
        <f t="shared" si="0"/>
        <v>29</v>
      </c>
      <c r="M52" s="143"/>
      <c r="N52" s="138">
        <v>29</v>
      </c>
      <c r="O52" s="143" t="s">
        <v>317</v>
      </c>
      <c r="P52" s="142" t="s">
        <v>393</v>
      </c>
    </row>
    <row r="53" spans="1:16" ht="18.75" customHeight="1">
      <c r="A53" s="135">
        <v>49</v>
      </c>
      <c r="B53" s="130" t="s">
        <v>417</v>
      </c>
      <c r="C53" s="130" t="s">
        <v>425</v>
      </c>
      <c r="D53" s="130" t="s">
        <v>75</v>
      </c>
      <c r="E53" s="130" t="s">
        <v>144</v>
      </c>
      <c r="F53" s="79">
        <v>8</v>
      </c>
      <c r="G53" s="136" t="s">
        <v>21</v>
      </c>
      <c r="H53" s="138">
        <v>7</v>
      </c>
      <c r="I53" s="138">
        <v>4</v>
      </c>
      <c r="J53" s="138">
        <v>9</v>
      </c>
      <c r="K53" s="138">
        <v>7</v>
      </c>
      <c r="L53" s="139">
        <f t="shared" si="0"/>
        <v>27</v>
      </c>
      <c r="M53" s="143"/>
      <c r="N53" s="138">
        <v>27</v>
      </c>
      <c r="O53" s="143" t="s">
        <v>317</v>
      </c>
      <c r="P53" s="142" t="s">
        <v>419</v>
      </c>
    </row>
    <row r="54" spans="1:16" ht="18.75" customHeight="1">
      <c r="A54" s="135">
        <v>50</v>
      </c>
      <c r="B54" s="130" t="s">
        <v>391</v>
      </c>
      <c r="C54" s="130" t="s">
        <v>426</v>
      </c>
      <c r="D54" s="130" t="s">
        <v>350</v>
      </c>
      <c r="E54" s="130" t="s">
        <v>68</v>
      </c>
      <c r="F54" s="79">
        <v>7</v>
      </c>
      <c r="G54" s="136" t="s">
        <v>21</v>
      </c>
      <c r="H54" s="140">
        <v>6</v>
      </c>
      <c r="I54" s="140">
        <v>4</v>
      </c>
      <c r="J54" s="140">
        <v>9</v>
      </c>
      <c r="K54" s="140">
        <v>7</v>
      </c>
      <c r="L54" s="139">
        <f t="shared" si="0"/>
        <v>26</v>
      </c>
      <c r="M54" s="145"/>
      <c r="N54" s="140">
        <v>26</v>
      </c>
      <c r="O54" s="143" t="s">
        <v>317</v>
      </c>
      <c r="P54" s="142" t="s">
        <v>393</v>
      </c>
    </row>
    <row r="55" spans="1:16" ht="18.75" customHeight="1">
      <c r="A55" s="135">
        <v>51</v>
      </c>
      <c r="B55" s="130" t="s">
        <v>325</v>
      </c>
      <c r="C55" s="130" t="s">
        <v>392</v>
      </c>
      <c r="D55" s="130" t="s">
        <v>427</v>
      </c>
      <c r="E55" s="130" t="s">
        <v>64</v>
      </c>
      <c r="F55" s="79">
        <v>7</v>
      </c>
      <c r="G55" s="136" t="s">
        <v>21</v>
      </c>
      <c r="H55" s="140">
        <v>4</v>
      </c>
      <c r="I55" s="140">
        <v>7</v>
      </c>
      <c r="J55" s="140">
        <v>14</v>
      </c>
      <c r="K55" s="140">
        <v>0</v>
      </c>
      <c r="L55" s="139">
        <f t="shared" si="0"/>
        <v>25</v>
      </c>
      <c r="M55" s="145"/>
      <c r="N55" s="140">
        <v>25</v>
      </c>
      <c r="O55" s="143" t="s">
        <v>317</v>
      </c>
      <c r="P55" s="142" t="s">
        <v>327</v>
      </c>
    </row>
    <row r="56" spans="1:16" ht="18.75" customHeight="1">
      <c r="A56" s="135">
        <v>52</v>
      </c>
      <c r="B56" s="130" t="s">
        <v>333</v>
      </c>
      <c r="C56" s="130" t="s">
        <v>428</v>
      </c>
      <c r="D56" s="130" t="s">
        <v>409</v>
      </c>
      <c r="E56" s="130" t="s">
        <v>68</v>
      </c>
      <c r="F56" s="79">
        <v>8</v>
      </c>
      <c r="G56" s="136" t="s">
        <v>21</v>
      </c>
      <c r="H56" s="138">
        <v>5</v>
      </c>
      <c r="I56" s="138">
        <v>4</v>
      </c>
      <c r="J56" s="138">
        <v>9</v>
      </c>
      <c r="K56" s="138">
        <v>6</v>
      </c>
      <c r="L56" s="139">
        <f t="shared" si="0"/>
        <v>24</v>
      </c>
      <c r="M56" s="143"/>
      <c r="N56" s="138">
        <v>24</v>
      </c>
      <c r="O56" s="143" t="s">
        <v>317</v>
      </c>
      <c r="P56" s="142" t="s">
        <v>415</v>
      </c>
    </row>
    <row r="57" spans="1:16" ht="18.75" customHeight="1">
      <c r="A57" s="135">
        <v>53</v>
      </c>
      <c r="B57" s="130" t="s">
        <v>328</v>
      </c>
      <c r="C57" s="130" t="s">
        <v>429</v>
      </c>
      <c r="D57" s="130" t="s">
        <v>430</v>
      </c>
      <c r="E57" s="130" t="s">
        <v>86</v>
      </c>
      <c r="F57" s="79">
        <v>8</v>
      </c>
      <c r="G57" s="136" t="s">
        <v>21</v>
      </c>
      <c r="H57" s="138">
        <v>8</v>
      </c>
      <c r="I57" s="138">
        <v>3</v>
      </c>
      <c r="J57" s="138">
        <v>9</v>
      </c>
      <c r="K57" s="138">
        <v>3</v>
      </c>
      <c r="L57" s="139">
        <f t="shared" si="0"/>
        <v>23</v>
      </c>
      <c r="M57" s="143"/>
      <c r="N57" s="138">
        <v>23</v>
      </c>
      <c r="O57" s="143" t="s">
        <v>317</v>
      </c>
      <c r="P57" s="142" t="s">
        <v>431</v>
      </c>
    </row>
    <row r="58" spans="1:16" ht="18.75" customHeight="1">
      <c r="A58" s="135">
        <v>54</v>
      </c>
      <c r="B58" s="130" t="s">
        <v>391</v>
      </c>
      <c r="C58" s="130" t="s">
        <v>432</v>
      </c>
      <c r="D58" s="130" t="s">
        <v>199</v>
      </c>
      <c r="E58" s="130" t="s">
        <v>433</v>
      </c>
      <c r="F58" s="79">
        <v>7</v>
      </c>
      <c r="G58" s="136" t="s">
        <v>21</v>
      </c>
      <c r="H58" s="138">
        <v>6</v>
      </c>
      <c r="I58" s="138">
        <v>2</v>
      </c>
      <c r="J58" s="138">
        <v>8</v>
      </c>
      <c r="K58" s="138">
        <v>5</v>
      </c>
      <c r="L58" s="139">
        <f t="shared" si="0"/>
        <v>21</v>
      </c>
      <c r="M58" s="143"/>
      <c r="N58" s="138">
        <v>21</v>
      </c>
      <c r="O58" s="143" t="s">
        <v>317</v>
      </c>
      <c r="P58" s="142" t="s">
        <v>393</v>
      </c>
    </row>
    <row r="59" spans="1:16" ht="18.75" customHeight="1">
      <c r="A59" s="135">
        <v>55</v>
      </c>
      <c r="B59" s="130" t="s">
        <v>318</v>
      </c>
      <c r="C59" s="130" t="s">
        <v>434</v>
      </c>
      <c r="D59" s="130" t="s">
        <v>388</v>
      </c>
      <c r="E59" s="130" t="s">
        <v>435</v>
      </c>
      <c r="F59" s="79">
        <v>7</v>
      </c>
      <c r="G59" s="136" t="s">
        <v>21</v>
      </c>
      <c r="H59" s="138">
        <v>3</v>
      </c>
      <c r="I59" s="138">
        <v>6</v>
      </c>
      <c r="J59" s="138">
        <v>8</v>
      </c>
      <c r="K59" s="138">
        <v>3</v>
      </c>
      <c r="L59" s="139">
        <f t="shared" si="0"/>
        <v>20</v>
      </c>
      <c r="M59" s="143"/>
      <c r="N59" s="138">
        <v>20</v>
      </c>
      <c r="O59" s="143" t="s">
        <v>317</v>
      </c>
      <c r="P59" s="142" t="s">
        <v>368</v>
      </c>
    </row>
    <row r="60" spans="1:16" ht="18.75" customHeight="1">
      <c r="A60" s="135">
        <v>56</v>
      </c>
      <c r="B60" s="130" t="s">
        <v>325</v>
      </c>
      <c r="C60" s="130" t="s">
        <v>436</v>
      </c>
      <c r="D60" s="130" t="s">
        <v>199</v>
      </c>
      <c r="E60" s="130" t="s">
        <v>160</v>
      </c>
      <c r="F60" s="79">
        <v>8</v>
      </c>
      <c r="G60" s="136" t="s">
        <v>21</v>
      </c>
      <c r="H60" s="138">
        <v>7</v>
      </c>
      <c r="I60" s="138">
        <v>2</v>
      </c>
      <c r="J60" s="138">
        <v>11</v>
      </c>
      <c r="K60" s="138">
        <v>0</v>
      </c>
      <c r="L60" s="139">
        <f t="shared" si="0"/>
        <v>20</v>
      </c>
      <c r="M60" s="143"/>
      <c r="N60" s="138">
        <v>20</v>
      </c>
      <c r="O60" s="143" t="s">
        <v>317</v>
      </c>
      <c r="P60" s="142" t="s">
        <v>355</v>
      </c>
    </row>
    <row r="61" spans="1:16" ht="18.75" customHeight="1">
      <c r="A61" s="135">
        <v>57</v>
      </c>
      <c r="B61" s="130" t="s">
        <v>391</v>
      </c>
      <c r="C61" s="130" t="s">
        <v>437</v>
      </c>
      <c r="D61" s="130" t="s">
        <v>357</v>
      </c>
      <c r="E61" s="130" t="s">
        <v>438</v>
      </c>
      <c r="F61" s="79">
        <v>7</v>
      </c>
      <c r="G61" s="136" t="s">
        <v>21</v>
      </c>
      <c r="H61" s="140">
        <v>6</v>
      </c>
      <c r="I61" s="140">
        <v>3</v>
      </c>
      <c r="J61" s="140">
        <v>10</v>
      </c>
      <c r="K61" s="140">
        <v>0</v>
      </c>
      <c r="L61" s="139">
        <f t="shared" si="0"/>
        <v>19</v>
      </c>
      <c r="M61" s="145"/>
      <c r="N61" s="140">
        <v>19</v>
      </c>
      <c r="O61" s="143" t="s">
        <v>317</v>
      </c>
      <c r="P61" s="142" t="s">
        <v>439</v>
      </c>
    </row>
    <row r="62" spans="1:16" ht="18.75" customHeight="1">
      <c r="A62" s="135">
        <v>58</v>
      </c>
      <c r="B62" s="130" t="s">
        <v>318</v>
      </c>
      <c r="C62" s="130" t="s">
        <v>440</v>
      </c>
      <c r="D62" s="130" t="s">
        <v>441</v>
      </c>
      <c r="E62" s="130" t="s">
        <v>73</v>
      </c>
      <c r="F62" s="79">
        <v>7</v>
      </c>
      <c r="G62" s="136" t="s">
        <v>21</v>
      </c>
      <c r="H62" s="140">
        <v>5</v>
      </c>
      <c r="I62" s="140">
        <v>1</v>
      </c>
      <c r="J62" s="140">
        <v>10</v>
      </c>
      <c r="K62" s="140">
        <v>0</v>
      </c>
      <c r="L62" s="139">
        <f t="shared" si="0"/>
        <v>16</v>
      </c>
      <c r="M62" s="140"/>
      <c r="N62" s="140">
        <v>16</v>
      </c>
      <c r="O62" s="143" t="s">
        <v>317</v>
      </c>
      <c r="P62" s="142" t="s">
        <v>368</v>
      </c>
    </row>
    <row r="63" spans="1:16" ht="18.75" customHeight="1">
      <c r="A63" s="135">
        <v>59</v>
      </c>
      <c r="B63" s="130" t="s">
        <v>391</v>
      </c>
      <c r="C63" s="130" t="s">
        <v>442</v>
      </c>
      <c r="D63" s="130" t="s">
        <v>199</v>
      </c>
      <c r="E63" s="130" t="s">
        <v>193</v>
      </c>
      <c r="F63" s="79">
        <v>8</v>
      </c>
      <c r="G63" s="136" t="s">
        <v>21</v>
      </c>
      <c r="H63" s="138">
        <v>7</v>
      </c>
      <c r="I63" s="138">
        <v>1</v>
      </c>
      <c r="J63" s="138">
        <v>8</v>
      </c>
      <c r="K63" s="138">
        <v>0</v>
      </c>
      <c r="L63" s="139">
        <f t="shared" si="0"/>
        <v>16</v>
      </c>
      <c r="M63" s="143"/>
      <c r="N63" s="138">
        <v>16</v>
      </c>
      <c r="O63" s="143" t="s">
        <v>317</v>
      </c>
      <c r="P63" s="142" t="s">
        <v>399</v>
      </c>
    </row>
    <row r="64" spans="1:16" ht="18.75" customHeight="1">
      <c r="A64" s="151"/>
      <c r="B64" s="151"/>
      <c r="C64" s="151"/>
      <c r="D64" s="151"/>
      <c r="E64" s="151"/>
      <c r="F64" s="151"/>
      <c r="G64" s="151"/>
      <c r="H64" s="152"/>
      <c r="I64" s="152"/>
      <c r="J64" s="152"/>
      <c r="K64" s="152"/>
      <c r="L64" s="152"/>
      <c r="M64" s="151"/>
      <c r="N64" s="151"/>
      <c r="O64" s="151"/>
      <c r="P64" s="151"/>
    </row>
    <row r="65" spans="1:16" ht="18.75" customHeight="1">
      <c r="A65" s="135">
        <v>1</v>
      </c>
      <c r="B65" s="119" t="s">
        <v>443</v>
      </c>
      <c r="C65" s="119" t="s">
        <v>444</v>
      </c>
      <c r="D65" s="119" t="s">
        <v>445</v>
      </c>
      <c r="E65" s="119" t="s">
        <v>291</v>
      </c>
      <c r="F65" s="20">
        <v>11</v>
      </c>
      <c r="G65" s="107" t="s">
        <v>156</v>
      </c>
      <c r="H65" s="153">
        <v>10</v>
      </c>
      <c r="I65" s="154">
        <v>14</v>
      </c>
      <c r="J65" s="154">
        <v>33</v>
      </c>
      <c r="K65" s="154">
        <v>19</v>
      </c>
      <c r="L65" s="155">
        <f t="shared" ref="L65:L108" si="1">SUM(H65:K65)</f>
        <v>76</v>
      </c>
      <c r="M65" s="156"/>
      <c r="N65" s="154">
        <v>76</v>
      </c>
      <c r="O65" s="157" t="s">
        <v>315</v>
      </c>
      <c r="P65" s="109" t="s">
        <v>446</v>
      </c>
    </row>
    <row r="66" spans="1:16" ht="18.75" customHeight="1">
      <c r="A66" s="135">
        <v>2</v>
      </c>
      <c r="B66" s="119" t="s">
        <v>443</v>
      </c>
      <c r="C66" s="119" t="s">
        <v>447</v>
      </c>
      <c r="D66" s="119" t="s">
        <v>409</v>
      </c>
      <c r="E66" s="119" t="s">
        <v>50</v>
      </c>
      <c r="F66" s="20">
        <v>11</v>
      </c>
      <c r="G66" s="107" t="s">
        <v>156</v>
      </c>
      <c r="H66" s="153">
        <v>8</v>
      </c>
      <c r="I66" s="154">
        <v>13</v>
      </c>
      <c r="J66" s="154">
        <v>36</v>
      </c>
      <c r="K66" s="154">
        <v>18</v>
      </c>
      <c r="L66" s="155">
        <f t="shared" si="1"/>
        <v>75</v>
      </c>
      <c r="M66" s="156"/>
      <c r="N66" s="154">
        <v>75</v>
      </c>
      <c r="O66" s="157" t="s">
        <v>315</v>
      </c>
      <c r="P66" s="109" t="s">
        <v>448</v>
      </c>
    </row>
    <row r="67" spans="1:16" ht="18.75" customHeight="1">
      <c r="A67" s="135">
        <v>3</v>
      </c>
      <c r="B67" s="119" t="s">
        <v>443</v>
      </c>
      <c r="C67" s="119" t="s">
        <v>449</v>
      </c>
      <c r="D67" s="119" t="s">
        <v>450</v>
      </c>
      <c r="E67" s="119" t="s">
        <v>301</v>
      </c>
      <c r="F67" s="20">
        <v>11</v>
      </c>
      <c r="G67" s="107" t="s">
        <v>156</v>
      </c>
      <c r="H67" s="153">
        <v>7</v>
      </c>
      <c r="I67" s="154">
        <v>12</v>
      </c>
      <c r="J67" s="154">
        <v>34</v>
      </c>
      <c r="K67" s="154">
        <v>18</v>
      </c>
      <c r="L67" s="155">
        <f t="shared" si="1"/>
        <v>71</v>
      </c>
      <c r="M67" s="156"/>
      <c r="N67" s="154">
        <v>71</v>
      </c>
      <c r="O67" s="157" t="s">
        <v>315</v>
      </c>
      <c r="P67" s="109" t="s">
        <v>448</v>
      </c>
    </row>
    <row r="68" spans="1:16" ht="18.75" customHeight="1">
      <c r="A68" s="135">
        <v>4</v>
      </c>
      <c r="B68" s="119" t="s">
        <v>322</v>
      </c>
      <c r="C68" s="119" t="s">
        <v>451</v>
      </c>
      <c r="D68" s="119" t="s">
        <v>199</v>
      </c>
      <c r="E68" s="119" t="s">
        <v>50</v>
      </c>
      <c r="F68" s="112">
        <v>9</v>
      </c>
      <c r="G68" s="107" t="s">
        <v>156</v>
      </c>
      <c r="H68" s="153">
        <v>7</v>
      </c>
      <c r="I68" s="154">
        <v>13</v>
      </c>
      <c r="J68" s="154">
        <v>34</v>
      </c>
      <c r="K68" s="154">
        <v>16</v>
      </c>
      <c r="L68" s="155">
        <f t="shared" si="1"/>
        <v>70</v>
      </c>
      <c r="M68" s="156"/>
      <c r="N68" s="154">
        <v>70</v>
      </c>
      <c r="O68" s="157" t="s">
        <v>315</v>
      </c>
      <c r="P68" s="118" t="s">
        <v>324</v>
      </c>
    </row>
    <row r="69" spans="1:16" ht="18.75" customHeight="1">
      <c r="A69" s="135">
        <v>5</v>
      </c>
      <c r="B69" s="119" t="s">
        <v>443</v>
      </c>
      <c r="C69" s="119" t="s">
        <v>452</v>
      </c>
      <c r="D69" s="119" t="s">
        <v>453</v>
      </c>
      <c r="E69" s="119" t="s">
        <v>214</v>
      </c>
      <c r="F69" s="20">
        <v>10</v>
      </c>
      <c r="G69" s="107" t="s">
        <v>156</v>
      </c>
      <c r="H69" s="153">
        <v>10</v>
      </c>
      <c r="I69" s="154">
        <v>11</v>
      </c>
      <c r="J69" s="154">
        <v>31</v>
      </c>
      <c r="K69" s="154">
        <v>17</v>
      </c>
      <c r="L69" s="155">
        <f t="shared" si="1"/>
        <v>69</v>
      </c>
      <c r="M69" s="156"/>
      <c r="N69" s="154">
        <v>69</v>
      </c>
      <c r="O69" s="157" t="s">
        <v>315</v>
      </c>
      <c r="P69" s="109" t="s">
        <v>379</v>
      </c>
    </row>
    <row r="70" spans="1:16" ht="18.75" customHeight="1">
      <c r="A70" s="135">
        <v>6</v>
      </c>
      <c r="B70" s="119" t="s">
        <v>328</v>
      </c>
      <c r="C70" s="119" t="s">
        <v>454</v>
      </c>
      <c r="D70" s="119" t="s">
        <v>120</v>
      </c>
      <c r="E70" s="119" t="s">
        <v>90</v>
      </c>
      <c r="F70" s="20">
        <v>11</v>
      </c>
      <c r="G70" s="107" t="s">
        <v>156</v>
      </c>
      <c r="H70" s="153">
        <v>10</v>
      </c>
      <c r="I70" s="154">
        <v>11</v>
      </c>
      <c r="J70" s="154">
        <v>35</v>
      </c>
      <c r="K70" s="154">
        <v>13</v>
      </c>
      <c r="L70" s="155">
        <f t="shared" si="1"/>
        <v>69</v>
      </c>
      <c r="M70" s="156"/>
      <c r="N70" s="154">
        <v>69</v>
      </c>
      <c r="O70" s="157" t="s">
        <v>315</v>
      </c>
      <c r="P70" s="109" t="s">
        <v>455</v>
      </c>
    </row>
    <row r="71" spans="1:16" ht="18.75" customHeight="1">
      <c r="A71" s="135">
        <v>7</v>
      </c>
      <c r="B71" s="119" t="s">
        <v>456</v>
      </c>
      <c r="C71" s="119" t="s">
        <v>457</v>
      </c>
      <c r="D71" s="119" t="s">
        <v>173</v>
      </c>
      <c r="E71" s="119" t="s">
        <v>458</v>
      </c>
      <c r="F71" s="112">
        <v>11</v>
      </c>
      <c r="G71" s="107" t="s">
        <v>156</v>
      </c>
      <c r="H71" s="153">
        <v>10</v>
      </c>
      <c r="I71" s="154">
        <v>15</v>
      </c>
      <c r="J71" s="154">
        <v>29</v>
      </c>
      <c r="K71" s="154">
        <v>14</v>
      </c>
      <c r="L71" s="155">
        <f t="shared" si="1"/>
        <v>68</v>
      </c>
      <c r="M71" s="156"/>
      <c r="N71" s="154">
        <v>68</v>
      </c>
      <c r="O71" s="157" t="s">
        <v>315</v>
      </c>
      <c r="P71" s="110" t="s">
        <v>448</v>
      </c>
    </row>
    <row r="72" spans="1:16" ht="18.75" customHeight="1">
      <c r="A72" s="135">
        <v>8</v>
      </c>
      <c r="B72" s="119" t="s">
        <v>328</v>
      </c>
      <c r="C72" s="119" t="s">
        <v>459</v>
      </c>
      <c r="D72" s="119" t="s">
        <v>421</v>
      </c>
      <c r="E72" s="119" t="s">
        <v>50</v>
      </c>
      <c r="F72" s="20">
        <v>10</v>
      </c>
      <c r="G72" s="107" t="s">
        <v>156</v>
      </c>
      <c r="H72" s="153">
        <v>8</v>
      </c>
      <c r="I72" s="154">
        <v>11</v>
      </c>
      <c r="J72" s="154">
        <v>31</v>
      </c>
      <c r="K72" s="154">
        <v>17</v>
      </c>
      <c r="L72" s="155">
        <f t="shared" si="1"/>
        <v>67</v>
      </c>
      <c r="M72" s="156"/>
      <c r="N72" s="154">
        <v>67</v>
      </c>
      <c r="O72" s="157" t="s">
        <v>315</v>
      </c>
      <c r="P72" s="109" t="s">
        <v>460</v>
      </c>
    </row>
    <row r="73" spans="1:16" ht="18.75" customHeight="1">
      <c r="A73" s="135">
        <v>9</v>
      </c>
      <c r="B73" s="119" t="s">
        <v>443</v>
      </c>
      <c r="C73" s="119" t="s">
        <v>461</v>
      </c>
      <c r="D73" s="119" t="s">
        <v>199</v>
      </c>
      <c r="E73" s="119" t="s">
        <v>132</v>
      </c>
      <c r="F73" s="20">
        <v>9</v>
      </c>
      <c r="G73" s="107" t="s">
        <v>156</v>
      </c>
      <c r="H73" s="153">
        <v>8</v>
      </c>
      <c r="I73" s="154">
        <v>10</v>
      </c>
      <c r="J73" s="154">
        <v>31</v>
      </c>
      <c r="K73" s="154">
        <v>17</v>
      </c>
      <c r="L73" s="155">
        <f t="shared" si="1"/>
        <v>66</v>
      </c>
      <c r="M73" s="156"/>
      <c r="N73" s="154">
        <v>66</v>
      </c>
      <c r="O73" s="157" t="s">
        <v>315</v>
      </c>
      <c r="P73" s="109" t="s">
        <v>462</v>
      </c>
    </row>
    <row r="74" spans="1:16" ht="18.75" customHeight="1">
      <c r="A74" s="135">
        <v>10</v>
      </c>
      <c r="B74" s="119" t="s">
        <v>417</v>
      </c>
      <c r="C74" s="119" t="s">
        <v>463</v>
      </c>
      <c r="D74" s="119" t="s">
        <v>464</v>
      </c>
      <c r="E74" s="119" t="s">
        <v>465</v>
      </c>
      <c r="F74" s="20">
        <v>11</v>
      </c>
      <c r="G74" s="107" t="s">
        <v>156</v>
      </c>
      <c r="H74" s="153">
        <v>8</v>
      </c>
      <c r="I74" s="154">
        <v>14</v>
      </c>
      <c r="J74" s="154">
        <v>29</v>
      </c>
      <c r="K74" s="154">
        <v>15</v>
      </c>
      <c r="L74" s="155">
        <f t="shared" si="1"/>
        <v>66</v>
      </c>
      <c r="M74" s="156"/>
      <c r="N74" s="154">
        <v>66</v>
      </c>
      <c r="O74" s="157" t="s">
        <v>315</v>
      </c>
      <c r="P74" s="109" t="s">
        <v>466</v>
      </c>
    </row>
    <row r="75" spans="1:16" ht="18.75" customHeight="1">
      <c r="A75" s="135">
        <v>11</v>
      </c>
      <c r="B75" s="119" t="s">
        <v>373</v>
      </c>
      <c r="C75" s="119" t="s">
        <v>467</v>
      </c>
      <c r="D75" s="119" t="s">
        <v>468</v>
      </c>
      <c r="E75" s="119" t="s">
        <v>204</v>
      </c>
      <c r="F75" s="20">
        <v>11</v>
      </c>
      <c r="G75" s="107" t="s">
        <v>156</v>
      </c>
      <c r="H75" s="153">
        <v>10</v>
      </c>
      <c r="I75" s="154">
        <v>10</v>
      </c>
      <c r="J75" s="154">
        <v>30</v>
      </c>
      <c r="K75" s="154">
        <v>16</v>
      </c>
      <c r="L75" s="155">
        <f t="shared" si="1"/>
        <v>66</v>
      </c>
      <c r="M75" s="156"/>
      <c r="N75" s="154">
        <v>66</v>
      </c>
      <c r="O75" s="157" t="s">
        <v>315</v>
      </c>
      <c r="P75" s="109" t="s">
        <v>469</v>
      </c>
    </row>
    <row r="76" spans="1:16" ht="18.75" customHeight="1">
      <c r="A76" s="135">
        <v>12</v>
      </c>
      <c r="B76" s="119" t="s">
        <v>328</v>
      </c>
      <c r="C76" s="119" t="s">
        <v>470</v>
      </c>
      <c r="D76" s="119" t="s">
        <v>403</v>
      </c>
      <c r="E76" s="119" t="s">
        <v>354</v>
      </c>
      <c r="F76" s="20">
        <v>9</v>
      </c>
      <c r="G76" s="107" t="s">
        <v>156</v>
      </c>
      <c r="H76" s="135">
        <v>9</v>
      </c>
      <c r="I76" s="158">
        <v>12</v>
      </c>
      <c r="J76" s="158">
        <v>29</v>
      </c>
      <c r="K76" s="158">
        <v>15</v>
      </c>
      <c r="L76" s="155">
        <f t="shared" si="1"/>
        <v>65</v>
      </c>
      <c r="M76" s="158"/>
      <c r="N76" s="158">
        <v>65</v>
      </c>
      <c r="O76" s="157" t="s">
        <v>316</v>
      </c>
      <c r="P76" s="109" t="s">
        <v>324</v>
      </c>
    </row>
    <row r="77" spans="1:16" ht="18.75" customHeight="1">
      <c r="A77" s="135">
        <v>13</v>
      </c>
      <c r="B77" s="119" t="s">
        <v>391</v>
      </c>
      <c r="C77" s="119" t="s">
        <v>471</v>
      </c>
      <c r="D77" s="119" t="s">
        <v>350</v>
      </c>
      <c r="E77" s="119" t="s">
        <v>472</v>
      </c>
      <c r="F77" s="20">
        <v>10</v>
      </c>
      <c r="G77" s="107" t="s">
        <v>156</v>
      </c>
      <c r="H77" s="153">
        <v>7</v>
      </c>
      <c r="I77" s="154">
        <v>14</v>
      </c>
      <c r="J77" s="154">
        <v>29</v>
      </c>
      <c r="K77" s="154">
        <v>15</v>
      </c>
      <c r="L77" s="155">
        <f t="shared" si="1"/>
        <v>65</v>
      </c>
      <c r="M77" s="156"/>
      <c r="N77" s="154">
        <v>65</v>
      </c>
      <c r="O77" s="157" t="s">
        <v>316</v>
      </c>
      <c r="P77" s="109" t="s">
        <v>393</v>
      </c>
    </row>
    <row r="78" spans="1:16" ht="18.75" customHeight="1">
      <c r="A78" s="135">
        <v>14</v>
      </c>
      <c r="B78" s="119" t="s">
        <v>443</v>
      </c>
      <c r="C78" s="119" t="s">
        <v>473</v>
      </c>
      <c r="D78" s="119" t="s">
        <v>60</v>
      </c>
      <c r="E78" s="119" t="s">
        <v>19</v>
      </c>
      <c r="F78" s="20">
        <v>11</v>
      </c>
      <c r="G78" s="107" t="s">
        <v>156</v>
      </c>
      <c r="H78" s="153">
        <v>8</v>
      </c>
      <c r="I78" s="154">
        <v>13</v>
      </c>
      <c r="J78" s="154">
        <v>26</v>
      </c>
      <c r="K78" s="154">
        <v>18</v>
      </c>
      <c r="L78" s="155">
        <f t="shared" si="1"/>
        <v>65</v>
      </c>
      <c r="M78" s="156"/>
      <c r="N78" s="154">
        <v>65</v>
      </c>
      <c r="O78" s="157" t="s">
        <v>316</v>
      </c>
      <c r="P78" s="109" t="s">
        <v>446</v>
      </c>
    </row>
    <row r="79" spans="1:16" ht="18.75" customHeight="1">
      <c r="A79" s="135">
        <v>15</v>
      </c>
      <c r="B79" s="119" t="s">
        <v>443</v>
      </c>
      <c r="C79" s="119" t="s">
        <v>474</v>
      </c>
      <c r="D79" s="119" t="s">
        <v>147</v>
      </c>
      <c r="E79" s="119" t="s">
        <v>412</v>
      </c>
      <c r="F79" s="20">
        <v>11</v>
      </c>
      <c r="G79" s="107" t="s">
        <v>156</v>
      </c>
      <c r="H79" s="153">
        <v>7</v>
      </c>
      <c r="I79" s="154">
        <v>10</v>
      </c>
      <c r="J79" s="154">
        <v>32</v>
      </c>
      <c r="K79" s="154">
        <v>16</v>
      </c>
      <c r="L79" s="155">
        <f t="shared" si="1"/>
        <v>65</v>
      </c>
      <c r="M79" s="156"/>
      <c r="N79" s="154">
        <v>65</v>
      </c>
      <c r="O79" s="157" t="s">
        <v>316</v>
      </c>
      <c r="P79" s="109" t="s">
        <v>475</v>
      </c>
    </row>
    <row r="80" spans="1:16" ht="18.75" customHeight="1">
      <c r="A80" s="135">
        <v>16</v>
      </c>
      <c r="B80" s="119" t="s">
        <v>373</v>
      </c>
      <c r="C80" s="119" t="s">
        <v>476</v>
      </c>
      <c r="D80" s="119" t="s">
        <v>350</v>
      </c>
      <c r="E80" s="119" t="s">
        <v>244</v>
      </c>
      <c r="F80" s="20">
        <v>11</v>
      </c>
      <c r="G80" s="107" t="s">
        <v>156</v>
      </c>
      <c r="H80" s="153">
        <v>8</v>
      </c>
      <c r="I80" s="154">
        <v>11</v>
      </c>
      <c r="J80" s="154">
        <v>31</v>
      </c>
      <c r="K80" s="154">
        <v>15</v>
      </c>
      <c r="L80" s="155">
        <f t="shared" si="1"/>
        <v>65</v>
      </c>
      <c r="M80" s="156"/>
      <c r="N80" s="154">
        <v>65</v>
      </c>
      <c r="O80" s="157" t="s">
        <v>316</v>
      </c>
      <c r="P80" s="109" t="s">
        <v>477</v>
      </c>
    </row>
    <row r="81" spans="1:16" ht="18.75" customHeight="1">
      <c r="A81" s="135">
        <v>17</v>
      </c>
      <c r="B81" s="119" t="s">
        <v>322</v>
      </c>
      <c r="C81" s="119" t="s">
        <v>478</v>
      </c>
      <c r="D81" s="119" t="s">
        <v>102</v>
      </c>
      <c r="E81" s="119" t="s">
        <v>291</v>
      </c>
      <c r="F81" s="112">
        <v>10</v>
      </c>
      <c r="G81" s="107" t="s">
        <v>156</v>
      </c>
      <c r="H81" s="153">
        <v>10</v>
      </c>
      <c r="I81" s="154">
        <v>13</v>
      </c>
      <c r="J81" s="154">
        <v>31</v>
      </c>
      <c r="K81" s="154">
        <v>11</v>
      </c>
      <c r="L81" s="155">
        <f t="shared" si="1"/>
        <v>65</v>
      </c>
      <c r="M81" s="156"/>
      <c r="N81" s="154">
        <v>65</v>
      </c>
      <c r="O81" s="157" t="s">
        <v>316</v>
      </c>
      <c r="P81" s="110" t="s">
        <v>324</v>
      </c>
    </row>
    <row r="82" spans="1:16" ht="18.75" customHeight="1">
      <c r="A82" s="135">
        <v>18</v>
      </c>
      <c r="B82" s="119" t="s">
        <v>391</v>
      </c>
      <c r="C82" s="119" t="s">
        <v>479</v>
      </c>
      <c r="D82" s="119" t="s">
        <v>135</v>
      </c>
      <c r="E82" s="119" t="s">
        <v>136</v>
      </c>
      <c r="F82" s="20">
        <v>10</v>
      </c>
      <c r="G82" s="107" t="s">
        <v>156</v>
      </c>
      <c r="H82" s="153">
        <v>6</v>
      </c>
      <c r="I82" s="154">
        <v>14</v>
      </c>
      <c r="J82" s="154">
        <v>28</v>
      </c>
      <c r="K82" s="154">
        <v>16</v>
      </c>
      <c r="L82" s="155">
        <f t="shared" si="1"/>
        <v>64</v>
      </c>
      <c r="M82" s="156"/>
      <c r="N82" s="154">
        <v>64</v>
      </c>
      <c r="O82" s="157" t="s">
        <v>316</v>
      </c>
      <c r="P82" s="109" t="s">
        <v>393</v>
      </c>
    </row>
    <row r="83" spans="1:16" ht="18.75" customHeight="1">
      <c r="A83" s="135">
        <v>19</v>
      </c>
      <c r="B83" s="119" t="s">
        <v>443</v>
      </c>
      <c r="C83" s="119" t="s">
        <v>480</v>
      </c>
      <c r="D83" s="119" t="s">
        <v>199</v>
      </c>
      <c r="E83" s="119" t="s">
        <v>50</v>
      </c>
      <c r="F83" s="20">
        <v>11</v>
      </c>
      <c r="G83" s="107" t="s">
        <v>156</v>
      </c>
      <c r="H83" s="154">
        <v>7</v>
      </c>
      <c r="I83" s="154">
        <v>12</v>
      </c>
      <c r="J83" s="154">
        <v>29</v>
      </c>
      <c r="K83" s="154">
        <v>16</v>
      </c>
      <c r="L83" s="155">
        <f t="shared" si="1"/>
        <v>64</v>
      </c>
      <c r="M83" s="156"/>
      <c r="N83" s="154">
        <v>64</v>
      </c>
      <c r="O83" s="157" t="s">
        <v>316</v>
      </c>
      <c r="P83" s="109" t="s">
        <v>475</v>
      </c>
    </row>
    <row r="84" spans="1:16" ht="18.75" customHeight="1">
      <c r="A84" s="135">
        <v>20</v>
      </c>
      <c r="B84" s="119" t="s">
        <v>481</v>
      </c>
      <c r="C84" s="119" t="s">
        <v>482</v>
      </c>
      <c r="D84" s="119" t="s">
        <v>135</v>
      </c>
      <c r="E84" s="119" t="s">
        <v>483</v>
      </c>
      <c r="F84" s="112">
        <v>9</v>
      </c>
      <c r="G84" s="107" t="s">
        <v>156</v>
      </c>
      <c r="H84" s="154">
        <v>7</v>
      </c>
      <c r="I84" s="154">
        <v>11</v>
      </c>
      <c r="J84" s="154">
        <v>30</v>
      </c>
      <c r="K84" s="154">
        <v>16</v>
      </c>
      <c r="L84" s="155">
        <f t="shared" si="1"/>
        <v>64</v>
      </c>
      <c r="M84" s="156"/>
      <c r="N84" s="154">
        <v>64</v>
      </c>
      <c r="O84" s="157" t="s">
        <v>316</v>
      </c>
      <c r="P84" s="110" t="s">
        <v>484</v>
      </c>
    </row>
    <row r="85" spans="1:16" ht="18.75" customHeight="1">
      <c r="A85" s="135">
        <v>21</v>
      </c>
      <c r="B85" s="119" t="s">
        <v>443</v>
      </c>
      <c r="C85" s="119" t="s">
        <v>485</v>
      </c>
      <c r="D85" s="119" t="s">
        <v>173</v>
      </c>
      <c r="E85" s="119" t="s">
        <v>486</v>
      </c>
      <c r="F85" s="20">
        <v>9</v>
      </c>
      <c r="G85" s="107" t="s">
        <v>156</v>
      </c>
      <c r="H85" s="158">
        <v>6</v>
      </c>
      <c r="I85" s="158">
        <v>11</v>
      </c>
      <c r="J85" s="158">
        <v>29</v>
      </c>
      <c r="K85" s="158">
        <v>17</v>
      </c>
      <c r="L85" s="155">
        <f t="shared" si="1"/>
        <v>63</v>
      </c>
      <c r="M85" s="158"/>
      <c r="N85" s="158">
        <v>63</v>
      </c>
      <c r="O85" s="157" t="s">
        <v>316</v>
      </c>
      <c r="P85" s="109" t="s">
        <v>448</v>
      </c>
    </row>
    <row r="86" spans="1:16" ht="18.75" customHeight="1">
      <c r="A86" s="135">
        <v>22</v>
      </c>
      <c r="B86" s="119" t="s">
        <v>443</v>
      </c>
      <c r="C86" s="119" t="s">
        <v>487</v>
      </c>
      <c r="D86" s="119" t="s">
        <v>199</v>
      </c>
      <c r="E86" s="119" t="s">
        <v>291</v>
      </c>
      <c r="F86" s="20">
        <v>9</v>
      </c>
      <c r="G86" s="107" t="s">
        <v>156</v>
      </c>
      <c r="H86" s="154">
        <v>7</v>
      </c>
      <c r="I86" s="154">
        <v>11</v>
      </c>
      <c r="J86" s="154">
        <v>31</v>
      </c>
      <c r="K86" s="154">
        <v>14</v>
      </c>
      <c r="L86" s="155">
        <f t="shared" si="1"/>
        <v>63</v>
      </c>
      <c r="M86" s="154"/>
      <c r="N86" s="158">
        <v>63</v>
      </c>
      <c r="O86" s="157" t="s">
        <v>316</v>
      </c>
      <c r="P86" s="109" t="s">
        <v>448</v>
      </c>
    </row>
    <row r="87" spans="1:16" ht="18.75" customHeight="1">
      <c r="A87" s="135">
        <v>23</v>
      </c>
      <c r="B87" s="119" t="s">
        <v>328</v>
      </c>
      <c r="C87" s="119" t="s">
        <v>488</v>
      </c>
      <c r="D87" s="119" t="s">
        <v>489</v>
      </c>
      <c r="E87" s="119" t="s">
        <v>144</v>
      </c>
      <c r="F87" s="20">
        <v>9</v>
      </c>
      <c r="G87" s="107" t="s">
        <v>156</v>
      </c>
      <c r="H87" s="158">
        <v>6</v>
      </c>
      <c r="I87" s="158">
        <v>12</v>
      </c>
      <c r="J87" s="158">
        <v>28</v>
      </c>
      <c r="K87" s="158">
        <v>17</v>
      </c>
      <c r="L87" s="155">
        <f t="shared" si="1"/>
        <v>63</v>
      </c>
      <c r="M87" s="158"/>
      <c r="N87" s="158">
        <v>63</v>
      </c>
      <c r="O87" s="157" t="s">
        <v>316</v>
      </c>
      <c r="P87" s="109" t="s">
        <v>455</v>
      </c>
    </row>
    <row r="88" spans="1:16" ht="18.75" customHeight="1">
      <c r="A88" s="135">
        <v>24</v>
      </c>
      <c r="B88" s="119" t="s">
        <v>443</v>
      </c>
      <c r="C88" s="119" t="s">
        <v>490</v>
      </c>
      <c r="D88" s="119" t="s">
        <v>430</v>
      </c>
      <c r="E88" s="119" t="s">
        <v>68</v>
      </c>
      <c r="F88" s="20">
        <v>10</v>
      </c>
      <c r="G88" s="107" t="s">
        <v>156</v>
      </c>
      <c r="H88" s="154">
        <v>5</v>
      </c>
      <c r="I88" s="154">
        <v>9</v>
      </c>
      <c r="J88" s="154">
        <v>31</v>
      </c>
      <c r="K88" s="154">
        <v>18</v>
      </c>
      <c r="L88" s="155">
        <f t="shared" si="1"/>
        <v>63</v>
      </c>
      <c r="M88" s="156"/>
      <c r="N88" s="154">
        <v>63</v>
      </c>
      <c r="O88" s="157" t="s">
        <v>316</v>
      </c>
      <c r="P88" s="109" t="s">
        <v>321</v>
      </c>
    </row>
    <row r="89" spans="1:16" ht="18.75" customHeight="1">
      <c r="A89" s="135">
        <v>25</v>
      </c>
      <c r="B89" s="119" t="s">
        <v>328</v>
      </c>
      <c r="C89" s="119" t="s">
        <v>491</v>
      </c>
      <c r="D89" s="119" t="s">
        <v>114</v>
      </c>
      <c r="E89" s="119" t="s">
        <v>354</v>
      </c>
      <c r="F89" s="20">
        <v>11</v>
      </c>
      <c r="G89" s="107" t="s">
        <v>156</v>
      </c>
      <c r="H89" s="154">
        <v>6</v>
      </c>
      <c r="I89" s="154">
        <v>12</v>
      </c>
      <c r="J89" s="154">
        <v>32</v>
      </c>
      <c r="K89" s="154">
        <v>13</v>
      </c>
      <c r="L89" s="155">
        <f t="shared" si="1"/>
        <v>63</v>
      </c>
      <c r="M89" s="156"/>
      <c r="N89" s="154">
        <v>63</v>
      </c>
      <c r="O89" s="157" t="s">
        <v>316</v>
      </c>
      <c r="P89" s="109" t="s">
        <v>332</v>
      </c>
    </row>
    <row r="90" spans="1:16" ht="18.75" customHeight="1">
      <c r="A90" s="135">
        <v>26</v>
      </c>
      <c r="B90" s="119" t="s">
        <v>492</v>
      </c>
      <c r="C90" s="119" t="s">
        <v>493</v>
      </c>
      <c r="D90" s="119" t="s">
        <v>34</v>
      </c>
      <c r="E90" s="119" t="s">
        <v>55</v>
      </c>
      <c r="F90" s="112">
        <v>10</v>
      </c>
      <c r="G90" s="107" t="s">
        <v>156</v>
      </c>
      <c r="H90" s="154">
        <v>9</v>
      </c>
      <c r="I90" s="154">
        <v>14</v>
      </c>
      <c r="J90" s="154">
        <v>27</v>
      </c>
      <c r="K90" s="154">
        <v>13</v>
      </c>
      <c r="L90" s="155">
        <f t="shared" si="1"/>
        <v>63</v>
      </c>
      <c r="M90" s="156"/>
      <c r="N90" s="154">
        <v>63</v>
      </c>
      <c r="O90" s="157" t="s">
        <v>316</v>
      </c>
      <c r="P90" s="110" t="s">
        <v>397</v>
      </c>
    </row>
    <row r="91" spans="1:16" ht="18.75" customHeight="1">
      <c r="A91" s="135">
        <v>27</v>
      </c>
      <c r="B91" s="119" t="s">
        <v>443</v>
      </c>
      <c r="C91" s="119" t="s">
        <v>494</v>
      </c>
      <c r="D91" s="119" t="s">
        <v>216</v>
      </c>
      <c r="E91" s="119" t="s">
        <v>301</v>
      </c>
      <c r="F91" s="20">
        <v>9</v>
      </c>
      <c r="G91" s="107" t="s">
        <v>156</v>
      </c>
      <c r="H91" s="158">
        <v>9</v>
      </c>
      <c r="I91" s="158">
        <v>13</v>
      </c>
      <c r="J91" s="158">
        <v>26</v>
      </c>
      <c r="K91" s="158">
        <v>14</v>
      </c>
      <c r="L91" s="155">
        <f t="shared" si="1"/>
        <v>62</v>
      </c>
      <c r="M91" s="158"/>
      <c r="N91" s="158">
        <v>62</v>
      </c>
      <c r="O91" s="157" t="s">
        <v>316</v>
      </c>
      <c r="P91" s="109" t="s">
        <v>448</v>
      </c>
    </row>
    <row r="92" spans="1:16" ht="18.75" customHeight="1">
      <c r="A92" s="135">
        <v>28</v>
      </c>
      <c r="B92" s="119" t="s">
        <v>391</v>
      </c>
      <c r="C92" s="119" t="s">
        <v>495</v>
      </c>
      <c r="D92" s="119" t="s">
        <v>199</v>
      </c>
      <c r="E92" s="119" t="s">
        <v>259</v>
      </c>
      <c r="F92" s="20">
        <v>11</v>
      </c>
      <c r="G92" s="107" t="s">
        <v>156</v>
      </c>
      <c r="H92" s="154">
        <v>6</v>
      </c>
      <c r="I92" s="154">
        <v>10</v>
      </c>
      <c r="J92" s="154">
        <v>32</v>
      </c>
      <c r="K92" s="154">
        <v>14</v>
      </c>
      <c r="L92" s="155">
        <f t="shared" si="1"/>
        <v>62</v>
      </c>
      <c r="M92" s="156"/>
      <c r="N92" s="154">
        <v>62</v>
      </c>
      <c r="O92" s="157" t="s">
        <v>316</v>
      </c>
      <c r="P92" s="109" t="s">
        <v>496</v>
      </c>
    </row>
    <row r="93" spans="1:16" ht="18.75" customHeight="1">
      <c r="A93" s="135">
        <v>29</v>
      </c>
      <c r="B93" s="119" t="s">
        <v>443</v>
      </c>
      <c r="C93" s="119" t="s">
        <v>497</v>
      </c>
      <c r="D93" s="119" t="s">
        <v>498</v>
      </c>
      <c r="E93" s="119" t="s">
        <v>136</v>
      </c>
      <c r="F93" s="20">
        <v>9</v>
      </c>
      <c r="G93" s="107" t="s">
        <v>156</v>
      </c>
      <c r="H93" s="154">
        <v>7</v>
      </c>
      <c r="I93" s="154">
        <v>8</v>
      </c>
      <c r="J93" s="154">
        <v>31</v>
      </c>
      <c r="K93" s="154">
        <v>15</v>
      </c>
      <c r="L93" s="155">
        <f t="shared" si="1"/>
        <v>61</v>
      </c>
      <c r="M93" s="154"/>
      <c r="N93" s="158">
        <v>61</v>
      </c>
      <c r="O93" s="157" t="s">
        <v>316</v>
      </c>
      <c r="P93" s="109" t="s">
        <v>448</v>
      </c>
    </row>
    <row r="94" spans="1:16" ht="18.75" customHeight="1">
      <c r="A94" s="135">
        <v>30</v>
      </c>
      <c r="B94" s="119" t="s">
        <v>499</v>
      </c>
      <c r="C94" s="119" t="s">
        <v>500</v>
      </c>
      <c r="D94" s="119" t="s">
        <v>409</v>
      </c>
      <c r="E94" s="119" t="s">
        <v>160</v>
      </c>
      <c r="F94" s="20">
        <v>10</v>
      </c>
      <c r="G94" s="107" t="s">
        <v>156</v>
      </c>
      <c r="H94" s="154">
        <v>9</v>
      </c>
      <c r="I94" s="154">
        <v>11</v>
      </c>
      <c r="J94" s="154">
        <v>31</v>
      </c>
      <c r="K94" s="154">
        <v>9</v>
      </c>
      <c r="L94" s="155">
        <f t="shared" si="1"/>
        <v>60</v>
      </c>
      <c r="M94" s="156"/>
      <c r="N94" s="154">
        <v>60</v>
      </c>
      <c r="O94" s="157" t="s">
        <v>316</v>
      </c>
      <c r="P94" s="109" t="s">
        <v>501</v>
      </c>
    </row>
    <row r="95" spans="1:16" ht="18.75" customHeight="1">
      <c r="A95" s="135">
        <v>31</v>
      </c>
      <c r="B95" s="119" t="s">
        <v>502</v>
      </c>
      <c r="C95" s="119" t="s">
        <v>503</v>
      </c>
      <c r="D95" s="119" t="s">
        <v>504</v>
      </c>
      <c r="E95" s="119" t="s">
        <v>193</v>
      </c>
      <c r="F95" s="159">
        <v>10</v>
      </c>
      <c r="G95" s="160" t="s">
        <v>156</v>
      </c>
      <c r="H95" s="154">
        <v>4</v>
      </c>
      <c r="I95" s="154">
        <v>12</v>
      </c>
      <c r="J95" s="154">
        <v>27</v>
      </c>
      <c r="K95" s="154">
        <v>17</v>
      </c>
      <c r="L95" s="155">
        <f t="shared" si="1"/>
        <v>60</v>
      </c>
      <c r="M95" s="156"/>
      <c r="N95" s="154">
        <v>60</v>
      </c>
      <c r="O95" s="157" t="s">
        <v>316</v>
      </c>
      <c r="P95" s="161" t="s">
        <v>505</v>
      </c>
    </row>
    <row r="96" spans="1:16" ht="18.75" customHeight="1">
      <c r="A96" s="135">
        <v>32</v>
      </c>
      <c r="B96" s="119" t="s">
        <v>443</v>
      </c>
      <c r="C96" s="119" t="s">
        <v>506</v>
      </c>
      <c r="D96" s="119" t="s">
        <v>269</v>
      </c>
      <c r="E96" s="119" t="s">
        <v>19</v>
      </c>
      <c r="F96" s="20">
        <v>11</v>
      </c>
      <c r="G96" s="107" t="s">
        <v>156</v>
      </c>
      <c r="H96" s="154">
        <v>8</v>
      </c>
      <c r="I96" s="154">
        <v>9</v>
      </c>
      <c r="J96" s="154">
        <v>27</v>
      </c>
      <c r="K96" s="154">
        <v>16</v>
      </c>
      <c r="L96" s="155">
        <f t="shared" si="1"/>
        <v>60</v>
      </c>
      <c r="M96" s="156"/>
      <c r="N96" s="154">
        <v>60</v>
      </c>
      <c r="O96" s="157" t="s">
        <v>316</v>
      </c>
      <c r="P96" s="109" t="s">
        <v>475</v>
      </c>
    </row>
    <row r="97" spans="1:16" ht="18.75" customHeight="1">
      <c r="A97" s="135">
        <v>33</v>
      </c>
      <c r="B97" s="119" t="s">
        <v>443</v>
      </c>
      <c r="C97" s="119" t="s">
        <v>507</v>
      </c>
      <c r="D97" s="119" t="s">
        <v>508</v>
      </c>
      <c r="E97" s="119" t="s">
        <v>404</v>
      </c>
      <c r="F97" s="20">
        <v>9</v>
      </c>
      <c r="G97" s="107" t="s">
        <v>156</v>
      </c>
      <c r="H97" s="158">
        <v>6</v>
      </c>
      <c r="I97" s="158">
        <v>11</v>
      </c>
      <c r="J97" s="158">
        <v>27</v>
      </c>
      <c r="K97" s="158">
        <v>15</v>
      </c>
      <c r="L97" s="155">
        <f t="shared" si="1"/>
        <v>59</v>
      </c>
      <c r="M97" s="158"/>
      <c r="N97" s="158">
        <v>59</v>
      </c>
      <c r="O97" s="157" t="s">
        <v>316</v>
      </c>
      <c r="P97" s="109" t="s">
        <v>448</v>
      </c>
    </row>
    <row r="98" spans="1:16" ht="18.75" customHeight="1">
      <c r="A98" s="135">
        <v>34</v>
      </c>
      <c r="B98" s="119" t="s">
        <v>391</v>
      </c>
      <c r="C98" s="119" t="s">
        <v>509</v>
      </c>
      <c r="D98" s="119" t="s">
        <v>75</v>
      </c>
      <c r="E98" s="119" t="s">
        <v>214</v>
      </c>
      <c r="F98" s="20">
        <v>10</v>
      </c>
      <c r="G98" s="107" t="s">
        <v>156</v>
      </c>
      <c r="H98" s="154">
        <v>8</v>
      </c>
      <c r="I98" s="154">
        <v>8</v>
      </c>
      <c r="J98" s="154">
        <v>30</v>
      </c>
      <c r="K98" s="154">
        <v>13</v>
      </c>
      <c r="L98" s="155">
        <f t="shared" si="1"/>
        <v>59</v>
      </c>
      <c r="M98" s="156"/>
      <c r="N98" s="154">
        <v>59</v>
      </c>
      <c r="O98" s="157" t="s">
        <v>316</v>
      </c>
      <c r="P98" s="109" t="s">
        <v>393</v>
      </c>
    </row>
    <row r="99" spans="1:16" ht="18.75" customHeight="1">
      <c r="A99" s="135">
        <v>35</v>
      </c>
      <c r="B99" s="119" t="s">
        <v>328</v>
      </c>
      <c r="C99" s="119" t="s">
        <v>510</v>
      </c>
      <c r="D99" s="119" t="s">
        <v>511</v>
      </c>
      <c r="E99" s="119" t="s">
        <v>435</v>
      </c>
      <c r="F99" s="20">
        <v>10</v>
      </c>
      <c r="G99" s="107" t="s">
        <v>156</v>
      </c>
      <c r="H99" s="154">
        <v>3</v>
      </c>
      <c r="I99" s="154">
        <v>11</v>
      </c>
      <c r="J99" s="154">
        <v>34</v>
      </c>
      <c r="K99" s="154">
        <v>11</v>
      </c>
      <c r="L99" s="155">
        <f t="shared" si="1"/>
        <v>59</v>
      </c>
      <c r="M99" s="156"/>
      <c r="N99" s="154">
        <v>59</v>
      </c>
      <c r="O99" s="157" t="s">
        <v>316</v>
      </c>
      <c r="P99" s="109" t="s">
        <v>460</v>
      </c>
    </row>
    <row r="100" spans="1:16" ht="18.75" customHeight="1">
      <c r="A100" s="135">
        <v>36</v>
      </c>
      <c r="B100" s="119" t="s">
        <v>391</v>
      </c>
      <c r="C100" s="119" t="s">
        <v>512</v>
      </c>
      <c r="D100" s="119" t="s">
        <v>284</v>
      </c>
      <c r="E100" s="119" t="s">
        <v>64</v>
      </c>
      <c r="F100" s="20">
        <v>11</v>
      </c>
      <c r="G100" s="107" t="s">
        <v>156</v>
      </c>
      <c r="H100" s="154">
        <v>6</v>
      </c>
      <c r="I100" s="154">
        <v>12</v>
      </c>
      <c r="J100" s="154">
        <v>26</v>
      </c>
      <c r="K100" s="154">
        <v>15</v>
      </c>
      <c r="L100" s="155">
        <f t="shared" si="1"/>
        <v>59</v>
      </c>
      <c r="M100" s="156"/>
      <c r="N100" s="154">
        <v>59</v>
      </c>
      <c r="O100" s="157" t="s">
        <v>316</v>
      </c>
      <c r="P100" s="109" t="s">
        <v>496</v>
      </c>
    </row>
    <row r="101" spans="1:16" ht="18.75" customHeight="1">
      <c r="A101" s="135">
        <v>37</v>
      </c>
      <c r="B101" s="119" t="s">
        <v>328</v>
      </c>
      <c r="C101" s="119" t="s">
        <v>513</v>
      </c>
      <c r="D101" s="119" t="s">
        <v>98</v>
      </c>
      <c r="E101" s="119" t="s">
        <v>514</v>
      </c>
      <c r="F101" s="20">
        <v>10</v>
      </c>
      <c r="G101" s="107" t="s">
        <v>156</v>
      </c>
      <c r="H101" s="154">
        <v>8</v>
      </c>
      <c r="I101" s="154">
        <v>9</v>
      </c>
      <c r="J101" s="154">
        <v>22</v>
      </c>
      <c r="K101" s="154">
        <v>19</v>
      </c>
      <c r="L101" s="155">
        <f t="shared" si="1"/>
        <v>58</v>
      </c>
      <c r="M101" s="156"/>
      <c r="N101" s="154">
        <v>58</v>
      </c>
      <c r="O101" s="157" t="s">
        <v>316</v>
      </c>
      <c r="P101" s="109" t="s">
        <v>397</v>
      </c>
    </row>
    <row r="102" spans="1:16" ht="18.75" customHeight="1">
      <c r="A102" s="135">
        <v>38</v>
      </c>
      <c r="B102" s="119" t="s">
        <v>328</v>
      </c>
      <c r="C102" s="119" t="s">
        <v>515</v>
      </c>
      <c r="D102" s="119" t="s">
        <v>89</v>
      </c>
      <c r="E102" s="119" t="s">
        <v>118</v>
      </c>
      <c r="F102" s="20">
        <v>10</v>
      </c>
      <c r="G102" s="107" t="s">
        <v>156</v>
      </c>
      <c r="H102" s="154">
        <v>7</v>
      </c>
      <c r="I102" s="154">
        <v>12</v>
      </c>
      <c r="J102" s="154">
        <v>28</v>
      </c>
      <c r="K102" s="154">
        <v>11</v>
      </c>
      <c r="L102" s="155">
        <f t="shared" si="1"/>
        <v>58</v>
      </c>
      <c r="M102" s="156"/>
      <c r="N102" s="154">
        <v>58</v>
      </c>
      <c r="O102" s="157" t="s">
        <v>316</v>
      </c>
      <c r="P102" s="109" t="s">
        <v>397</v>
      </c>
    </row>
    <row r="103" spans="1:16" ht="18.75" customHeight="1">
      <c r="A103" s="135">
        <v>39</v>
      </c>
      <c r="B103" s="119" t="s">
        <v>391</v>
      </c>
      <c r="C103" s="119" t="s">
        <v>516</v>
      </c>
      <c r="D103" s="119" t="s">
        <v>362</v>
      </c>
      <c r="E103" s="119" t="s">
        <v>76</v>
      </c>
      <c r="F103" s="20">
        <v>10</v>
      </c>
      <c r="G103" s="107" t="s">
        <v>156</v>
      </c>
      <c r="H103" s="154">
        <v>5</v>
      </c>
      <c r="I103" s="154">
        <v>11</v>
      </c>
      <c r="J103" s="154">
        <v>27</v>
      </c>
      <c r="K103" s="154">
        <v>15</v>
      </c>
      <c r="L103" s="155">
        <f t="shared" si="1"/>
        <v>58</v>
      </c>
      <c r="M103" s="156"/>
      <c r="N103" s="154">
        <v>58</v>
      </c>
      <c r="O103" s="157" t="s">
        <v>316</v>
      </c>
      <c r="P103" s="109" t="s">
        <v>393</v>
      </c>
    </row>
    <row r="104" spans="1:16" ht="18.75" customHeight="1">
      <c r="A104" s="135">
        <v>40</v>
      </c>
      <c r="B104" s="119" t="s">
        <v>443</v>
      </c>
      <c r="C104" s="119" t="s">
        <v>517</v>
      </c>
      <c r="D104" s="119" t="s">
        <v>102</v>
      </c>
      <c r="E104" s="119" t="s">
        <v>160</v>
      </c>
      <c r="F104" s="20">
        <v>11</v>
      </c>
      <c r="G104" s="107" t="s">
        <v>156</v>
      </c>
      <c r="H104" s="154">
        <v>7</v>
      </c>
      <c r="I104" s="154">
        <v>10</v>
      </c>
      <c r="J104" s="154">
        <v>24</v>
      </c>
      <c r="K104" s="154">
        <v>17</v>
      </c>
      <c r="L104" s="155">
        <f t="shared" si="1"/>
        <v>58</v>
      </c>
      <c r="M104" s="156"/>
      <c r="N104" s="154">
        <v>58</v>
      </c>
      <c r="O104" s="157" t="s">
        <v>316</v>
      </c>
      <c r="P104" s="109" t="s">
        <v>475</v>
      </c>
    </row>
    <row r="105" spans="1:16" ht="18.75" customHeight="1">
      <c r="A105" s="135">
        <v>41</v>
      </c>
      <c r="B105" s="119" t="s">
        <v>443</v>
      </c>
      <c r="C105" s="119" t="s">
        <v>518</v>
      </c>
      <c r="D105" s="119" t="s">
        <v>353</v>
      </c>
      <c r="E105" s="119" t="s">
        <v>19</v>
      </c>
      <c r="F105" s="20">
        <v>9</v>
      </c>
      <c r="G105" s="107" t="s">
        <v>156</v>
      </c>
      <c r="H105" s="158">
        <v>5</v>
      </c>
      <c r="I105" s="158">
        <v>11</v>
      </c>
      <c r="J105" s="158">
        <v>26</v>
      </c>
      <c r="K105" s="158">
        <v>15</v>
      </c>
      <c r="L105" s="155">
        <f t="shared" si="1"/>
        <v>57</v>
      </c>
      <c r="M105" s="158"/>
      <c r="N105" s="158">
        <v>57</v>
      </c>
      <c r="O105" s="162" t="s">
        <v>317</v>
      </c>
      <c r="P105" s="109" t="s">
        <v>448</v>
      </c>
    </row>
    <row r="106" spans="1:16" ht="18.75" customHeight="1">
      <c r="A106" s="135">
        <v>42</v>
      </c>
      <c r="B106" s="119" t="s">
        <v>328</v>
      </c>
      <c r="C106" s="119" t="s">
        <v>519</v>
      </c>
      <c r="D106" s="119" t="s">
        <v>520</v>
      </c>
      <c r="E106" s="119" t="s">
        <v>30</v>
      </c>
      <c r="F106" s="20">
        <v>10</v>
      </c>
      <c r="G106" s="107" t="s">
        <v>156</v>
      </c>
      <c r="H106" s="154">
        <v>7</v>
      </c>
      <c r="I106" s="154">
        <v>10</v>
      </c>
      <c r="J106" s="154">
        <v>24</v>
      </c>
      <c r="K106" s="154">
        <v>16</v>
      </c>
      <c r="L106" s="155">
        <f t="shared" si="1"/>
        <v>57</v>
      </c>
      <c r="M106" s="156"/>
      <c r="N106" s="154">
        <v>57</v>
      </c>
      <c r="O106" s="162" t="s">
        <v>317</v>
      </c>
      <c r="P106" s="109" t="s">
        <v>521</v>
      </c>
    </row>
    <row r="107" spans="1:16" ht="18.75" customHeight="1">
      <c r="A107" s="135">
        <v>43</v>
      </c>
      <c r="B107" s="119" t="s">
        <v>443</v>
      </c>
      <c r="C107" s="119" t="s">
        <v>522</v>
      </c>
      <c r="D107" s="119" t="s">
        <v>114</v>
      </c>
      <c r="E107" s="119" t="s">
        <v>64</v>
      </c>
      <c r="F107" s="20">
        <v>10</v>
      </c>
      <c r="G107" s="107" t="s">
        <v>156</v>
      </c>
      <c r="H107" s="154">
        <v>8</v>
      </c>
      <c r="I107" s="154">
        <v>11</v>
      </c>
      <c r="J107" s="154">
        <v>27</v>
      </c>
      <c r="K107" s="154">
        <v>10</v>
      </c>
      <c r="L107" s="155">
        <f t="shared" si="1"/>
        <v>56</v>
      </c>
      <c r="M107" s="156"/>
      <c r="N107" s="154">
        <v>56</v>
      </c>
      <c r="O107" s="162" t="s">
        <v>317</v>
      </c>
      <c r="P107" s="109" t="s">
        <v>321</v>
      </c>
    </row>
    <row r="108" spans="1:16" ht="18.75" customHeight="1">
      <c r="A108" s="135">
        <v>44</v>
      </c>
      <c r="B108" s="119" t="s">
        <v>373</v>
      </c>
      <c r="C108" s="119" t="s">
        <v>523</v>
      </c>
      <c r="D108" s="119" t="s">
        <v>80</v>
      </c>
      <c r="E108" s="119" t="s">
        <v>55</v>
      </c>
      <c r="F108" s="20">
        <v>11</v>
      </c>
      <c r="G108" s="107" t="s">
        <v>156</v>
      </c>
      <c r="H108" s="154">
        <v>6</v>
      </c>
      <c r="I108" s="154">
        <v>6</v>
      </c>
      <c r="J108" s="154">
        <v>29</v>
      </c>
      <c r="K108" s="154">
        <v>15</v>
      </c>
      <c r="L108" s="155">
        <f t="shared" si="1"/>
        <v>56</v>
      </c>
      <c r="M108" s="156"/>
      <c r="N108" s="154">
        <v>56</v>
      </c>
      <c r="O108" s="162" t="s">
        <v>317</v>
      </c>
      <c r="P108" s="109" t="s">
        <v>477</v>
      </c>
    </row>
    <row r="109" spans="1:16" ht="18.75" customHeight="1">
      <c r="A109" s="135">
        <v>45</v>
      </c>
      <c r="B109" s="119" t="s">
        <v>322</v>
      </c>
      <c r="C109" s="119" t="s">
        <v>361</v>
      </c>
      <c r="D109" s="119" t="s">
        <v>49</v>
      </c>
      <c r="E109" s="119" t="s">
        <v>301</v>
      </c>
      <c r="F109" s="112">
        <v>10</v>
      </c>
      <c r="G109" s="107" t="s">
        <v>156</v>
      </c>
      <c r="H109" s="112">
        <v>7</v>
      </c>
      <c r="I109" s="154">
        <v>11</v>
      </c>
      <c r="J109" s="154">
        <v>28</v>
      </c>
      <c r="K109" s="154">
        <v>17</v>
      </c>
      <c r="L109" s="155">
        <f>SUM(I109:K109)</f>
        <v>56</v>
      </c>
      <c r="M109" s="156"/>
      <c r="N109" s="154">
        <v>56</v>
      </c>
      <c r="O109" s="162" t="s">
        <v>317</v>
      </c>
      <c r="P109" s="110" t="s">
        <v>397</v>
      </c>
    </row>
    <row r="110" spans="1:16" ht="18.75" customHeight="1">
      <c r="A110" s="135">
        <v>46</v>
      </c>
      <c r="B110" s="119" t="s">
        <v>328</v>
      </c>
      <c r="C110" s="119" t="s">
        <v>524</v>
      </c>
      <c r="D110" s="119" t="s">
        <v>154</v>
      </c>
      <c r="E110" s="119" t="s">
        <v>270</v>
      </c>
      <c r="F110" s="20">
        <v>9</v>
      </c>
      <c r="G110" s="107" t="s">
        <v>156</v>
      </c>
      <c r="H110" s="158">
        <v>5</v>
      </c>
      <c r="I110" s="158">
        <v>14</v>
      </c>
      <c r="J110" s="158">
        <v>22</v>
      </c>
      <c r="K110" s="158">
        <v>14</v>
      </c>
      <c r="L110" s="155">
        <f t="shared" ref="L110:L173" si="2">SUM(H110:K110)</f>
        <v>55</v>
      </c>
      <c r="M110" s="158"/>
      <c r="N110" s="158">
        <v>55</v>
      </c>
      <c r="O110" s="162" t="s">
        <v>317</v>
      </c>
      <c r="P110" s="109" t="s">
        <v>324</v>
      </c>
    </row>
    <row r="111" spans="1:16" ht="18.75" customHeight="1">
      <c r="A111" s="135">
        <v>47</v>
      </c>
      <c r="B111" s="119" t="s">
        <v>391</v>
      </c>
      <c r="C111" s="119" t="s">
        <v>525</v>
      </c>
      <c r="D111" s="119" t="s">
        <v>335</v>
      </c>
      <c r="E111" s="119" t="s">
        <v>259</v>
      </c>
      <c r="F111" s="20">
        <v>9</v>
      </c>
      <c r="G111" s="107" t="s">
        <v>156</v>
      </c>
      <c r="H111" s="154">
        <v>5</v>
      </c>
      <c r="I111" s="154">
        <v>8</v>
      </c>
      <c r="J111" s="154">
        <v>26</v>
      </c>
      <c r="K111" s="154">
        <v>16</v>
      </c>
      <c r="L111" s="155">
        <f t="shared" si="2"/>
        <v>55</v>
      </c>
      <c r="M111" s="156"/>
      <c r="N111" s="154">
        <v>55</v>
      </c>
      <c r="O111" s="162" t="s">
        <v>317</v>
      </c>
      <c r="P111" s="109" t="s">
        <v>484</v>
      </c>
    </row>
    <row r="112" spans="1:16" ht="18.75" customHeight="1">
      <c r="A112" s="135">
        <v>48</v>
      </c>
      <c r="B112" s="119" t="s">
        <v>373</v>
      </c>
      <c r="C112" s="119" t="s">
        <v>526</v>
      </c>
      <c r="D112" s="119" t="s">
        <v>269</v>
      </c>
      <c r="E112" s="119" t="s">
        <v>354</v>
      </c>
      <c r="F112" s="20">
        <v>10</v>
      </c>
      <c r="G112" s="107" t="s">
        <v>156</v>
      </c>
      <c r="H112" s="154">
        <v>8</v>
      </c>
      <c r="I112" s="154">
        <v>12</v>
      </c>
      <c r="J112" s="154">
        <v>20</v>
      </c>
      <c r="K112" s="154">
        <v>14</v>
      </c>
      <c r="L112" s="155">
        <f t="shared" si="2"/>
        <v>54</v>
      </c>
      <c r="M112" s="156"/>
      <c r="N112" s="154">
        <v>54</v>
      </c>
      <c r="O112" s="162" t="s">
        <v>317</v>
      </c>
      <c r="P112" s="109" t="s">
        <v>469</v>
      </c>
    </row>
    <row r="113" spans="1:16" ht="18.75" customHeight="1">
      <c r="A113" s="135">
        <v>49</v>
      </c>
      <c r="B113" s="119" t="s">
        <v>328</v>
      </c>
      <c r="C113" s="119" t="s">
        <v>527</v>
      </c>
      <c r="D113" s="119" t="s">
        <v>342</v>
      </c>
      <c r="E113" s="119" t="s">
        <v>331</v>
      </c>
      <c r="F113" s="20">
        <v>10</v>
      </c>
      <c r="G113" s="107" t="s">
        <v>156</v>
      </c>
      <c r="H113" s="154">
        <v>6</v>
      </c>
      <c r="I113" s="154">
        <v>4</v>
      </c>
      <c r="J113" s="154">
        <v>29</v>
      </c>
      <c r="K113" s="154">
        <v>15</v>
      </c>
      <c r="L113" s="155">
        <f t="shared" si="2"/>
        <v>54</v>
      </c>
      <c r="M113" s="156"/>
      <c r="N113" s="154">
        <v>54</v>
      </c>
      <c r="O113" s="162" t="s">
        <v>317</v>
      </c>
      <c r="P113" s="109" t="s">
        <v>397</v>
      </c>
    </row>
    <row r="114" spans="1:16" ht="18.75" customHeight="1">
      <c r="A114" s="135">
        <v>50</v>
      </c>
      <c r="B114" s="119" t="s">
        <v>443</v>
      </c>
      <c r="C114" s="119" t="s">
        <v>528</v>
      </c>
      <c r="D114" s="119" t="s">
        <v>529</v>
      </c>
      <c r="E114" s="119" t="s">
        <v>288</v>
      </c>
      <c r="F114" s="20">
        <v>10</v>
      </c>
      <c r="G114" s="107" t="s">
        <v>156</v>
      </c>
      <c r="H114" s="154">
        <v>5</v>
      </c>
      <c r="I114" s="154">
        <v>12</v>
      </c>
      <c r="J114" s="154">
        <v>21</v>
      </c>
      <c r="K114" s="154">
        <v>16</v>
      </c>
      <c r="L114" s="155">
        <f t="shared" si="2"/>
        <v>54</v>
      </c>
      <c r="M114" s="156"/>
      <c r="N114" s="154">
        <v>54</v>
      </c>
      <c r="O114" s="162" t="s">
        <v>317</v>
      </c>
      <c r="P114" s="109" t="s">
        <v>321</v>
      </c>
    </row>
    <row r="115" spans="1:16" ht="18.75" customHeight="1">
      <c r="A115" s="135">
        <v>51</v>
      </c>
      <c r="B115" s="119" t="s">
        <v>328</v>
      </c>
      <c r="C115" s="119" t="s">
        <v>530</v>
      </c>
      <c r="D115" s="119" t="s">
        <v>199</v>
      </c>
      <c r="E115" s="119" t="s">
        <v>144</v>
      </c>
      <c r="F115" s="20">
        <v>10</v>
      </c>
      <c r="G115" s="107" t="s">
        <v>156</v>
      </c>
      <c r="H115" s="154">
        <v>4</v>
      </c>
      <c r="I115" s="154">
        <v>13</v>
      </c>
      <c r="J115" s="154">
        <v>26</v>
      </c>
      <c r="K115" s="154">
        <v>11</v>
      </c>
      <c r="L115" s="155">
        <f t="shared" si="2"/>
        <v>54</v>
      </c>
      <c r="M115" s="156"/>
      <c r="N115" s="154">
        <v>54</v>
      </c>
      <c r="O115" s="162" t="s">
        <v>317</v>
      </c>
      <c r="P115" s="109" t="s">
        <v>397</v>
      </c>
    </row>
    <row r="116" spans="1:16" ht="18.75" customHeight="1">
      <c r="A116" s="135">
        <v>52</v>
      </c>
      <c r="B116" s="119" t="s">
        <v>391</v>
      </c>
      <c r="C116" s="119" t="s">
        <v>531</v>
      </c>
      <c r="D116" s="119" t="s">
        <v>138</v>
      </c>
      <c r="E116" s="119" t="s">
        <v>254</v>
      </c>
      <c r="F116" s="20">
        <v>10</v>
      </c>
      <c r="G116" s="107" t="s">
        <v>156</v>
      </c>
      <c r="H116" s="154">
        <v>6</v>
      </c>
      <c r="I116" s="154">
        <v>11</v>
      </c>
      <c r="J116" s="154">
        <v>21</v>
      </c>
      <c r="K116" s="154">
        <v>16</v>
      </c>
      <c r="L116" s="155">
        <f t="shared" si="2"/>
        <v>54</v>
      </c>
      <c r="M116" s="156"/>
      <c r="N116" s="154">
        <v>54</v>
      </c>
      <c r="O116" s="162" t="s">
        <v>317</v>
      </c>
      <c r="P116" s="109" t="s">
        <v>393</v>
      </c>
    </row>
    <row r="117" spans="1:16" ht="18.75" customHeight="1">
      <c r="A117" s="135">
        <v>53</v>
      </c>
      <c r="B117" s="119" t="s">
        <v>532</v>
      </c>
      <c r="C117" s="119" t="s">
        <v>533</v>
      </c>
      <c r="D117" s="119" t="s">
        <v>534</v>
      </c>
      <c r="E117" s="119" t="s">
        <v>160</v>
      </c>
      <c r="F117" s="20">
        <v>11</v>
      </c>
      <c r="G117" s="107" t="s">
        <v>156</v>
      </c>
      <c r="H117" s="154">
        <v>6</v>
      </c>
      <c r="I117" s="154">
        <v>9</v>
      </c>
      <c r="J117" s="154">
        <v>24</v>
      </c>
      <c r="K117" s="154">
        <v>15</v>
      </c>
      <c r="L117" s="155">
        <f t="shared" si="2"/>
        <v>54</v>
      </c>
      <c r="M117" s="156"/>
      <c r="N117" s="154">
        <v>54</v>
      </c>
      <c r="O117" s="162" t="s">
        <v>317</v>
      </c>
      <c r="P117" s="109" t="s">
        <v>535</v>
      </c>
    </row>
    <row r="118" spans="1:16" ht="18.75" customHeight="1">
      <c r="A118" s="135">
        <v>54</v>
      </c>
      <c r="B118" s="119" t="s">
        <v>328</v>
      </c>
      <c r="C118" s="119" t="s">
        <v>536</v>
      </c>
      <c r="D118" s="119" t="s">
        <v>537</v>
      </c>
      <c r="E118" s="119" t="s">
        <v>43</v>
      </c>
      <c r="F118" s="20">
        <v>9</v>
      </c>
      <c r="G118" s="107" t="s">
        <v>156</v>
      </c>
      <c r="H118" s="154">
        <v>5</v>
      </c>
      <c r="I118" s="154">
        <v>11</v>
      </c>
      <c r="J118" s="154">
        <v>24</v>
      </c>
      <c r="K118" s="154">
        <v>13</v>
      </c>
      <c r="L118" s="155">
        <f t="shared" si="2"/>
        <v>53</v>
      </c>
      <c r="M118" s="154"/>
      <c r="N118" s="158">
        <v>53</v>
      </c>
      <c r="O118" s="162" t="s">
        <v>317</v>
      </c>
      <c r="P118" s="109" t="s">
        <v>455</v>
      </c>
    </row>
    <row r="119" spans="1:16" ht="18.75" customHeight="1">
      <c r="A119" s="135">
        <v>55</v>
      </c>
      <c r="B119" s="119" t="s">
        <v>391</v>
      </c>
      <c r="C119" s="119" t="s">
        <v>538</v>
      </c>
      <c r="D119" s="119" t="s">
        <v>342</v>
      </c>
      <c r="E119" s="119" t="s">
        <v>55</v>
      </c>
      <c r="F119" s="20">
        <v>10</v>
      </c>
      <c r="G119" s="107" t="s">
        <v>156</v>
      </c>
      <c r="H119" s="154">
        <v>5</v>
      </c>
      <c r="I119" s="154">
        <v>6</v>
      </c>
      <c r="J119" s="154">
        <v>28</v>
      </c>
      <c r="K119" s="154">
        <v>14</v>
      </c>
      <c r="L119" s="155">
        <f t="shared" si="2"/>
        <v>53</v>
      </c>
      <c r="M119" s="156"/>
      <c r="N119" s="154">
        <v>53</v>
      </c>
      <c r="O119" s="162" t="s">
        <v>317</v>
      </c>
      <c r="P119" s="109" t="s">
        <v>393</v>
      </c>
    </row>
    <row r="120" spans="1:16" ht="18.75" customHeight="1">
      <c r="A120" s="135">
        <v>56</v>
      </c>
      <c r="B120" s="119" t="s">
        <v>333</v>
      </c>
      <c r="C120" s="119" t="s">
        <v>539</v>
      </c>
      <c r="D120" s="119" t="s">
        <v>18</v>
      </c>
      <c r="E120" s="119" t="s">
        <v>540</v>
      </c>
      <c r="F120" s="20">
        <v>11</v>
      </c>
      <c r="G120" s="107" t="s">
        <v>156</v>
      </c>
      <c r="H120" s="154">
        <v>5</v>
      </c>
      <c r="I120" s="154">
        <v>11</v>
      </c>
      <c r="J120" s="154">
        <v>24</v>
      </c>
      <c r="K120" s="154">
        <v>13</v>
      </c>
      <c r="L120" s="155">
        <f t="shared" si="2"/>
        <v>53</v>
      </c>
      <c r="M120" s="156"/>
      <c r="N120" s="154">
        <v>53</v>
      </c>
      <c r="O120" s="162" t="s">
        <v>317</v>
      </c>
      <c r="P120" s="109" t="s">
        <v>541</v>
      </c>
    </row>
    <row r="121" spans="1:16" ht="18.75" customHeight="1">
      <c r="A121" s="135">
        <v>57</v>
      </c>
      <c r="B121" s="119" t="s">
        <v>443</v>
      </c>
      <c r="C121" s="119" t="s">
        <v>542</v>
      </c>
      <c r="D121" s="119" t="s">
        <v>307</v>
      </c>
      <c r="E121" s="119" t="s">
        <v>64</v>
      </c>
      <c r="F121" s="20">
        <v>11</v>
      </c>
      <c r="G121" s="107" t="s">
        <v>156</v>
      </c>
      <c r="H121" s="154">
        <v>8</v>
      </c>
      <c r="I121" s="154">
        <v>7</v>
      </c>
      <c r="J121" s="154">
        <v>24</v>
      </c>
      <c r="K121" s="154">
        <v>14</v>
      </c>
      <c r="L121" s="155">
        <f t="shared" si="2"/>
        <v>53</v>
      </c>
      <c r="M121" s="156"/>
      <c r="N121" s="154">
        <v>53</v>
      </c>
      <c r="O121" s="162" t="s">
        <v>317</v>
      </c>
      <c r="P121" s="109" t="s">
        <v>446</v>
      </c>
    </row>
    <row r="122" spans="1:16" ht="18.75" customHeight="1">
      <c r="A122" s="135">
        <v>58</v>
      </c>
      <c r="B122" s="119" t="s">
        <v>443</v>
      </c>
      <c r="C122" s="119" t="s">
        <v>543</v>
      </c>
      <c r="D122" s="119" t="s">
        <v>102</v>
      </c>
      <c r="E122" s="119" t="s">
        <v>68</v>
      </c>
      <c r="F122" s="20">
        <v>11</v>
      </c>
      <c r="G122" s="107" t="s">
        <v>156</v>
      </c>
      <c r="H122" s="154">
        <v>8</v>
      </c>
      <c r="I122" s="154">
        <v>8</v>
      </c>
      <c r="J122" s="154">
        <v>20</v>
      </c>
      <c r="K122" s="154">
        <v>17</v>
      </c>
      <c r="L122" s="155">
        <f t="shared" si="2"/>
        <v>53</v>
      </c>
      <c r="M122" s="156"/>
      <c r="N122" s="154">
        <v>53</v>
      </c>
      <c r="O122" s="162" t="s">
        <v>317</v>
      </c>
      <c r="P122" s="109" t="s">
        <v>448</v>
      </c>
    </row>
    <row r="123" spans="1:16" ht="18.75" customHeight="1">
      <c r="A123" s="135">
        <v>59</v>
      </c>
      <c r="B123" s="119" t="s">
        <v>333</v>
      </c>
      <c r="C123" s="119" t="s">
        <v>544</v>
      </c>
      <c r="D123" s="119" t="s">
        <v>545</v>
      </c>
      <c r="E123" s="119" t="s">
        <v>435</v>
      </c>
      <c r="F123" s="20">
        <v>9</v>
      </c>
      <c r="G123" s="107" t="s">
        <v>156</v>
      </c>
      <c r="H123" s="158">
        <v>7</v>
      </c>
      <c r="I123" s="158">
        <v>8</v>
      </c>
      <c r="J123" s="158">
        <v>25</v>
      </c>
      <c r="K123" s="158">
        <v>12</v>
      </c>
      <c r="L123" s="155">
        <f t="shared" si="2"/>
        <v>52</v>
      </c>
      <c r="M123" s="158"/>
      <c r="N123" s="158">
        <v>52</v>
      </c>
      <c r="O123" s="162" t="s">
        <v>317</v>
      </c>
      <c r="P123" s="109" t="s">
        <v>546</v>
      </c>
    </row>
    <row r="124" spans="1:16" ht="18.75" customHeight="1">
      <c r="A124" s="135">
        <v>60</v>
      </c>
      <c r="B124" s="119" t="s">
        <v>417</v>
      </c>
      <c r="C124" s="119" t="s">
        <v>547</v>
      </c>
      <c r="D124" s="119" t="s">
        <v>49</v>
      </c>
      <c r="E124" s="119" t="s">
        <v>86</v>
      </c>
      <c r="F124" s="20">
        <v>11</v>
      </c>
      <c r="G124" s="107" t="s">
        <v>156</v>
      </c>
      <c r="H124" s="154">
        <v>3</v>
      </c>
      <c r="I124" s="154">
        <v>6</v>
      </c>
      <c r="J124" s="154">
        <v>26</v>
      </c>
      <c r="K124" s="154">
        <v>17</v>
      </c>
      <c r="L124" s="155">
        <f t="shared" si="2"/>
        <v>52</v>
      </c>
      <c r="M124" s="156"/>
      <c r="N124" s="154">
        <v>52</v>
      </c>
      <c r="O124" s="162" t="s">
        <v>317</v>
      </c>
      <c r="P124" s="109" t="s">
        <v>466</v>
      </c>
    </row>
    <row r="125" spans="1:16" ht="18.75" customHeight="1">
      <c r="A125" s="135">
        <v>61</v>
      </c>
      <c r="B125" s="119" t="s">
        <v>328</v>
      </c>
      <c r="C125" s="119" t="s">
        <v>548</v>
      </c>
      <c r="D125" s="119" t="s">
        <v>335</v>
      </c>
      <c r="E125" s="119" t="s">
        <v>200</v>
      </c>
      <c r="F125" s="20">
        <v>11</v>
      </c>
      <c r="G125" s="107" t="s">
        <v>156</v>
      </c>
      <c r="H125" s="154">
        <v>5</v>
      </c>
      <c r="I125" s="154">
        <v>10</v>
      </c>
      <c r="J125" s="154">
        <v>23</v>
      </c>
      <c r="K125" s="154">
        <v>14</v>
      </c>
      <c r="L125" s="155">
        <f t="shared" si="2"/>
        <v>52</v>
      </c>
      <c r="M125" s="156"/>
      <c r="N125" s="154">
        <v>52</v>
      </c>
      <c r="O125" s="162" t="s">
        <v>317</v>
      </c>
      <c r="P125" s="109" t="s">
        <v>332</v>
      </c>
    </row>
    <row r="126" spans="1:16" ht="18.75" customHeight="1">
      <c r="A126" s="135">
        <v>62</v>
      </c>
      <c r="B126" s="119" t="s">
        <v>443</v>
      </c>
      <c r="C126" s="119" t="s">
        <v>549</v>
      </c>
      <c r="D126" s="119" t="s">
        <v>550</v>
      </c>
      <c r="E126" s="119" t="s">
        <v>193</v>
      </c>
      <c r="F126" s="20">
        <v>9</v>
      </c>
      <c r="G126" s="107" t="s">
        <v>156</v>
      </c>
      <c r="H126" s="158">
        <v>7</v>
      </c>
      <c r="I126" s="158">
        <v>8</v>
      </c>
      <c r="J126" s="158">
        <v>21</v>
      </c>
      <c r="K126" s="158">
        <v>15</v>
      </c>
      <c r="L126" s="155">
        <f t="shared" si="2"/>
        <v>51</v>
      </c>
      <c r="M126" s="162"/>
      <c r="N126" s="158">
        <v>51</v>
      </c>
      <c r="O126" s="162" t="s">
        <v>317</v>
      </c>
      <c r="P126" s="109" t="s">
        <v>462</v>
      </c>
    </row>
    <row r="127" spans="1:16" ht="18.75" customHeight="1">
      <c r="A127" s="135">
        <v>63</v>
      </c>
      <c r="B127" s="119" t="s">
        <v>551</v>
      </c>
      <c r="C127" s="119" t="s">
        <v>552</v>
      </c>
      <c r="D127" s="119" t="s">
        <v>152</v>
      </c>
      <c r="E127" s="119" t="s">
        <v>64</v>
      </c>
      <c r="F127" s="20">
        <v>11</v>
      </c>
      <c r="G127" s="107" t="s">
        <v>156</v>
      </c>
      <c r="H127" s="154">
        <v>4</v>
      </c>
      <c r="I127" s="154">
        <v>12</v>
      </c>
      <c r="J127" s="154">
        <v>22</v>
      </c>
      <c r="K127" s="154">
        <v>13</v>
      </c>
      <c r="L127" s="155">
        <f t="shared" si="2"/>
        <v>51</v>
      </c>
      <c r="M127" s="156"/>
      <c r="N127" s="154">
        <v>51</v>
      </c>
      <c r="O127" s="162" t="s">
        <v>317</v>
      </c>
      <c r="P127" s="109" t="s">
        <v>553</v>
      </c>
    </row>
    <row r="128" spans="1:16" ht="18.75" customHeight="1">
      <c r="A128" s="135">
        <v>64</v>
      </c>
      <c r="B128" s="119" t="s">
        <v>554</v>
      </c>
      <c r="C128" s="119" t="s">
        <v>555</v>
      </c>
      <c r="D128" s="119" t="s">
        <v>409</v>
      </c>
      <c r="E128" s="119" t="s">
        <v>46</v>
      </c>
      <c r="F128" s="20">
        <v>11</v>
      </c>
      <c r="G128" s="107" t="s">
        <v>156</v>
      </c>
      <c r="H128" s="154">
        <v>8</v>
      </c>
      <c r="I128" s="154">
        <v>8</v>
      </c>
      <c r="J128" s="154">
        <v>21</v>
      </c>
      <c r="K128" s="154">
        <v>14</v>
      </c>
      <c r="L128" s="155">
        <f t="shared" si="2"/>
        <v>51</v>
      </c>
      <c r="M128" s="156"/>
      <c r="N128" s="154">
        <v>51</v>
      </c>
      <c r="O128" s="162" t="s">
        <v>317</v>
      </c>
      <c r="P128" s="109" t="s">
        <v>501</v>
      </c>
    </row>
    <row r="129" spans="1:16" ht="18.75" customHeight="1">
      <c r="A129" s="135">
        <v>65</v>
      </c>
      <c r="B129" s="119" t="s">
        <v>328</v>
      </c>
      <c r="C129" s="119" t="s">
        <v>556</v>
      </c>
      <c r="D129" s="119" t="s">
        <v>114</v>
      </c>
      <c r="E129" s="119" t="s">
        <v>118</v>
      </c>
      <c r="F129" s="20">
        <v>11</v>
      </c>
      <c r="G129" s="107" t="s">
        <v>156</v>
      </c>
      <c r="H129" s="154">
        <v>7</v>
      </c>
      <c r="I129" s="154">
        <v>9</v>
      </c>
      <c r="J129" s="154">
        <v>23</v>
      </c>
      <c r="K129" s="154">
        <v>12</v>
      </c>
      <c r="L129" s="155">
        <f t="shared" si="2"/>
        <v>51</v>
      </c>
      <c r="M129" s="156"/>
      <c r="N129" s="154">
        <v>51</v>
      </c>
      <c r="O129" s="162" t="s">
        <v>317</v>
      </c>
      <c r="P129" s="109" t="s">
        <v>455</v>
      </c>
    </row>
    <row r="130" spans="1:16" ht="18.75" customHeight="1">
      <c r="A130" s="135">
        <v>66</v>
      </c>
      <c r="B130" s="119" t="s">
        <v>443</v>
      </c>
      <c r="C130" s="119" t="s">
        <v>557</v>
      </c>
      <c r="D130" s="119" t="s">
        <v>72</v>
      </c>
      <c r="E130" s="119" t="s">
        <v>61</v>
      </c>
      <c r="F130" s="20">
        <v>9</v>
      </c>
      <c r="G130" s="107" t="s">
        <v>156</v>
      </c>
      <c r="H130" s="158">
        <v>7</v>
      </c>
      <c r="I130" s="158">
        <v>7</v>
      </c>
      <c r="J130" s="158">
        <v>24</v>
      </c>
      <c r="K130" s="158">
        <v>12</v>
      </c>
      <c r="L130" s="155">
        <f t="shared" si="2"/>
        <v>50</v>
      </c>
      <c r="M130" s="158"/>
      <c r="N130" s="158">
        <v>50</v>
      </c>
      <c r="O130" s="162" t="s">
        <v>317</v>
      </c>
      <c r="P130" s="109" t="s">
        <v>448</v>
      </c>
    </row>
    <row r="131" spans="1:16" ht="18.75" customHeight="1">
      <c r="A131" s="135">
        <v>67</v>
      </c>
      <c r="B131" s="119" t="s">
        <v>443</v>
      </c>
      <c r="C131" s="119" t="s">
        <v>558</v>
      </c>
      <c r="D131" s="119" t="s">
        <v>89</v>
      </c>
      <c r="E131" s="119" t="s">
        <v>43</v>
      </c>
      <c r="F131" s="20">
        <v>9</v>
      </c>
      <c r="G131" s="107" t="s">
        <v>156</v>
      </c>
      <c r="H131" s="154">
        <v>7</v>
      </c>
      <c r="I131" s="154">
        <v>8</v>
      </c>
      <c r="J131" s="154">
        <v>24</v>
      </c>
      <c r="K131" s="154">
        <v>11</v>
      </c>
      <c r="L131" s="155">
        <f t="shared" si="2"/>
        <v>50</v>
      </c>
      <c r="M131" s="156"/>
      <c r="N131" s="154">
        <v>50</v>
      </c>
      <c r="O131" s="162" t="s">
        <v>317</v>
      </c>
      <c r="P131" s="109" t="s">
        <v>448</v>
      </c>
    </row>
    <row r="132" spans="1:16" ht="18.75" customHeight="1">
      <c r="A132" s="135">
        <v>68</v>
      </c>
      <c r="B132" s="119" t="s">
        <v>443</v>
      </c>
      <c r="C132" s="119" t="s">
        <v>559</v>
      </c>
      <c r="D132" s="119" t="s">
        <v>560</v>
      </c>
      <c r="E132" s="119" t="s">
        <v>244</v>
      </c>
      <c r="F132" s="20">
        <v>10</v>
      </c>
      <c r="G132" s="107" t="s">
        <v>156</v>
      </c>
      <c r="H132" s="154">
        <v>6</v>
      </c>
      <c r="I132" s="154">
        <v>9</v>
      </c>
      <c r="J132" s="154">
        <v>20</v>
      </c>
      <c r="K132" s="154">
        <v>15</v>
      </c>
      <c r="L132" s="155">
        <f t="shared" si="2"/>
        <v>50</v>
      </c>
      <c r="M132" s="156"/>
      <c r="N132" s="154">
        <v>50</v>
      </c>
      <c r="O132" s="162" t="s">
        <v>317</v>
      </c>
      <c r="P132" s="109" t="s">
        <v>379</v>
      </c>
    </row>
    <row r="133" spans="1:16" ht="18.75" customHeight="1">
      <c r="A133" s="135">
        <v>69</v>
      </c>
      <c r="B133" s="119" t="s">
        <v>443</v>
      </c>
      <c r="C133" s="119" t="s">
        <v>561</v>
      </c>
      <c r="D133" s="119" t="s">
        <v>165</v>
      </c>
      <c r="E133" s="119" t="s">
        <v>144</v>
      </c>
      <c r="F133" s="20">
        <v>9</v>
      </c>
      <c r="G133" s="107" t="s">
        <v>156</v>
      </c>
      <c r="H133" s="154">
        <v>8</v>
      </c>
      <c r="I133" s="154">
        <v>9</v>
      </c>
      <c r="J133" s="154">
        <v>21</v>
      </c>
      <c r="K133" s="158">
        <v>11</v>
      </c>
      <c r="L133" s="155">
        <f t="shared" si="2"/>
        <v>49</v>
      </c>
      <c r="M133" s="158"/>
      <c r="N133" s="158">
        <v>49</v>
      </c>
      <c r="O133" s="162" t="s">
        <v>317</v>
      </c>
      <c r="P133" s="109" t="s">
        <v>448</v>
      </c>
    </row>
    <row r="134" spans="1:16" ht="18.75" customHeight="1">
      <c r="A134" s="135">
        <v>70</v>
      </c>
      <c r="B134" s="119" t="s">
        <v>328</v>
      </c>
      <c r="C134" s="119" t="s">
        <v>562</v>
      </c>
      <c r="D134" s="119" t="s">
        <v>362</v>
      </c>
      <c r="E134" s="119" t="s">
        <v>244</v>
      </c>
      <c r="F134" s="20">
        <v>10</v>
      </c>
      <c r="G134" s="107" t="s">
        <v>156</v>
      </c>
      <c r="H134" s="154">
        <v>4</v>
      </c>
      <c r="I134" s="154">
        <v>5</v>
      </c>
      <c r="J134" s="154">
        <v>28</v>
      </c>
      <c r="K134" s="154">
        <v>12</v>
      </c>
      <c r="L134" s="155">
        <f t="shared" si="2"/>
        <v>49</v>
      </c>
      <c r="M134" s="156"/>
      <c r="N134" s="154">
        <v>49</v>
      </c>
      <c r="O134" s="162" t="s">
        <v>317</v>
      </c>
      <c r="P134" s="109" t="s">
        <v>397</v>
      </c>
    </row>
    <row r="135" spans="1:16" ht="18.75" customHeight="1">
      <c r="A135" s="135">
        <v>71</v>
      </c>
      <c r="B135" s="119" t="s">
        <v>492</v>
      </c>
      <c r="C135" s="119" t="s">
        <v>563</v>
      </c>
      <c r="D135" s="119" t="s">
        <v>498</v>
      </c>
      <c r="E135" s="119" t="s">
        <v>160</v>
      </c>
      <c r="F135" s="112">
        <v>9</v>
      </c>
      <c r="G135" s="107" t="s">
        <v>156</v>
      </c>
      <c r="H135" s="154">
        <v>4</v>
      </c>
      <c r="I135" s="154">
        <v>10</v>
      </c>
      <c r="J135" s="154">
        <v>21</v>
      </c>
      <c r="K135" s="154">
        <v>14</v>
      </c>
      <c r="L135" s="155">
        <f t="shared" si="2"/>
        <v>49</v>
      </c>
      <c r="M135" s="156"/>
      <c r="N135" s="154">
        <v>49</v>
      </c>
      <c r="O135" s="162" t="s">
        <v>317</v>
      </c>
      <c r="P135" s="130" t="s">
        <v>455</v>
      </c>
    </row>
    <row r="136" spans="1:16" ht="18.75" customHeight="1">
      <c r="A136" s="135">
        <v>72</v>
      </c>
      <c r="B136" s="119" t="s">
        <v>391</v>
      </c>
      <c r="C136" s="119" t="s">
        <v>564</v>
      </c>
      <c r="D136" s="119" t="s">
        <v>89</v>
      </c>
      <c r="E136" s="119" t="s">
        <v>254</v>
      </c>
      <c r="F136" s="20">
        <v>9</v>
      </c>
      <c r="G136" s="107" t="s">
        <v>156</v>
      </c>
      <c r="H136" s="154">
        <v>6</v>
      </c>
      <c r="I136" s="154">
        <v>10</v>
      </c>
      <c r="J136" s="154">
        <v>23</v>
      </c>
      <c r="K136" s="154">
        <v>9</v>
      </c>
      <c r="L136" s="155">
        <f t="shared" si="2"/>
        <v>48</v>
      </c>
      <c r="M136" s="156"/>
      <c r="N136" s="154">
        <v>48</v>
      </c>
      <c r="O136" s="162" t="s">
        <v>317</v>
      </c>
      <c r="P136" s="109" t="s">
        <v>439</v>
      </c>
    </row>
    <row r="137" spans="1:16" ht="18.75" customHeight="1">
      <c r="A137" s="135">
        <v>73</v>
      </c>
      <c r="B137" s="119" t="s">
        <v>333</v>
      </c>
      <c r="C137" s="119" t="s">
        <v>565</v>
      </c>
      <c r="D137" s="119" t="s">
        <v>401</v>
      </c>
      <c r="E137" s="119" t="s">
        <v>254</v>
      </c>
      <c r="F137" s="20">
        <v>11</v>
      </c>
      <c r="G137" s="107" t="s">
        <v>156</v>
      </c>
      <c r="H137" s="154">
        <v>5</v>
      </c>
      <c r="I137" s="154">
        <v>7</v>
      </c>
      <c r="J137" s="154">
        <v>20</v>
      </c>
      <c r="K137" s="154">
        <v>16</v>
      </c>
      <c r="L137" s="155">
        <f t="shared" si="2"/>
        <v>48</v>
      </c>
      <c r="M137" s="156"/>
      <c r="N137" s="154">
        <v>48</v>
      </c>
      <c r="O137" s="162" t="s">
        <v>317</v>
      </c>
      <c r="P137" s="109" t="s">
        <v>415</v>
      </c>
    </row>
    <row r="138" spans="1:16" ht="18.75" customHeight="1">
      <c r="A138" s="135">
        <v>74</v>
      </c>
      <c r="B138" s="119" t="s">
        <v>443</v>
      </c>
      <c r="C138" s="119" t="s">
        <v>566</v>
      </c>
      <c r="D138" s="119" t="s">
        <v>567</v>
      </c>
      <c r="E138" s="119" t="s">
        <v>86</v>
      </c>
      <c r="F138" s="20">
        <v>9</v>
      </c>
      <c r="G138" s="107" t="s">
        <v>156</v>
      </c>
      <c r="H138" s="154">
        <v>8</v>
      </c>
      <c r="I138" s="154">
        <v>5</v>
      </c>
      <c r="J138" s="154">
        <v>20</v>
      </c>
      <c r="K138" s="154">
        <v>14</v>
      </c>
      <c r="L138" s="155">
        <f t="shared" si="2"/>
        <v>47</v>
      </c>
      <c r="M138" s="156"/>
      <c r="N138" s="154">
        <v>47</v>
      </c>
      <c r="O138" s="162" t="s">
        <v>317</v>
      </c>
      <c r="P138" s="109" t="s">
        <v>462</v>
      </c>
    </row>
    <row r="139" spans="1:16" ht="18.75" customHeight="1">
      <c r="A139" s="135">
        <v>75</v>
      </c>
      <c r="B139" s="119" t="s">
        <v>391</v>
      </c>
      <c r="C139" s="119" t="s">
        <v>568</v>
      </c>
      <c r="D139" s="119" t="s">
        <v>421</v>
      </c>
      <c r="E139" s="119" t="s">
        <v>244</v>
      </c>
      <c r="F139" s="20">
        <v>9</v>
      </c>
      <c r="G139" s="107" t="s">
        <v>156</v>
      </c>
      <c r="H139" s="154">
        <v>6</v>
      </c>
      <c r="I139" s="154">
        <v>9</v>
      </c>
      <c r="J139" s="154">
        <v>22</v>
      </c>
      <c r="K139" s="154">
        <v>10</v>
      </c>
      <c r="L139" s="155">
        <f t="shared" si="2"/>
        <v>47</v>
      </c>
      <c r="M139" s="156"/>
      <c r="N139" s="154">
        <v>47</v>
      </c>
      <c r="O139" s="162" t="s">
        <v>317</v>
      </c>
      <c r="P139" s="109" t="s">
        <v>484</v>
      </c>
    </row>
    <row r="140" spans="1:16" ht="18.75" customHeight="1">
      <c r="A140" s="135">
        <v>76</v>
      </c>
      <c r="B140" s="119" t="s">
        <v>443</v>
      </c>
      <c r="C140" s="119" t="s">
        <v>283</v>
      </c>
      <c r="D140" s="119" t="s">
        <v>569</v>
      </c>
      <c r="E140" s="119" t="s">
        <v>291</v>
      </c>
      <c r="F140" s="20">
        <v>9</v>
      </c>
      <c r="G140" s="107" t="s">
        <v>156</v>
      </c>
      <c r="H140" s="154">
        <v>6</v>
      </c>
      <c r="I140" s="154">
        <v>10</v>
      </c>
      <c r="J140" s="154">
        <v>17</v>
      </c>
      <c r="K140" s="154">
        <v>13</v>
      </c>
      <c r="L140" s="155">
        <f t="shared" si="2"/>
        <v>46</v>
      </c>
      <c r="M140" s="156"/>
      <c r="N140" s="154">
        <v>46</v>
      </c>
      <c r="O140" s="162" t="s">
        <v>317</v>
      </c>
      <c r="P140" s="109" t="s">
        <v>462</v>
      </c>
    </row>
    <row r="141" spans="1:16" ht="18.75" customHeight="1">
      <c r="A141" s="135">
        <v>77</v>
      </c>
      <c r="B141" s="119" t="s">
        <v>325</v>
      </c>
      <c r="C141" s="119" t="s">
        <v>570</v>
      </c>
      <c r="D141" s="119" t="s">
        <v>403</v>
      </c>
      <c r="E141" s="119" t="s">
        <v>43</v>
      </c>
      <c r="F141" s="20">
        <v>10</v>
      </c>
      <c r="G141" s="107" t="s">
        <v>156</v>
      </c>
      <c r="H141" s="154">
        <v>4</v>
      </c>
      <c r="I141" s="154">
        <v>9</v>
      </c>
      <c r="J141" s="154">
        <v>20</v>
      </c>
      <c r="K141" s="154">
        <v>13</v>
      </c>
      <c r="L141" s="155">
        <f t="shared" si="2"/>
        <v>46</v>
      </c>
      <c r="M141" s="156"/>
      <c r="N141" s="154">
        <v>46</v>
      </c>
      <c r="O141" s="162" t="s">
        <v>317</v>
      </c>
      <c r="P141" s="109" t="s">
        <v>355</v>
      </c>
    </row>
    <row r="142" spans="1:16" ht="18.75" customHeight="1">
      <c r="A142" s="135">
        <v>78</v>
      </c>
      <c r="B142" s="119" t="s">
        <v>325</v>
      </c>
      <c r="C142" s="119" t="s">
        <v>571</v>
      </c>
      <c r="D142" s="119" t="s">
        <v>537</v>
      </c>
      <c r="E142" s="119" t="s">
        <v>115</v>
      </c>
      <c r="F142" s="20">
        <v>10</v>
      </c>
      <c r="G142" s="107" t="s">
        <v>156</v>
      </c>
      <c r="H142" s="154">
        <v>6</v>
      </c>
      <c r="I142" s="154">
        <v>8</v>
      </c>
      <c r="J142" s="154">
        <v>19</v>
      </c>
      <c r="K142" s="154">
        <v>13</v>
      </c>
      <c r="L142" s="155">
        <f t="shared" si="2"/>
        <v>46</v>
      </c>
      <c r="M142" s="156"/>
      <c r="N142" s="154">
        <v>46</v>
      </c>
      <c r="O142" s="162" t="s">
        <v>317</v>
      </c>
      <c r="P142" s="109" t="s">
        <v>355</v>
      </c>
    </row>
    <row r="143" spans="1:16" ht="18.75" customHeight="1">
      <c r="A143" s="135">
        <v>79</v>
      </c>
      <c r="B143" s="119" t="s">
        <v>554</v>
      </c>
      <c r="C143" s="119" t="s">
        <v>572</v>
      </c>
      <c r="D143" s="119" t="s">
        <v>335</v>
      </c>
      <c r="E143" s="119" t="s">
        <v>573</v>
      </c>
      <c r="F143" s="20">
        <v>10</v>
      </c>
      <c r="G143" s="107" t="s">
        <v>156</v>
      </c>
      <c r="H143" s="154">
        <v>7</v>
      </c>
      <c r="I143" s="154">
        <v>7</v>
      </c>
      <c r="J143" s="154">
        <v>19</v>
      </c>
      <c r="K143" s="154">
        <v>13</v>
      </c>
      <c r="L143" s="155">
        <f t="shared" si="2"/>
        <v>46</v>
      </c>
      <c r="M143" s="156"/>
      <c r="N143" s="154">
        <v>46</v>
      </c>
      <c r="O143" s="162" t="s">
        <v>317</v>
      </c>
      <c r="P143" s="109" t="s">
        <v>501</v>
      </c>
    </row>
    <row r="144" spans="1:16" ht="18.75" customHeight="1">
      <c r="A144" s="135">
        <v>80</v>
      </c>
      <c r="B144" s="119" t="s">
        <v>328</v>
      </c>
      <c r="C144" s="119" t="s">
        <v>574</v>
      </c>
      <c r="D144" s="119" t="s">
        <v>63</v>
      </c>
      <c r="E144" s="119" t="s">
        <v>575</v>
      </c>
      <c r="F144" s="20">
        <v>10</v>
      </c>
      <c r="G144" s="107" t="s">
        <v>156</v>
      </c>
      <c r="H144" s="154">
        <v>4</v>
      </c>
      <c r="I144" s="154">
        <v>7</v>
      </c>
      <c r="J144" s="154">
        <v>22</v>
      </c>
      <c r="K144" s="154">
        <v>13</v>
      </c>
      <c r="L144" s="155">
        <f t="shared" si="2"/>
        <v>46</v>
      </c>
      <c r="M144" s="156"/>
      <c r="N144" s="154">
        <v>46</v>
      </c>
      <c r="O144" s="162" t="s">
        <v>317</v>
      </c>
      <c r="P144" s="109" t="s">
        <v>460</v>
      </c>
    </row>
    <row r="145" spans="1:16" ht="18.75" customHeight="1">
      <c r="A145" s="135">
        <v>81</v>
      </c>
      <c r="B145" s="119" t="s">
        <v>443</v>
      </c>
      <c r="C145" s="119" t="s">
        <v>576</v>
      </c>
      <c r="D145" s="119" t="s">
        <v>243</v>
      </c>
      <c r="E145" s="119" t="s">
        <v>301</v>
      </c>
      <c r="F145" s="20">
        <v>10</v>
      </c>
      <c r="G145" s="107" t="s">
        <v>156</v>
      </c>
      <c r="H145" s="154">
        <v>1</v>
      </c>
      <c r="I145" s="154">
        <v>9</v>
      </c>
      <c r="J145" s="154">
        <v>21</v>
      </c>
      <c r="K145" s="154">
        <v>15</v>
      </c>
      <c r="L145" s="155">
        <f t="shared" si="2"/>
        <v>46</v>
      </c>
      <c r="M145" s="156"/>
      <c r="N145" s="154">
        <v>46</v>
      </c>
      <c r="O145" s="162" t="s">
        <v>317</v>
      </c>
      <c r="P145" s="109" t="s">
        <v>321</v>
      </c>
    </row>
    <row r="146" spans="1:16" ht="18.75" customHeight="1">
      <c r="A146" s="135">
        <v>82</v>
      </c>
      <c r="B146" s="119" t="s">
        <v>443</v>
      </c>
      <c r="C146" s="119" t="s">
        <v>577</v>
      </c>
      <c r="D146" s="119" t="s">
        <v>335</v>
      </c>
      <c r="E146" s="119" t="s">
        <v>578</v>
      </c>
      <c r="F146" s="20">
        <v>11</v>
      </c>
      <c r="G146" s="107" t="s">
        <v>156</v>
      </c>
      <c r="H146" s="154">
        <v>5</v>
      </c>
      <c r="I146" s="154">
        <v>12</v>
      </c>
      <c r="J146" s="154">
        <v>29</v>
      </c>
      <c r="K146" s="154">
        <v>0</v>
      </c>
      <c r="L146" s="155">
        <f t="shared" si="2"/>
        <v>46</v>
      </c>
      <c r="M146" s="156"/>
      <c r="N146" s="154">
        <v>46</v>
      </c>
      <c r="O146" s="162" t="s">
        <v>317</v>
      </c>
      <c r="P146" s="109" t="s">
        <v>446</v>
      </c>
    </row>
    <row r="147" spans="1:16" ht="18.75" customHeight="1">
      <c r="A147" s="135">
        <v>83</v>
      </c>
      <c r="B147" s="119" t="s">
        <v>325</v>
      </c>
      <c r="C147" s="119" t="s">
        <v>579</v>
      </c>
      <c r="D147" s="119" t="s">
        <v>580</v>
      </c>
      <c r="E147" s="119" t="s">
        <v>30</v>
      </c>
      <c r="F147" s="20">
        <v>10</v>
      </c>
      <c r="G147" s="107" t="s">
        <v>156</v>
      </c>
      <c r="H147" s="154">
        <v>5</v>
      </c>
      <c r="I147" s="154">
        <v>7</v>
      </c>
      <c r="J147" s="154">
        <v>22</v>
      </c>
      <c r="K147" s="154">
        <v>11</v>
      </c>
      <c r="L147" s="155">
        <f t="shared" si="2"/>
        <v>45</v>
      </c>
      <c r="M147" s="156"/>
      <c r="N147" s="154">
        <v>45</v>
      </c>
      <c r="O147" s="162" t="s">
        <v>317</v>
      </c>
      <c r="P147" s="109" t="s">
        <v>355</v>
      </c>
    </row>
    <row r="148" spans="1:16" ht="18.75" customHeight="1">
      <c r="A148" s="135">
        <v>84</v>
      </c>
      <c r="B148" s="119" t="s">
        <v>443</v>
      </c>
      <c r="C148" s="119" t="s">
        <v>581</v>
      </c>
      <c r="D148" s="119" t="s">
        <v>582</v>
      </c>
      <c r="E148" s="119" t="s">
        <v>50</v>
      </c>
      <c r="F148" s="20">
        <v>9</v>
      </c>
      <c r="G148" s="107" t="s">
        <v>156</v>
      </c>
      <c r="H148" s="158">
        <v>5</v>
      </c>
      <c r="I148" s="158">
        <v>8</v>
      </c>
      <c r="J148" s="158">
        <v>21</v>
      </c>
      <c r="K148" s="158">
        <v>10</v>
      </c>
      <c r="L148" s="155">
        <f t="shared" si="2"/>
        <v>44</v>
      </c>
      <c r="M148" s="162"/>
      <c r="N148" s="158">
        <v>44</v>
      </c>
      <c r="O148" s="162" t="s">
        <v>317</v>
      </c>
      <c r="P148" s="109" t="s">
        <v>448</v>
      </c>
    </row>
    <row r="149" spans="1:16" ht="18.75" customHeight="1">
      <c r="A149" s="135">
        <v>85</v>
      </c>
      <c r="B149" s="119" t="s">
        <v>328</v>
      </c>
      <c r="C149" s="119" t="s">
        <v>583</v>
      </c>
      <c r="D149" s="119" t="s">
        <v>584</v>
      </c>
      <c r="E149" s="119" t="s">
        <v>118</v>
      </c>
      <c r="F149" s="20">
        <v>9</v>
      </c>
      <c r="G149" s="107" t="s">
        <v>156</v>
      </c>
      <c r="H149" s="154">
        <v>7</v>
      </c>
      <c r="I149" s="154">
        <v>4</v>
      </c>
      <c r="J149" s="154">
        <v>24</v>
      </c>
      <c r="K149" s="154">
        <v>9</v>
      </c>
      <c r="L149" s="155">
        <f t="shared" si="2"/>
        <v>44</v>
      </c>
      <c r="M149" s="156"/>
      <c r="N149" s="154">
        <v>44</v>
      </c>
      <c r="O149" s="162" t="s">
        <v>317</v>
      </c>
      <c r="P149" s="109" t="s">
        <v>455</v>
      </c>
    </row>
    <row r="150" spans="1:16" ht="18.75" customHeight="1">
      <c r="A150" s="135">
        <v>86</v>
      </c>
      <c r="B150" s="119" t="s">
        <v>333</v>
      </c>
      <c r="C150" s="119" t="s">
        <v>585</v>
      </c>
      <c r="D150" s="119" t="s">
        <v>192</v>
      </c>
      <c r="E150" s="119" t="s">
        <v>86</v>
      </c>
      <c r="F150" s="20">
        <v>10</v>
      </c>
      <c r="G150" s="107" t="s">
        <v>156</v>
      </c>
      <c r="H150" s="154">
        <v>3</v>
      </c>
      <c r="I150" s="154">
        <v>4</v>
      </c>
      <c r="J150" s="154">
        <v>23</v>
      </c>
      <c r="K150" s="154">
        <v>14</v>
      </c>
      <c r="L150" s="155">
        <f t="shared" si="2"/>
        <v>44</v>
      </c>
      <c r="M150" s="156"/>
      <c r="N150" s="154">
        <v>44</v>
      </c>
      <c r="O150" s="162" t="s">
        <v>317</v>
      </c>
      <c r="P150" s="109" t="s">
        <v>546</v>
      </c>
    </row>
    <row r="151" spans="1:16" ht="18.75" customHeight="1">
      <c r="A151" s="135">
        <v>87</v>
      </c>
      <c r="B151" s="119" t="s">
        <v>443</v>
      </c>
      <c r="C151" s="119" t="s">
        <v>586</v>
      </c>
      <c r="D151" s="119" t="s">
        <v>529</v>
      </c>
      <c r="E151" s="119" t="s">
        <v>50</v>
      </c>
      <c r="F151" s="20">
        <v>10</v>
      </c>
      <c r="G151" s="107" t="s">
        <v>156</v>
      </c>
      <c r="H151" s="154">
        <v>4</v>
      </c>
      <c r="I151" s="154">
        <v>6</v>
      </c>
      <c r="J151" s="154">
        <v>19</v>
      </c>
      <c r="K151" s="154">
        <v>14</v>
      </c>
      <c r="L151" s="155">
        <f t="shared" si="2"/>
        <v>43</v>
      </c>
      <c r="M151" s="156"/>
      <c r="N151" s="154">
        <v>43</v>
      </c>
      <c r="O151" s="162" t="s">
        <v>317</v>
      </c>
      <c r="P151" s="109" t="s">
        <v>321</v>
      </c>
    </row>
    <row r="152" spans="1:16" ht="18.75" customHeight="1">
      <c r="A152" s="135">
        <v>88</v>
      </c>
      <c r="B152" s="119" t="s">
        <v>443</v>
      </c>
      <c r="C152" s="119" t="s">
        <v>587</v>
      </c>
      <c r="D152" s="119" t="s">
        <v>72</v>
      </c>
      <c r="E152" s="119" t="s">
        <v>118</v>
      </c>
      <c r="F152" s="20">
        <v>11</v>
      </c>
      <c r="G152" s="107" t="s">
        <v>156</v>
      </c>
      <c r="H152" s="154">
        <v>5</v>
      </c>
      <c r="I152" s="154">
        <v>5</v>
      </c>
      <c r="J152" s="154">
        <v>23</v>
      </c>
      <c r="K152" s="154">
        <v>10</v>
      </c>
      <c r="L152" s="155">
        <f t="shared" si="2"/>
        <v>43</v>
      </c>
      <c r="M152" s="156"/>
      <c r="N152" s="154">
        <v>43</v>
      </c>
      <c r="O152" s="162" t="s">
        <v>317</v>
      </c>
      <c r="P152" s="109" t="s">
        <v>446</v>
      </c>
    </row>
    <row r="153" spans="1:16" ht="18.75" customHeight="1">
      <c r="A153" s="135">
        <v>89</v>
      </c>
      <c r="B153" s="119" t="s">
        <v>443</v>
      </c>
      <c r="C153" s="119" t="s">
        <v>588</v>
      </c>
      <c r="D153" s="119" t="s">
        <v>350</v>
      </c>
      <c r="E153" s="119" t="s">
        <v>259</v>
      </c>
      <c r="F153" s="20">
        <v>11</v>
      </c>
      <c r="G153" s="107" t="s">
        <v>156</v>
      </c>
      <c r="H153" s="154">
        <v>3</v>
      </c>
      <c r="I153" s="154">
        <v>7</v>
      </c>
      <c r="J153" s="154">
        <v>22</v>
      </c>
      <c r="K153" s="154">
        <v>11</v>
      </c>
      <c r="L153" s="155">
        <f t="shared" si="2"/>
        <v>43</v>
      </c>
      <c r="M153" s="156"/>
      <c r="N153" s="154">
        <v>43</v>
      </c>
      <c r="O153" s="162" t="s">
        <v>317</v>
      </c>
      <c r="P153" s="109" t="s">
        <v>475</v>
      </c>
    </row>
    <row r="154" spans="1:16" ht="18.75" customHeight="1">
      <c r="A154" s="135">
        <v>90</v>
      </c>
      <c r="B154" s="119" t="s">
        <v>333</v>
      </c>
      <c r="C154" s="119" t="s">
        <v>589</v>
      </c>
      <c r="D154" s="119" t="s">
        <v>199</v>
      </c>
      <c r="E154" s="119" t="s">
        <v>193</v>
      </c>
      <c r="F154" s="20">
        <v>9</v>
      </c>
      <c r="G154" s="107" t="s">
        <v>156</v>
      </c>
      <c r="H154" s="154">
        <v>5</v>
      </c>
      <c r="I154" s="154">
        <v>7</v>
      </c>
      <c r="J154" s="154">
        <v>19</v>
      </c>
      <c r="K154" s="154">
        <v>11</v>
      </c>
      <c r="L154" s="155">
        <f t="shared" si="2"/>
        <v>42</v>
      </c>
      <c r="M154" s="154"/>
      <c r="N154" s="158">
        <v>42</v>
      </c>
      <c r="O154" s="162" t="s">
        <v>317</v>
      </c>
      <c r="P154" s="109" t="s">
        <v>546</v>
      </c>
    </row>
    <row r="155" spans="1:16" ht="18.75" customHeight="1">
      <c r="A155" s="135">
        <v>91</v>
      </c>
      <c r="B155" s="119" t="s">
        <v>373</v>
      </c>
      <c r="C155" s="119" t="s">
        <v>590</v>
      </c>
      <c r="D155" s="119" t="s">
        <v>362</v>
      </c>
      <c r="E155" s="119" t="s">
        <v>193</v>
      </c>
      <c r="F155" s="20">
        <v>10</v>
      </c>
      <c r="G155" s="107" t="s">
        <v>156</v>
      </c>
      <c r="H155" s="154">
        <v>6</v>
      </c>
      <c r="I155" s="154">
        <v>10</v>
      </c>
      <c r="J155" s="154">
        <v>26</v>
      </c>
      <c r="K155" s="154">
        <v>0</v>
      </c>
      <c r="L155" s="155">
        <f t="shared" si="2"/>
        <v>42</v>
      </c>
      <c r="M155" s="156"/>
      <c r="N155" s="154">
        <v>42</v>
      </c>
      <c r="O155" s="162" t="s">
        <v>317</v>
      </c>
      <c r="P155" s="109" t="s">
        <v>469</v>
      </c>
    </row>
    <row r="156" spans="1:16" ht="18.75" customHeight="1">
      <c r="A156" s="135">
        <v>92</v>
      </c>
      <c r="B156" s="119" t="s">
        <v>532</v>
      </c>
      <c r="C156" s="119" t="s">
        <v>591</v>
      </c>
      <c r="D156" s="119" t="s">
        <v>342</v>
      </c>
      <c r="E156" s="119" t="s">
        <v>204</v>
      </c>
      <c r="F156" s="20">
        <v>9</v>
      </c>
      <c r="G156" s="107" t="s">
        <v>156</v>
      </c>
      <c r="H156" s="158">
        <v>8</v>
      </c>
      <c r="I156" s="158">
        <v>9</v>
      </c>
      <c r="J156" s="158">
        <v>17</v>
      </c>
      <c r="K156" s="158">
        <v>7</v>
      </c>
      <c r="L156" s="155">
        <f t="shared" si="2"/>
        <v>41</v>
      </c>
      <c r="M156" s="162"/>
      <c r="N156" s="158">
        <v>41</v>
      </c>
      <c r="O156" s="162" t="s">
        <v>317</v>
      </c>
      <c r="P156" s="109" t="s">
        <v>592</v>
      </c>
    </row>
    <row r="157" spans="1:16" ht="18.75" customHeight="1">
      <c r="A157" s="135">
        <v>93</v>
      </c>
      <c r="B157" s="119" t="s">
        <v>443</v>
      </c>
      <c r="C157" s="119" t="s">
        <v>593</v>
      </c>
      <c r="D157" s="119" t="s">
        <v>594</v>
      </c>
      <c r="E157" s="119" t="s">
        <v>160</v>
      </c>
      <c r="F157" s="20">
        <v>10</v>
      </c>
      <c r="G157" s="107" t="s">
        <v>156</v>
      </c>
      <c r="H157" s="154">
        <v>4</v>
      </c>
      <c r="I157" s="154">
        <v>7</v>
      </c>
      <c r="J157" s="154">
        <v>20</v>
      </c>
      <c r="K157" s="154">
        <v>10</v>
      </c>
      <c r="L157" s="155">
        <f t="shared" si="2"/>
        <v>41</v>
      </c>
      <c r="M157" s="156"/>
      <c r="N157" s="154">
        <v>41</v>
      </c>
      <c r="O157" s="162" t="s">
        <v>317</v>
      </c>
      <c r="P157" s="109" t="s">
        <v>379</v>
      </c>
    </row>
    <row r="158" spans="1:16" ht="18.75" customHeight="1">
      <c r="A158" s="135">
        <v>94</v>
      </c>
      <c r="B158" s="119" t="s">
        <v>325</v>
      </c>
      <c r="C158" s="119" t="s">
        <v>595</v>
      </c>
      <c r="D158" s="119" t="s">
        <v>210</v>
      </c>
      <c r="E158" s="119" t="s">
        <v>331</v>
      </c>
      <c r="F158" s="20">
        <v>10</v>
      </c>
      <c r="G158" s="107" t="s">
        <v>156</v>
      </c>
      <c r="H158" s="154">
        <v>6</v>
      </c>
      <c r="I158" s="154">
        <v>6</v>
      </c>
      <c r="J158" s="154">
        <v>19</v>
      </c>
      <c r="K158" s="154">
        <v>10</v>
      </c>
      <c r="L158" s="155">
        <f t="shared" si="2"/>
        <v>41</v>
      </c>
      <c r="M158" s="156"/>
      <c r="N158" s="154">
        <v>41</v>
      </c>
      <c r="O158" s="162" t="s">
        <v>317</v>
      </c>
      <c r="P158" s="109" t="s">
        <v>355</v>
      </c>
    </row>
    <row r="159" spans="1:16" ht="18.75" customHeight="1">
      <c r="A159" s="135">
        <v>95</v>
      </c>
      <c r="B159" s="119" t="s">
        <v>443</v>
      </c>
      <c r="C159" s="119" t="s">
        <v>596</v>
      </c>
      <c r="D159" s="119" t="s">
        <v>353</v>
      </c>
      <c r="E159" s="119" t="s">
        <v>64</v>
      </c>
      <c r="F159" s="20">
        <v>11</v>
      </c>
      <c r="G159" s="107" t="s">
        <v>156</v>
      </c>
      <c r="H159" s="154">
        <v>3</v>
      </c>
      <c r="I159" s="154">
        <v>10</v>
      </c>
      <c r="J159" s="154">
        <v>18</v>
      </c>
      <c r="K159" s="154">
        <v>10</v>
      </c>
      <c r="L159" s="155">
        <f t="shared" si="2"/>
        <v>41</v>
      </c>
      <c r="M159" s="156"/>
      <c r="N159" s="154">
        <v>41</v>
      </c>
      <c r="O159" s="162" t="s">
        <v>317</v>
      </c>
      <c r="P159" s="109" t="s">
        <v>446</v>
      </c>
    </row>
    <row r="160" spans="1:16" ht="18.75" customHeight="1">
      <c r="A160" s="135">
        <v>96</v>
      </c>
      <c r="B160" s="119" t="s">
        <v>443</v>
      </c>
      <c r="C160" s="119" t="s">
        <v>597</v>
      </c>
      <c r="D160" s="119" t="s">
        <v>120</v>
      </c>
      <c r="E160" s="119" t="s">
        <v>404</v>
      </c>
      <c r="F160" s="20">
        <v>9</v>
      </c>
      <c r="G160" s="107" t="s">
        <v>156</v>
      </c>
      <c r="H160" s="158">
        <v>8</v>
      </c>
      <c r="I160" s="158">
        <v>9</v>
      </c>
      <c r="J160" s="158">
        <v>17</v>
      </c>
      <c r="K160" s="158">
        <v>6</v>
      </c>
      <c r="L160" s="155">
        <f t="shared" si="2"/>
        <v>40</v>
      </c>
      <c r="M160" s="162"/>
      <c r="N160" s="158">
        <v>40</v>
      </c>
      <c r="O160" s="162" t="s">
        <v>317</v>
      </c>
      <c r="P160" s="109" t="s">
        <v>448</v>
      </c>
    </row>
    <row r="161" spans="1:16" ht="18.75" customHeight="1">
      <c r="A161" s="135">
        <v>97</v>
      </c>
      <c r="B161" s="119" t="s">
        <v>325</v>
      </c>
      <c r="C161" s="119" t="s">
        <v>598</v>
      </c>
      <c r="D161" s="119" t="s">
        <v>173</v>
      </c>
      <c r="E161" s="119" t="s">
        <v>599</v>
      </c>
      <c r="F161" s="20">
        <v>10</v>
      </c>
      <c r="G161" s="107" t="s">
        <v>156</v>
      </c>
      <c r="H161" s="154">
        <v>6</v>
      </c>
      <c r="I161" s="154">
        <v>8</v>
      </c>
      <c r="J161" s="154">
        <v>26</v>
      </c>
      <c r="K161" s="154">
        <v>0</v>
      </c>
      <c r="L161" s="155">
        <f t="shared" si="2"/>
        <v>40</v>
      </c>
      <c r="M161" s="156"/>
      <c r="N161" s="154">
        <v>40</v>
      </c>
      <c r="O161" s="162" t="s">
        <v>317</v>
      </c>
      <c r="P161" s="109" t="s">
        <v>355</v>
      </c>
    </row>
    <row r="162" spans="1:16" ht="18.75" customHeight="1">
      <c r="A162" s="135">
        <v>98</v>
      </c>
      <c r="B162" s="119" t="s">
        <v>443</v>
      </c>
      <c r="C162" s="119" t="s">
        <v>600</v>
      </c>
      <c r="D162" s="119" t="s">
        <v>18</v>
      </c>
      <c r="E162" s="119" t="s">
        <v>118</v>
      </c>
      <c r="F162" s="20">
        <v>9</v>
      </c>
      <c r="G162" s="107" t="s">
        <v>156</v>
      </c>
      <c r="H162" s="158">
        <v>6</v>
      </c>
      <c r="I162" s="158">
        <v>11</v>
      </c>
      <c r="J162" s="158">
        <v>22</v>
      </c>
      <c r="K162" s="158">
        <v>0</v>
      </c>
      <c r="L162" s="155">
        <f t="shared" si="2"/>
        <v>39</v>
      </c>
      <c r="M162" s="158"/>
      <c r="N162" s="158">
        <v>39</v>
      </c>
      <c r="O162" s="162" t="s">
        <v>317</v>
      </c>
      <c r="P162" s="109" t="s">
        <v>601</v>
      </c>
    </row>
    <row r="163" spans="1:16" ht="18.75" customHeight="1">
      <c r="A163" s="135">
        <v>99</v>
      </c>
      <c r="B163" s="119" t="s">
        <v>328</v>
      </c>
      <c r="C163" s="119" t="s">
        <v>602</v>
      </c>
      <c r="D163" s="119" t="s">
        <v>85</v>
      </c>
      <c r="E163" s="119" t="s">
        <v>86</v>
      </c>
      <c r="F163" s="20">
        <v>9</v>
      </c>
      <c r="G163" s="107" t="s">
        <v>156</v>
      </c>
      <c r="H163" s="158">
        <v>1</v>
      </c>
      <c r="I163" s="158">
        <v>4</v>
      </c>
      <c r="J163" s="158">
        <v>19</v>
      </c>
      <c r="K163" s="158">
        <v>15</v>
      </c>
      <c r="L163" s="155">
        <f t="shared" si="2"/>
        <v>39</v>
      </c>
      <c r="M163" s="158"/>
      <c r="N163" s="158">
        <v>39</v>
      </c>
      <c r="O163" s="162" t="s">
        <v>317</v>
      </c>
      <c r="P163" s="109" t="s">
        <v>324</v>
      </c>
    </row>
    <row r="164" spans="1:16" ht="18.75" customHeight="1">
      <c r="A164" s="135">
        <v>100</v>
      </c>
      <c r="B164" s="119" t="s">
        <v>325</v>
      </c>
      <c r="C164" s="119" t="s">
        <v>600</v>
      </c>
      <c r="D164" s="119" t="s">
        <v>330</v>
      </c>
      <c r="E164" s="119" t="s">
        <v>270</v>
      </c>
      <c r="F164" s="20">
        <v>9</v>
      </c>
      <c r="G164" s="107" t="s">
        <v>156</v>
      </c>
      <c r="H164" s="154">
        <v>1</v>
      </c>
      <c r="I164" s="154">
        <v>6</v>
      </c>
      <c r="J164" s="154">
        <v>24</v>
      </c>
      <c r="K164" s="154">
        <v>8</v>
      </c>
      <c r="L164" s="155">
        <f t="shared" si="2"/>
        <v>39</v>
      </c>
      <c r="M164" s="156"/>
      <c r="N164" s="154">
        <v>39</v>
      </c>
      <c r="O164" s="162" t="s">
        <v>317</v>
      </c>
      <c r="P164" s="109" t="s">
        <v>603</v>
      </c>
    </row>
    <row r="165" spans="1:16" ht="18.75" customHeight="1">
      <c r="A165" s="135">
        <v>101</v>
      </c>
      <c r="B165" s="119" t="s">
        <v>443</v>
      </c>
      <c r="C165" s="119" t="s">
        <v>604</v>
      </c>
      <c r="D165" s="119" t="s">
        <v>424</v>
      </c>
      <c r="E165" s="119" t="s">
        <v>136</v>
      </c>
      <c r="F165" s="20">
        <v>9</v>
      </c>
      <c r="G165" s="107" t="s">
        <v>156</v>
      </c>
      <c r="H165" s="154">
        <v>4</v>
      </c>
      <c r="I165" s="154">
        <v>6</v>
      </c>
      <c r="J165" s="154">
        <v>16</v>
      </c>
      <c r="K165" s="154">
        <v>12</v>
      </c>
      <c r="L165" s="155">
        <f t="shared" si="2"/>
        <v>38</v>
      </c>
      <c r="M165" s="156"/>
      <c r="N165" s="154">
        <v>38</v>
      </c>
      <c r="O165" s="162" t="s">
        <v>317</v>
      </c>
      <c r="P165" s="109" t="s">
        <v>448</v>
      </c>
    </row>
    <row r="166" spans="1:16" ht="18.75" customHeight="1">
      <c r="A166" s="135">
        <v>102</v>
      </c>
      <c r="B166" s="119" t="s">
        <v>499</v>
      </c>
      <c r="C166" s="119" t="s">
        <v>605</v>
      </c>
      <c r="D166" s="119" t="s">
        <v>307</v>
      </c>
      <c r="E166" s="119" t="s">
        <v>124</v>
      </c>
      <c r="F166" s="20">
        <v>10</v>
      </c>
      <c r="G166" s="107" t="s">
        <v>156</v>
      </c>
      <c r="H166" s="154">
        <v>6</v>
      </c>
      <c r="I166" s="154">
        <v>10</v>
      </c>
      <c r="J166" s="154">
        <v>21</v>
      </c>
      <c r="K166" s="154">
        <v>0</v>
      </c>
      <c r="L166" s="155">
        <f t="shared" si="2"/>
        <v>37</v>
      </c>
      <c r="M166" s="156"/>
      <c r="N166" s="154">
        <v>37</v>
      </c>
      <c r="O166" s="162" t="s">
        <v>317</v>
      </c>
      <c r="P166" s="109" t="s">
        <v>606</v>
      </c>
    </row>
    <row r="167" spans="1:16" ht="18.75" customHeight="1">
      <c r="A167" s="135">
        <v>103</v>
      </c>
      <c r="B167" s="119" t="s">
        <v>328</v>
      </c>
      <c r="C167" s="119" t="s">
        <v>607</v>
      </c>
      <c r="D167" s="119" t="s">
        <v>49</v>
      </c>
      <c r="E167" s="119" t="s">
        <v>68</v>
      </c>
      <c r="F167" s="20">
        <v>9</v>
      </c>
      <c r="G167" s="107" t="s">
        <v>156</v>
      </c>
      <c r="H167" s="154">
        <v>3</v>
      </c>
      <c r="I167" s="154">
        <v>7</v>
      </c>
      <c r="J167" s="154">
        <v>17</v>
      </c>
      <c r="K167" s="154">
        <v>9</v>
      </c>
      <c r="L167" s="155">
        <f t="shared" si="2"/>
        <v>36</v>
      </c>
      <c r="M167" s="154"/>
      <c r="N167" s="158">
        <v>36</v>
      </c>
      <c r="O167" s="162" t="s">
        <v>317</v>
      </c>
      <c r="P167" s="109" t="s">
        <v>455</v>
      </c>
    </row>
    <row r="168" spans="1:16" ht="18.75" customHeight="1">
      <c r="A168" s="135">
        <v>104</v>
      </c>
      <c r="B168" s="119" t="s">
        <v>443</v>
      </c>
      <c r="C168" s="119" t="s">
        <v>608</v>
      </c>
      <c r="D168" s="119" t="s">
        <v>202</v>
      </c>
      <c r="E168" s="119" t="s">
        <v>86</v>
      </c>
      <c r="F168" s="20">
        <v>9</v>
      </c>
      <c r="G168" s="107" t="s">
        <v>156</v>
      </c>
      <c r="H168" s="158">
        <v>3</v>
      </c>
      <c r="I168" s="158">
        <v>4</v>
      </c>
      <c r="J168" s="158">
        <v>16</v>
      </c>
      <c r="K168" s="158">
        <v>13</v>
      </c>
      <c r="L168" s="155">
        <f t="shared" si="2"/>
        <v>36</v>
      </c>
      <c r="M168" s="162"/>
      <c r="N168" s="158">
        <v>36</v>
      </c>
      <c r="O168" s="162" t="s">
        <v>317</v>
      </c>
      <c r="P168" s="109" t="s">
        <v>448</v>
      </c>
    </row>
    <row r="169" spans="1:16" ht="18.75" customHeight="1">
      <c r="A169" s="135">
        <v>105</v>
      </c>
      <c r="B169" s="119" t="s">
        <v>325</v>
      </c>
      <c r="C169" s="119" t="s">
        <v>609</v>
      </c>
      <c r="D169" s="119" t="s">
        <v>165</v>
      </c>
      <c r="E169" s="119" t="s">
        <v>193</v>
      </c>
      <c r="F169" s="20">
        <v>11</v>
      </c>
      <c r="G169" s="107" t="s">
        <v>156</v>
      </c>
      <c r="H169" s="154">
        <v>2</v>
      </c>
      <c r="I169" s="154">
        <v>6</v>
      </c>
      <c r="J169" s="154">
        <v>19</v>
      </c>
      <c r="K169" s="154">
        <v>9</v>
      </c>
      <c r="L169" s="155">
        <f t="shared" si="2"/>
        <v>36</v>
      </c>
      <c r="M169" s="156"/>
      <c r="N169" s="154">
        <v>36</v>
      </c>
      <c r="O169" s="162" t="s">
        <v>317</v>
      </c>
      <c r="P169" s="109" t="s">
        <v>603</v>
      </c>
    </row>
    <row r="170" spans="1:16" ht="18.75" customHeight="1">
      <c r="A170" s="135">
        <v>106</v>
      </c>
      <c r="B170" s="119" t="s">
        <v>391</v>
      </c>
      <c r="C170" s="119" t="s">
        <v>610</v>
      </c>
      <c r="D170" s="119" t="s">
        <v>141</v>
      </c>
      <c r="E170" s="119" t="s">
        <v>118</v>
      </c>
      <c r="F170" s="20">
        <v>9</v>
      </c>
      <c r="G170" s="107" t="s">
        <v>156</v>
      </c>
      <c r="H170" s="154">
        <v>1</v>
      </c>
      <c r="I170" s="154">
        <v>5</v>
      </c>
      <c r="J170" s="154">
        <v>21</v>
      </c>
      <c r="K170" s="154">
        <v>8</v>
      </c>
      <c r="L170" s="155">
        <f t="shared" si="2"/>
        <v>35</v>
      </c>
      <c r="M170" s="156"/>
      <c r="N170" s="154">
        <v>35</v>
      </c>
      <c r="O170" s="162" t="s">
        <v>317</v>
      </c>
      <c r="P170" s="109" t="s">
        <v>439</v>
      </c>
    </row>
    <row r="171" spans="1:16" ht="18.75" customHeight="1">
      <c r="A171" s="135">
        <v>107</v>
      </c>
      <c r="B171" s="119" t="s">
        <v>373</v>
      </c>
      <c r="C171" s="119" t="s">
        <v>611</v>
      </c>
      <c r="D171" s="119" t="s">
        <v>49</v>
      </c>
      <c r="E171" s="119" t="s">
        <v>483</v>
      </c>
      <c r="F171" s="20">
        <v>10</v>
      </c>
      <c r="G171" s="107" t="s">
        <v>156</v>
      </c>
      <c r="H171" s="154">
        <v>5</v>
      </c>
      <c r="I171" s="154">
        <v>8</v>
      </c>
      <c r="J171" s="154">
        <v>11</v>
      </c>
      <c r="K171" s="154">
        <v>11</v>
      </c>
      <c r="L171" s="155">
        <f t="shared" si="2"/>
        <v>35</v>
      </c>
      <c r="M171" s="156"/>
      <c r="N171" s="154">
        <v>35</v>
      </c>
      <c r="O171" s="162" t="s">
        <v>317</v>
      </c>
      <c r="P171" s="109" t="s">
        <v>376</v>
      </c>
    </row>
    <row r="172" spans="1:16" ht="18.75" customHeight="1">
      <c r="A172" s="135">
        <v>108</v>
      </c>
      <c r="B172" s="119" t="s">
        <v>443</v>
      </c>
      <c r="C172" s="119" t="s">
        <v>612</v>
      </c>
      <c r="D172" s="119" t="s">
        <v>613</v>
      </c>
      <c r="E172" s="119" t="s">
        <v>244</v>
      </c>
      <c r="F172" s="20">
        <v>10</v>
      </c>
      <c r="G172" s="107" t="s">
        <v>156</v>
      </c>
      <c r="H172" s="154">
        <v>3</v>
      </c>
      <c r="I172" s="154">
        <v>8</v>
      </c>
      <c r="J172" s="154">
        <v>14</v>
      </c>
      <c r="K172" s="154">
        <v>10</v>
      </c>
      <c r="L172" s="155">
        <f t="shared" si="2"/>
        <v>35</v>
      </c>
      <c r="M172" s="156"/>
      <c r="N172" s="154">
        <v>35</v>
      </c>
      <c r="O172" s="162" t="s">
        <v>317</v>
      </c>
      <c r="P172" s="109" t="s">
        <v>321</v>
      </c>
    </row>
    <row r="173" spans="1:16" ht="18.75" customHeight="1">
      <c r="A173" s="135">
        <v>109</v>
      </c>
      <c r="B173" s="119" t="s">
        <v>325</v>
      </c>
      <c r="C173" s="119" t="s">
        <v>614</v>
      </c>
      <c r="D173" s="119" t="s">
        <v>615</v>
      </c>
      <c r="E173" s="119" t="s">
        <v>214</v>
      </c>
      <c r="F173" s="20">
        <v>11</v>
      </c>
      <c r="G173" s="107" t="s">
        <v>156</v>
      </c>
      <c r="H173" s="154">
        <v>4</v>
      </c>
      <c r="I173" s="154">
        <v>3</v>
      </c>
      <c r="J173" s="154">
        <v>15</v>
      </c>
      <c r="K173" s="154">
        <v>13</v>
      </c>
      <c r="L173" s="155">
        <f t="shared" si="2"/>
        <v>35</v>
      </c>
      <c r="M173" s="156"/>
      <c r="N173" s="154">
        <v>35</v>
      </c>
      <c r="O173" s="162" t="s">
        <v>317</v>
      </c>
      <c r="P173" s="109" t="s">
        <v>603</v>
      </c>
    </row>
    <row r="174" spans="1:16" ht="18.75" customHeight="1">
      <c r="A174" s="135">
        <v>110</v>
      </c>
      <c r="B174" s="119" t="s">
        <v>443</v>
      </c>
      <c r="C174" s="119" t="s">
        <v>616</v>
      </c>
      <c r="D174" s="119" t="s">
        <v>135</v>
      </c>
      <c r="E174" s="119" t="s">
        <v>50</v>
      </c>
      <c r="F174" s="20">
        <v>9</v>
      </c>
      <c r="G174" s="107" t="s">
        <v>156</v>
      </c>
      <c r="H174" s="154">
        <v>4</v>
      </c>
      <c r="I174" s="154">
        <v>4</v>
      </c>
      <c r="J174" s="154">
        <v>17</v>
      </c>
      <c r="K174" s="154">
        <v>9</v>
      </c>
      <c r="L174" s="155">
        <f t="shared" ref="L174:L195" si="3">SUM(H174:K174)</f>
        <v>34</v>
      </c>
      <c r="M174" s="156"/>
      <c r="N174" s="154">
        <v>34</v>
      </c>
      <c r="O174" s="162" t="s">
        <v>317</v>
      </c>
      <c r="P174" s="109" t="s">
        <v>448</v>
      </c>
    </row>
    <row r="175" spans="1:16" ht="18.75" customHeight="1">
      <c r="A175" s="135">
        <v>111</v>
      </c>
      <c r="B175" s="119" t="s">
        <v>443</v>
      </c>
      <c r="C175" s="119" t="s">
        <v>617</v>
      </c>
      <c r="D175" s="119" t="s">
        <v>60</v>
      </c>
      <c r="E175" s="119" t="s">
        <v>25</v>
      </c>
      <c r="F175" s="20">
        <v>11</v>
      </c>
      <c r="G175" s="107" t="s">
        <v>156</v>
      </c>
      <c r="H175" s="154">
        <v>3</v>
      </c>
      <c r="I175" s="154">
        <v>5</v>
      </c>
      <c r="J175" s="154">
        <v>17</v>
      </c>
      <c r="K175" s="154">
        <v>8</v>
      </c>
      <c r="L175" s="155">
        <f t="shared" si="3"/>
        <v>33</v>
      </c>
      <c r="M175" s="156"/>
      <c r="N175" s="154">
        <v>33</v>
      </c>
      <c r="O175" s="162" t="s">
        <v>317</v>
      </c>
      <c r="P175" s="109" t="s">
        <v>446</v>
      </c>
    </row>
    <row r="176" spans="1:16" ht="18.75" customHeight="1">
      <c r="A176" s="135">
        <v>112</v>
      </c>
      <c r="B176" s="119" t="s">
        <v>443</v>
      </c>
      <c r="C176" s="119" t="s">
        <v>618</v>
      </c>
      <c r="D176" s="119" t="s">
        <v>138</v>
      </c>
      <c r="E176" s="119" t="s">
        <v>30</v>
      </c>
      <c r="F176" s="20">
        <v>11</v>
      </c>
      <c r="G176" s="107" t="s">
        <v>156</v>
      </c>
      <c r="H176" s="154">
        <v>7</v>
      </c>
      <c r="I176" s="154">
        <v>1</v>
      </c>
      <c r="J176" s="154">
        <v>18</v>
      </c>
      <c r="K176" s="154">
        <v>7</v>
      </c>
      <c r="L176" s="155">
        <f t="shared" si="3"/>
        <v>33</v>
      </c>
      <c r="M176" s="156"/>
      <c r="N176" s="154">
        <v>33</v>
      </c>
      <c r="O176" s="162" t="s">
        <v>317</v>
      </c>
      <c r="P176" s="109" t="s">
        <v>446</v>
      </c>
    </row>
    <row r="177" spans="1:16" ht="18.75" customHeight="1">
      <c r="A177" s="135">
        <v>113</v>
      </c>
      <c r="B177" s="119" t="s">
        <v>325</v>
      </c>
      <c r="C177" s="119" t="s">
        <v>619</v>
      </c>
      <c r="D177" s="119" t="s">
        <v>620</v>
      </c>
      <c r="E177" s="119" t="s">
        <v>259</v>
      </c>
      <c r="F177" s="20">
        <v>9</v>
      </c>
      <c r="G177" s="107" t="s">
        <v>156</v>
      </c>
      <c r="H177" s="154">
        <v>4</v>
      </c>
      <c r="I177" s="154">
        <v>5</v>
      </c>
      <c r="J177" s="154">
        <v>23</v>
      </c>
      <c r="K177" s="154">
        <v>0</v>
      </c>
      <c r="L177" s="155">
        <f t="shared" si="3"/>
        <v>32</v>
      </c>
      <c r="M177" s="154"/>
      <c r="N177" s="158">
        <v>32</v>
      </c>
      <c r="O177" s="162" t="s">
        <v>317</v>
      </c>
      <c r="P177" s="109" t="s">
        <v>603</v>
      </c>
    </row>
    <row r="178" spans="1:16" ht="18.75" customHeight="1">
      <c r="A178" s="135">
        <v>114</v>
      </c>
      <c r="B178" s="119" t="s">
        <v>325</v>
      </c>
      <c r="C178" s="119" t="s">
        <v>621</v>
      </c>
      <c r="D178" s="119" t="s">
        <v>72</v>
      </c>
      <c r="E178" s="119" t="s">
        <v>64</v>
      </c>
      <c r="F178" s="20">
        <v>9</v>
      </c>
      <c r="G178" s="107" t="s">
        <v>156</v>
      </c>
      <c r="H178" s="154">
        <v>5</v>
      </c>
      <c r="I178" s="154">
        <v>5</v>
      </c>
      <c r="J178" s="154">
        <v>13</v>
      </c>
      <c r="K178" s="154">
        <v>9</v>
      </c>
      <c r="L178" s="155">
        <f t="shared" si="3"/>
        <v>32</v>
      </c>
      <c r="M178" s="156"/>
      <c r="N178" s="154">
        <v>32</v>
      </c>
      <c r="O178" s="162" t="s">
        <v>317</v>
      </c>
      <c r="P178" s="109" t="s">
        <v>603</v>
      </c>
    </row>
    <row r="179" spans="1:16" ht="18.75" customHeight="1">
      <c r="A179" s="135">
        <v>115</v>
      </c>
      <c r="B179" s="119" t="s">
        <v>622</v>
      </c>
      <c r="C179" s="119" t="s">
        <v>623</v>
      </c>
      <c r="D179" s="119" t="s">
        <v>350</v>
      </c>
      <c r="E179" s="119" t="s">
        <v>435</v>
      </c>
      <c r="F179" s="20">
        <v>10</v>
      </c>
      <c r="G179" s="107" t="s">
        <v>156</v>
      </c>
      <c r="H179" s="154">
        <v>3</v>
      </c>
      <c r="I179" s="154">
        <v>3</v>
      </c>
      <c r="J179" s="154">
        <v>15</v>
      </c>
      <c r="K179" s="154">
        <v>11</v>
      </c>
      <c r="L179" s="155">
        <f t="shared" si="3"/>
        <v>32</v>
      </c>
      <c r="M179" s="156"/>
      <c r="N179" s="154">
        <v>32</v>
      </c>
      <c r="O179" s="162" t="s">
        <v>317</v>
      </c>
      <c r="P179" s="109" t="s">
        <v>606</v>
      </c>
    </row>
    <row r="180" spans="1:16" ht="18.75" customHeight="1">
      <c r="A180" s="135">
        <v>116</v>
      </c>
      <c r="B180" s="119" t="s">
        <v>328</v>
      </c>
      <c r="C180" s="119" t="s">
        <v>624</v>
      </c>
      <c r="D180" s="119" t="s">
        <v>511</v>
      </c>
      <c r="E180" s="119" t="s">
        <v>625</v>
      </c>
      <c r="F180" s="20">
        <v>9</v>
      </c>
      <c r="G180" s="107" t="s">
        <v>156</v>
      </c>
      <c r="H180" s="158">
        <v>1</v>
      </c>
      <c r="I180" s="158">
        <v>7</v>
      </c>
      <c r="J180" s="158">
        <v>17</v>
      </c>
      <c r="K180" s="158">
        <v>6</v>
      </c>
      <c r="L180" s="155">
        <f t="shared" si="3"/>
        <v>31</v>
      </c>
      <c r="M180" s="158"/>
      <c r="N180" s="158">
        <v>31</v>
      </c>
      <c r="O180" s="162" t="s">
        <v>317</v>
      </c>
      <c r="P180" s="109" t="s">
        <v>626</v>
      </c>
    </row>
    <row r="181" spans="1:16" ht="18.75" customHeight="1">
      <c r="A181" s="135">
        <v>117</v>
      </c>
      <c r="B181" s="119" t="s">
        <v>325</v>
      </c>
      <c r="C181" s="119" t="s">
        <v>275</v>
      </c>
      <c r="D181" s="119" t="s">
        <v>269</v>
      </c>
      <c r="E181" s="119" t="s">
        <v>254</v>
      </c>
      <c r="F181" s="20">
        <v>10</v>
      </c>
      <c r="G181" s="107" t="s">
        <v>156</v>
      </c>
      <c r="H181" s="154">
        <v>3</v>
      </c>
      <c r="I181" s="154">
        <v>5</v>
      </c>
      <c r="J181" s="154">
        <v>14</v>
      </c>
      <c r="K181" s="154">
        <v>9</v>
      </c>
      <c r="L181" s="155">
        <f t="shared" si="3"/>
        <v>31</v>
      </c>
      <c r="M181" s="156"/>
      <c r="N181" s="154">
        <v>31</v>
      </c>
      <c r="O181" s="162" t="s">
        <v>317</v>
      </c>
      <c r="P181" s="109" t="s">
        <v>355</v>
      </c>
    </row>
    <row r="182" spans="1:16" ht="18.75" customHeight="1">
      <c r="A182" s="135">
        <v>118</v>
      </c>
      <c r="B182" s="119" t="s">
        <v>417</v>
      </c>
      <c r="C182" s="119" t="s">
        <v>627</v>
      </c>
      <c r="D182" s="119" t="s">
        <v>628</v>
      </c>
      <c r="E182" s="119" t="s">
        <v>629</v>
      </c>
      <c r="F182" s="20">
        <v>11</v>
      </c>
      <c r="G182" s="107" t="s">
        <v>156</v>
      </c>
      <c r="H182" s="154">
        <v>2</v>
      </c>
      <c r="I182" s="154">
        <v>6</v>
      </c>
      <c r="J182" s="154">
        <v>17</v>
      </c>
      <c r="K182" s="154">
        <v>6</v>
      </c>
      <c r="L182" s="155">
        <f t="shared" si="3"/>
        <v>31</v>
      </c>
      <c r="M182" s="156"/>
      <c r="N182" s="154">
        <v>31</v>
      </c>
      <c r="O182" s="162" t="s">
        <v>317</v>
      </c>
      <c r="P182" s="109" t="s">
        <v>630</v>
      </c>
    </row>
    <row r="183" spans="1:16" ht="18.75" customHeight="1">
      <c r="A183" s="135">
        <v>119</v>
      </c>
      <c r="B183" s="119" t="s">
        <v>325</v>
      </c>
      <c r="C183" s="119" t="s">
        <v>631</v>
      </c>
      <c r="D183" s="119" t="s">
        <v>34</v>
      </c>
      <c r="E183" s="119" t="s">
        <v>73</v>
      </c>
      <c r="F183" s="20">
        <v>10</v>
      </c>
      <c r="G183" s="107" t="s">
        <v>156</v>
      </c>
      <c r="H183" s="154">
        <v>4</v>
      </c>
      <c r="I183" s="154">
        <v>7</v>
      </c>
      <c r="J183" s="154">
        <v>18</v>
      </c>
      <c r="K183" s="154">
        <v>0</v>
      </c>
      <c r="L183" s="155">
        <f t="shared" si="3"/>
        <v>29</v>
      </c>
      <c r="M183" s="156"/>
      <c r="N183" s="154">
        <v>29</v>
      </c>
      <c r="O183" s="162" t="s">
        <v>317</v>
      </c>
      <c r="P183" s="109" t="s">
        <v>355</v>
      </c>
    </row>
    <row r="184" spans="1:16" ht="18.75" customHeight="1">
      <c r="A184" s="135">
        <v>120</v>
      </c>
      <c r="B184" s="119" t="s">
        <v>325</v>
      </c>
      <c r="C184" s="119" t="s">
        <v>632</v>
      </c>
      <c r="D184" s="119" t="s">
        <v>293</v>
      </c>
      <c r="E184" s="119" t="s">
        <v>633</v>
      </c>
      <c r="F184" s="20">
        <v>10</v>
      </c>
      <c r="G184" s="107" t="s">
        <v>156</v>
      </c>
      <c r="H184" s="154">
        <v>4</v>
      </c>
      <c r="I184" s="154">
        <v>6</v>
      </c>
      <c r="J184" s="154">
        <v>9</v>
      </c>
      <c r="K184" s="154">
        <v>10</v>
      </c>
      <c r="L184" s="155">
        <f t="shared" si="3"/>
        <v>29</v>
      </c>
      <c r="M184" s="156"/>
      <c r="N184" s="154">
        <v>29</v>
      </c>
      <c r="O184" s="162" t="s">
        <v>317</v>
      </c>
      <c r="P184" s="109" t="s">
        <v>355</v>
      </c>
    </row>
    <row r="185" spans="1:16" ht="18.75" customHeight="1">
      <c r="A185" s="135">
        <v>121</v>
      </c>
      <c r="B185" s="119" t="s">
        <v>325</v>
      </c>
      <c r="C185" s="119" t="s">
        <v>634</v>
      </c>
      <c r="D185" s="119" t="s">
        <v>138</v>
      </c>
      <c r="E185" s="119" t="s">
        <v>95</v>
      </c>
      <c r="F185" s="20">
        <v>9</v>
      </c>
      <c r="G185" s="107" t="s">
        <v>156</v>
      </c>
      <c r="H185" s="154">
        <v>3</v>
      </c>
      <c r="I185" s="154">
        <v>3</v>
      </c>
      <c r="J185" s="154">
        <v>22</v>
      </c>
      <c r="K185" s="154">
        <v>0</v>
      </c>
      <c r="L185" s="155">
        <f t="shared" si="3"/>
        <v>28</v>
      </c>
      <c r="M185" s="156"/>
      <c r="N185" s="154">
        <v>28</v>
      </c>
      <c r="O185" s="162" t="s">
        <v>317</v>
      </c>
      <c r="P185" s="109" t="s">
        <v>603</v>
      </c>
    </row>
    <row r="186" spans="1:16" ht="18.75" customHeight="1">
      <c r="A186" s="135">
        <v>122</v>
      </c>
      <c r="B186" s="119" t="s">
        <v>328</v>
      </c>
      <c r="C186" s="119" t="s">
        <v>635</v>
      </c>
      <c r="D186" s="119" t="s">
        <v>102</v>
      </c>
      <c r="E186" s="119" t="s">
        <v>636</v>
      </c>
      <c r="F186" s="20">
        <v>10</v>
      </c>
      <c r="G186" s="107" t="s">
        <v>156</v>
      </c>
      <c r="H186" s="154">
        <v>1</v>
      </c>
      <c r="I186" s="154">
        <v>5</v>
      </c>
      <c r="J186" s="154">
        <v>8</v>
      </c>
      <c r="K186" s="154">
        <v>14</v>
      </c>
      <c r="L186" s="155">
        <f t="shared" si="3"/>
        <v>28</v>
      </c>
      <c r="M186" s="156"/>
      <c r="N186" s="154">
        <v>28</v>
      </c>
      <c r="O186" s="162" t="s">
        <v>317</v>
      </c>
      <c r="P186" s="109" t="s">
        <v>460</v>
      </c>
    </row>
    <row r="187" spans="1:16" ht="18.75" customHeight="1">
      <c r="A187" s="135">
        <v>123</v>
      </c>
      <c r="B187" s="119" t="s">
        <v>328</v>
      </c>
      <c r="C187" s="119" t="s">
        <v>637</v>
      </c>
      <c r="D187" s="119" t="s">
        <v>75</v>
      </c>
      <c r="E187" s="119" t="s">
        <v>291</v>
      </c>
      <c r="F187" s="20">
        <v>9</v>
      </c>
      <c r="G187" s="107" t="s">
        <v>156</v>
      </c>
      <c r="H187" s="154">
        <v>4</v>
      </c>
      <c r="I187" s="154">
        <v>0</v>
      </c>
      <c r="J187" s="154">
        <v>15</v>
      </c>
      <c r="K187" s="154">
        <v>8</v>
      </c>
      <c r="L187" s="155">
        <f t="shared" si="3"/>
        <v>27</v>
      </c>
      <c r="M187" s="156"/>
      <c r="N187" s="154">
        <v>27</v>
      </c>
      <c r="O187" s="162" t="s">
        <v>317</v>
      </c>
      <c r="P187" s="109" t="s">
        <v>455</v>
      </c>
    </row>
    <row r="188" spans="1:16" ht="18.75" customHeight="1">
      <c r="A188" s="135">
        <v>124</v>
      </c>
      <c r="B188" s="119" t="s">
        <v>443</v>
      </c>
      <c r="C188" s="119" t="s">
        <v>638</v>
      </c>
      <c r="D188" s="119" t="s">
        <v>243</v>
      </c>
      <c r="E188" s="119" t="s">
        <v>136</v>
      </c>
      <c r="F188" s="20">
        <v>10</v>
      </c>
      <c r="G188" s="107" t="s">
        <v>156</v>
      </c>
      <c r="H188" s="154">
        <v>3</v>
      </c>
      <c r="I188" s="154">
        <v>6</v>
      </c>
      <c r="J188" s="154">
        <v>6</v>
      </c>
      <c r="K188" s="154">
        <v>12</v>
      </c>
      <c r="L188" s="155">
        <f t="shared" si="3"/>
        <v>27</v>
      </c>
      <c r="M188" s="156"/>
      <c r="N188" s="154">
        <v>27</v>
      </c>
      <c r="O188" s="162" t="s">
        <v>317</v>
      </c>
      <c r="P188" s="109" t="s">
        <v>321</v>
      </c>
    </row>
    <row r="189" spans="1:16" ht="18.75" customHeight="1">
      <c r="A189" s="135">
        <v>125</v>
      </c>
      <c r="B189" s="119" t="s">
        <v>325</v>
      </c>
      <c r="C189" s="119" t="s">
        <v>639</v>
      </c>
      <c r="D189" s="119" t="s">
        <v>640</v>
      </c>
      <c r="E189" s="119" t="s">
        <v>641</v>
      </c>
      <c r="F189" s="20">
        <v>10</v>
      </c>
      <c r="G189" s="107" t="s">
        <v>156</v>
      </c>
      <c r="H189" s="154">
        <v>1</v>
      </c>
      <c r="I189" s="154">
        <v>1</v>
      </c>
      <c r="J189" s="154">
        <v>16</v>
      </c>
      <c r="K189" s="154">
        <v>9</v>
      </c>
      <c r="L189" s="155">
        <f t="shared" si="3"/>
        <v>27</v>
      </c>
      <c r="M189" s="156"/>
      <c r="N189" s="154">
        <v>27</v>
      </c>
      <c r="O189" s="162" t="s">
        <v>317</v>
      </c>
      <c r="P189" s="109" t="s">
        <v>355</v>
      </c>
    </row>
    <row r="190" spans="1:16" ht="18.75" customHeight="1">
      <c r="A190" s="135">
        <v>126</v>
      </c>
      <c r="B190" s="119" t="s">
        <v>443</v>
      </c>
      <c r="C190" s="119" t="s">
        <v>642</v>
      </c>
      <c r="D190" s="119" t="s">
        <v>199</v>
      </c>
      <c r="E190" s="119" t="s">
        <v>783</v>
      </c>
      <c r="F190" s="20">
        <v>10</v>
      </c>
      <c r="G190" s="107" t="s">
        <v>156</v>
      </c>
      <c r="H190" s="154">
        <v>5</v>
      </c>
      <c r="I190" s="154">
        <v>3</v>
      </c>
      <c r="J190" s="154">
        <v>17</v>
      </c>
      <c r="K190" s="154">
        <v>0</v>
      </c>
      <c r="L190" s="155">
        <f t="shared" si="3"/>
        <v>25</v>
      </c>
      <c r="M190" s="156"/>
      <c r="N190" s="154">
        <v>25</v>
      </c>
      <c r="O190" s="162" t="s">
        <v>317</v>
      </c>
      <c r="P190" s="109" t="s">
        <v>448</v>
      </c>
    </row>
    <row r="191" spans="1:16" ht="18.75" customHeight="1">
      <c r="A191" s="135">
        <v>127</v>
      </c>
      <c r="B191" s="119" t="s">
        <v>443</v>
      </c>
      <c r="C191" s="119" t="s">
        <v>643</v>
      </c>
      <c r="D191" s="119" t="s">
        <v>147</v>
      </c>
      <c r="E191" s="119" t="s">
        <v>193</v>
      </c>
      <c r="F191" s="20">
        <v>10</v>
      </c>
      <c r="G191" s="107" t="s">
        <v>156</v>
      </c>
      <c r="H191" s="154">
        <v>1</v>
      </c>
      <c r="I191" s="154">
        <v>7</v>
      </c>
      <c r="J191" s="154">
        <v>4</v>
      </c>
      <c r="K191" s="154">
        <v>12</v>
      </c>
      <c r="L191" s="155">
        <f t="shared" si="3"/>
        <v>24</v>
      </c>
      <c r="M191" s="156"/>
      <c r="N191" s="154">
        <v>24</v>
      </c>
      <c r="O191" s="162" t="s">
        <v>317</v>
      </c>
      <c r="P191" s="109" t="s">
        <v>379</v>
      </c>
    </row>
    <row r="192" spans="1:16" ht="18.75" customHeight="1">
      <c r="A192" s="135">
        <v>128</v>
      </c>
      <c r="B192" s="119" t="s">
        <v>328</v>
      </c>
      <c r="C192" s="119" t="s">
        <v>644</v>
      </c>
      <c r="D192" s="119" t="s">
        <v>98</v>
      </c>
      <c r="E192" s="119" t="s">
        <v>578</v>
      </c>
      <c r="F192" s="20">
        <v>10</v>
      </c>
      <c r="G192" s="107" t="s">
        <v>156</v>
      </c>
      <c r="H192" s="154">
        <v>4</v>
      </c>
      <c r="I192" s="154">
        <v>3</v>
      </c>
      <c r="J192" s="154">
        <v>12</v>
      </c>
      <c r="K192" s="154">
        <v>5</v>
      </c>
      <c r="L192" s="155">
        <f t="shared" si="3"/>
        <v>24</v>
      </c>
      <c r="M192" s="156"/>
      <c r="N192" s="154">
        <v>24</v>
      </c>
      <c r="O192" s="162" t="s">
        <v>317</v>
      </c>
      <c r="P192" s="109" t="s">
        <v>460</v>
      </c>
    </row>
    <row r="193" spans="1:16" ht="18.75" customHeight="1">
      <c r="A193" s="135">
        <v>129</v>
      </c>
      <c r="B193" s="119" t="s">
        <v>443</v>
      </c>
      <c r="C193" s="119" t="s">
        <v>645</v>
      </c>
      <c r="D193" s="119" t="s">
        <v>511</v>
      </c>
      <c r="E193" s="119" t="s">
        <v>636</v>
      </c>
      <c r="F193" s="20">
        <v>10</v>
      </c>
      <c r="G193" s="107" t="s">
        <v>156</v>
      </c>
      <c r="H193" s="154">
        <v>3</v>
      </c>
      <c r="I193" s="154">
        <v>4</v>
      </c>
      <c r="J193" s="154">
        <v>16</v>
      </c>
      <c r="K193" s="154">
        <v>0</v>
      </c>
      <c r="L193" s="155">
        <f t="shared" si="3"/>
        <v>23</v>
      </c>
      <c r="M193" s="156"/>
      <c r="N193" s="154">
        <v>23</v>
      </c>
      <c r="O193" s="162" t="s">
        <v>317</v>
      </c>
      <c r="P193" s="109" t="s">
        <v>448</v>
      </c>
    </row>
    <row r="194" spans="1:16" ht="18.75" customHeight="1">
      <c r="A194" s="135">
        <v>130</v>
      </c>
      <c r="B194" s="119" t="s">
        <v>443</v>
      </c>
      <c r="C194" s="119" t="s">
        <v>646</v>
      </c>
      <c r="D194" s="119" t="s">
        <v>54</v>
      </c>
      <c r="E194" s="119" t="s">
        <v>641</v>
      </c>
      <c r="F194" s="20">
        <v>10</v>
      </c>
      <c r="G194" s="107" t="s">
        <v>156</v>
      </c>
      <c r="H194" s="154">
        <v>4</v>
      </c>
      <c r="I194" s="154">
        <v>6</v>
      </c>
      <c r="J194" s="154">
        <v>9</v>
      </c>
      <c r="K194" s="154">
        <v>0</v>
      </c>
      <c r="L194" s="155">
        <f t="shared" si="3"/>
        <v>19</v>
      </c>
      <c r="M194" s="156"/>
      <c r="N194" s="154">
        <v>19</v>
      </c>
      <c r="O194" s="162" t="s">
        <v>317</v>
      </c>
      <c r="P194" s="109" t="s">
        <v>379</v>
      </c>
    </row>
    <row r="195" spans="1:16" ht="18.75" customHeight="1">
      <c r="A195" s="135">
        <v>131</v>
      </c>
      <c r="B195" s="119" t="s">
        <v>443</v>
      </c>
      <c r="C195" s="119" t="s">
        <v>647</v>
      </c>
      <c r="D195" s="119" t="s">
        <v>216</v>
      </c>
      <c r="E195" s="119" t="s">
        <v>193</v>
      </c>
      <c r="F195" s="20">
        <v>11</v>
      </c>
      <c r="G195" s="107" t="s">
        <v>156</v>
      </c>
      <c r="H195" s="154">
        <v>2</v>
      </c>
      <c r="I195" s="154">
        <v>2</v>
      </c>
      <c r="J195" s="154">
        <v>13</v>
      </c>
      <c r="K195" s="154">
        <v>0</v>
      </c>
      <c r="L195" s="154">
        <f t="shared" si="3"/>
        <v>17</v>
      </c>
      <c r="M195" s="156"/>
      <c r="N195" s="154">
        <v>17</v>
      </c>
      <c r="O195" s="162" t="s">
        <v>317</v>
      </c>
      <c r="P195" s="109" t="s">
        <v>446</v>
      </c>
    </row>
  </sheetData>
  <mergeCells count="2">
    <mergeCell ref="A1:P1"/>
    <mergeCell ref="A2:P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P75"/>
  <sheetViews>
    <sheetView tabSelected="1" topLeftCell="A34" workbookViewId="0">
      <selection sqref="A1:XFD1048576"/>
    </sheetView>
  </sheetViews>
  <sheetFormatPr defaultRowHeight="15"/>
  <cols>
    <col min="1" max="1" width="6.28515625" style="23" customWidth="1"/>
    <col min="2" max="2" width="23.7109375" style="23" customWidth="1"/>
    <col min="3" max="4" width="13" style="23" customWidth="1"/>
    <col min="5" max="5" width="14.42578125" style="23" customWidth="1"/>
    <col min="6" max="6" width="7.5703125" style="23" customWidth="1"/>
    <col min="7" max="7" width="7.7109375" style="23" customWidth="1"/>
    <col min="8" max="8" width="6.140625" style="23" customWidth="1"/>
    <col min="9" max="10" width="5.85546875" style="23" customWidth="1"/>
    <col min="11" max="11" width="7.140625" style="23" customWidth="1"/>
    <col min="12" max="12" width="5.5703125" style="23" customWidth="1"/>
    <col min="13" max="13" width="7.28515625" style="23" customWidth="1"/>
    <col min="14" max="14" width="10.140625" style="23" customWidth="1"/>
    <col min="15" max="15" width="13.7109375" style="23" customWidth="1"/>
    <col min="16" max="16" width="41.28515625" style="23" customWidth="1"/>
    <col min="17" max="16384" width="9.140625" style="23"/>
  </cols>
  <sheetData>
    <row r="1" spans="1:16">
      <c r="A1" s="78" t="s">
        <v>770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</row>
    <row r="2" spans="1:16">
      <c r="A2" s="78" t="s">
        <v>0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</row>
    <row r="3" spans="1:16" ht="120">
      <c r="A3" s="22" t="s">
        <v>1</v>
      </c>
      <c r="B3" s="123" t="s">
        <v>5</v>
      </c>
      <c r="C3" s="123" t="s">
        <v>2</v>
      </c>
      <c r="D3" s="123" t="s">
        <v>3</v>
      </c>
      <c r="E3" s="123" t="s">
        <v>4</v>
      </c>
      <c r="F3" s="123" t="s">
        <v>6</v>
      </c>
      <c r="G3" s="123" t="s">
        <v>7</v>
      </c>
      <c r="H3" s="123" t="s">
        <v>8</v>
      </c>
      <c r="I3" s="123" t="s">
        <v>9</v>
      </c>
      <c r="J3" s="123" t="s">
        <v>10</v>
      </c>
      <c r="K3" s="123" t="s">
        <v>11</v>
      </c>
      <c r="L3" s="123" t="s">
        <v>12</v>
      </c>
      <c r="M3" s="123" t="s">
        <v>13</v>
      </c>
      <c r="N3" s="123" t="s">
        <v>14</v>
      </c>
      <c r="O3" s="123" t="s">
        <v>15</v>
      </c>
      <c r="P3" s="22" t="s">
        <v>16</v>
      </c>
    </row>
    <row r="4" spans="1:16">
      <c r="A4" s="135">
        <v>1</v>
      </c>
      <c r="B4" s="3" t="s">
        <v>649</v>
      </c>
      <c r="C4" s="3" t="s">
        <v>650</v>
      </c>
      <c r="D4" s="3" t="s">
        <v>257</v>
      </c>
      <c r="E4" s="3" t="s">
        <v>19</v>
      </c>
      <c r="F4" s="164">
        <v>8</v>
      </c>
      <c r="G4" s="83" t="s">
        <v>21</v>
      </c>
      <c r="H4" s="84">
        <v>7</v>
      </c>
      <c r="I4" s="85">
        <v>14</v>
      </c>
      <c r="J4" s="85">
        <v>21</v>
      </c>
      <c r="K4" s="85">
        <v>9</v>
      </c>
      <c r="L4" s="86">
        <v>51</v>
      </c>
      <c r="M4" s="85"/>
      <c r="N4" s="86">
        <v>51</v>
      </c>
      <c r="O4" s="88" t="s">
        <v>315</v>
      </c>
      <c r="P4" s="3" t="s">
        <v>651</v>
      </c>
    </row>
    <row r="5" spans="1:16">
      <c r="A5" s="81">
        <v>2</v>
      </c>
      <c r="B5" s="3" t="s">
        <v>649</v>
      </c>
      <c r="C5" s="3" t="s">
        <v>652</v>
      </c>
      <c r="D5" s="3" t="s">
        <v>498</v>
      </c>
      <c r="E5" s="3" t="s">
        <v>144</v>
      </c>
      <c r="F5" s="98">
        <v>7</v>
      </c>
      <c r="G5" s="83" t="s">
        <v>21</v>
      </c>
      <c r="H5" s="84">
        <v>7</v>
      </c>
      <c r="I5" s="85">
        <v>12</v>
      </c>
      <c r="J5" s="85">
        <v>21</v>
      </c>
      <c r="K5" s="85">
        <v>11</v>
      </c>
      <c r="L5" s="86">
        <v>51</v>
      </c>
      <c r="M5" s="87"/>
      <c r="N5" s="86">
        <v>51</v>
      </c>
      <c r="O5" s="88" t="s">
        <v>315</v>
      </c>
      <c r="P5" s="3" t="s">
        <v>653</v>
      </c>
    </row>
    <row r="6" spans="1:16">
      <c r="A6" s="81">
        <v>3</v>
      </c>
      <c r="B6" s="3" t="s">
        <v>649</v>
      </c>
      <c r="C6" s="3" t="s">
        <v>654</v>
      </c>
      <c r="D6" s="3" t="s">
        <v>135</v>
      </c>
      <c r="E6" s="3" t="s">
        <v>655</v>
      </c>
      <c r="F6" s="164">
        <v>8</v>
      </c>
      <c r="G6" s="83" t="s">
        <v>21</v>
      </c>
      <c r="H6" s="100">
        <v>9</v>
      </c>
      <c r="I6" s="98">
        <v>13</v>
      </c>
      <c r="J6" s="98">
        <v>19</v>
      </c>
      <c r="K6" s="98">
        <v>8</v>
      </c>
      <c r="L6" s="86">
        <v>49</v>
      </c>
      <c r="M6" s="165"/>
      <c r="N6" s="86">
        <v>49</v>
      </c>
      <c r="O6" s="99" t="s">
        <v>656</v>
      </c>
      <c r="P6" s="3" t="s">
        <v>657</v>
      </c>
    </row>
    <row r="7" spans="1:16">
      <c r="A7" s="81">
        <v>4</v>
      </c>
      <c r="B7" s="6" t="s">
        <v>649</v>
      </c>
      <c r="C7" s="6" t="s">
        <v>658</v>
      </c>
      <c r="D7" s="6" t="s">
        <v>659</v>
      </c>
      <c r="E7" s="6" t="s">
        <v>86</v>
      </c>
      <c r="F7" s="82">
        <v>7</v>
      </c>
      <c r="G7" s="83" t="s">
        <v>21</v>
      </c>
      <c r="H7" s="100">
        <v>7</v>
      </c>
      <c r="I7" s="98">
        <v>12</v>
      </c>
      <c r="J7" s="98">
        <v>16</v>
      </c>
      <c r="K7" s="98">
        <v>8</v>
      </c>
      <c r="L7" s="86">
        <v>43</v>
      </c>
      <c r="M7" s="98"/>
      <c r="N7" s="86">
        <v>43</v>
      </c>
      <c r="O7" s="99" t="s">
        <v>656</v>
      </c>
      <c r="P7" s="6" t="s">
        <v>653</v>
      </c>
    </row>
    <row r="8" spans="1:16">
      <c r="A8" s="81">
        <v>5</v>
      </c>
      <c r="B8" s="6" t="s">
        <v>649</v>
      </c>
      <c r="C8" s="6" t="s">
        <v>660</v>
      </c>
      <c r="D8" s="6" t="s">
        <v>135</v>
      </c>
      <c r="E8" s="6" t="s">
        <v>68</v>
      </c>
      <c r="F8" s="164">
        <v>8</v>
      </c>
      <c r="G8" s="83" t="s">
        <v>21</v>
      </c>
      <c r="H8" s="84">
        <v>5</v>
      </c>
      <c r="I8" s="85">
        <v>8</v>
      </c>
      <c r="J8" s="85">
        <v>21</v>
      </c>
      <c r="K8" s="85">
        <v>8</v>
      </c>
      <c r="L8" s="86">
        <v>42</v>
      </c>
      <c r="M8" s="85"/>
      <c r="N8" s="86">
        <v>42</v>
      </c>
      <c r="O8" s="99" t="s">
        <v>656</v>
      </c>
      <c r="P8" s="6" t="s">
        <v>657</v>
      </c>
    </row>
    <row r="9" spans="1:16">
      <c r="A9" s="81">
        <v>6</v>
      </c>
      <c r="B9" s="6" t="s">
        <v>649</v>
      </c>
      <c r="C9" s="6" t="s">
        <v>661</v>
      </c>
      <c r="D9" s="6" t="s">
        <v>662</v>
      </c>
      <c r="E9" s="6" t="s">
        <v>354</v>
      </c>
      <c r="F9" s="164">
        <v>7</v>
      </c>
      <c r="G9" s="83" t="s">
        <v>21</v>
      </c>
      <c r="H9" s="84">
        <v>5</v>
      </c>
      <c r="I9" s="85">
        <v>13</v>
      </c>
      <c r="J9" s="85">
        <v>16</v>
      </c>
      <c r="K9" s="85">
        <v>7</v>
      </c>
      <c r="L9" s="86">
        <v>41</v>
      </c>
      <c r="M9" s="87"/>
      <c r="N9" s="86">
        <v>41</v>
      </c>
      <c r="O9" s="99" t="s">
        <v>656</v>
      </c>
      <c r="P9" s="6" t="s">
        <v>653</v>
      </c>
    </row>
    <row r="10" spans="1:16">
      <c r="A10" s="81">
        <v>7</v>
      </c>
      <c r="B10" s="7" t="s">
        <v>649</v>
      </c>
      <c r="C10" s="3" t="s">
        <v>663</v>
      </c>
      <c r="D10" s="3" t="s">
        <v>350</v>
      </c>
      <c r="E10" s="3" t="s">
        <v>144</v>
      </c>
      <c r="F10" s="82">
        <v>7</v>
      </c>
      <c r="G10" s="83" t="s">
        <v>21</v>
      </c>
      <c r="H10" s="84">
        <v>7</v>
      </c>
      <c r="I10" s="85">
        <v>9</v>
      </c>
      <c r="J10" s="85">
        <v>12</v>
      </c>
      <c r="K10" s="98">
        <v>9</v>
      </c>
      <c r="L10" s="86">
        <v>37</v>
      </c>
      <c r="M10" s="98"/>
      <c r="N10" s="86">
        <v>37</v>
      </c>
      <c r="O10" s="99" t="s">
        <v>656</v>
      </c>
      <c r="P10" s="3" t="s">
        <v>653</v>
      </c>
    </row>
    <row r="11" spans="1:16">
      <c r="A11" s="81">
        <v>8</v>
      </c>
      <c r="B11" s="6" t="s">
        <v>664</v>
      </c>
      <c r="C11" s="6" t="s">
        <v>665</v>
      </c>
      <c r="D11" s="6" t="s">
        <v>537</v>
      </c>
      <c r="E11" s="6" t="s">
        <v>43</v>
      </c>
      <c r="F11" s="82">
        <v>7</v>
      </c>
      <c r="G11" s="83" t="s">
        <v>21</v>
      </c>
      <c r="H11" s="84">
        <v>9</v>
      </c>
      <c r="I11" s="85">
        <v>14</v>
      </c>
      <c r="J11" s="85">
        <v>23</v>
      </c>
      <c r="K11" s="85">
        <v>0</v>
      </c>
      <c r="L11" s="86">
        <v>36</v>
      </c>
      <c r="M11" s="87"/>
      <c r="N11" s="86">
        <v>36</v>
      </c>
      <c r="O11" s="88" t="s">
        <v>317</v>
      </c>
      <c r="P11" s="6" t="s">
        <v>666</v>
      </c>
    </row>
    <row r="12" spans="1:16">
      <c r="A12" s="81">
        <v>9</v>
      </c>
      <c r="B12" s="6" t="s">
        <v>649</v>
      </c>
      <c r="C12" s="6" t="s">
        <v>667</v>
      </c>
      <c r="D12" s="6" t="s">
        <v>668</v>
      </c>
      <c r="E12" s="6" t="s">
        <v>86</v>
      </c>
      <c r="F12" s="82">
        <v>7</v>
      </c>
      <c r="G12" s="83" t="s">
        <v>21</v>
      </c>
      <c r="H12" s="100">
        <v>6</v>
      </c>
      <c r="I12" s="98">
        <v>4</v>
      </c>
      <c r="J12" s="98">
        <v>17</v>
      </c>
      <c r="K12" s="98">
        <v>9</v>
      </c>
      <c r="L12" s="86">
        <v>36</v>
      </c>
      <c r="M12" s="98"/>
      <c r="N12" s="86">
        <v>36</v>
      </c>
      <c r="O12" s="88" t="s">
        <v>317</v>
      </c>
      <c r="P12" s="6" t="s">
        <v>653</v>
      </c>
    </row>
    <row r="13" spans="1:16">
      <c r="A13" s="81">
        <v>10</v>
      </c>
      <c r="B13" s="6" t="s">
        <v>669</v>
      </c>
      <c r="C13" s="3" t="s">
        <v>670</v>
      </c>
      <c r="D13" s="3" t="s">
        <v>102</v>
      </c>
      <c r="E13" s="3" t="s">
        <v>193</v>
      </c>
      <c r="F13" s="82">
        <v>8</v>
      </c>
      <c r="G13" s="83" t="s">
        <v>21</v>
      </c>
      <c r="H13" s="100">
        <v>4</v>
      </c>
      <c r="I13" s="98">
        <v>10</v>
      </c>
      <c r="J13" s="98">
        <v>13</v>
      </c>
      <c r="K13" s="98">
        <v>9</v>
      </c>
      <c r="L13" s="86">
        <v>36</v>
      </c>
      <c r="M13" s="98"/>
      <c r="N13" s="86">
        <v>36</v>
      </c>
      <c r="O13" s="88" t="s">
        <v>317</v>
      </c>
      <c r="P13" s="3" t="s">
        <v>671</v>
      </c>
    </row>
    <row r="14" spans="1:16">
      <c r="A14" s="81">
        <v>11</v>
      </c>
      <c r="B14" s="3" t="s">
        <v>672</v>
      </c>
      <c r="C14" s="3" t="s">
        <v>673</v>
      </c>
      <c r="D14" s="3" t="s">
        <v>674</v>
      </c>
      <c r="E14" s="3" t="s">
        <v>675</v>
      </c>
      <c r="F14" s="82">
        <v>8</v>
      </c>
      <c r="G14" s="83" t="s">
        <v>21</v>
      </c>
      <c r="H14" s="100">
        <v>7</v>
      </c>
      <c r="I14" s="98">
        <v>4</v>
      </c>
      <c r="J14" s="98">
        <v>15</v>
      </c>
      <c r="K14" s="98">
        <v>7</v>
      </c>
      <c r="L14" s="86">
        <v>33</v>
      </c>
      <c r="M14" s="98"/>
      <c r="N14" s="86">
        <v>33</v>
      </c>
      <c r="O14" s="88" t="s">
        <v>317</v>
      </c>
      <c r="P14" s="3" t="s">
        <v>676</v>
      </c>
    </row>
    <row r="15" spans="1:16">
      <c r="A15" s="81">
        <v>12</v>
      </c>
      <c r="B15" s="3" t="s">
        <v>677</v>
      </c>
      <c r="C15" s="3" t="s">
        <v>678</v>
      </c>
      <c r="D15" s="3" t="s">
        <v>679</v>
      </c>
      <c r="E15" s="3" t="s">
        <v>193</v>
      </c>
      <c r="F15" s="82">
        <v>8</v>
      </c>
      <c r="G15" s="83" t="s">
        <v>21</v>
      </c>
      <c r="H15" s="84">
        <v>7</v>
      </c>
      <c r="I15" s="85">
        <v>11</v>
      </c>
      <c r="J15" s="85">
        <v>8</v>
      </c>
      <c r="K15" s="85">
        <v>6</v>
      </c>
      <c r="L15" s="86">
        <v>32</v>
      </c>
      <c r="M15" s="87"/>
      <c r="N15" s="86">
        <v>32</v>
      </c>
      <c r="O15" s="88" t="s">
        <v>317</v>
      </c>
      <c r="P15" s="3" t="s">
        <v>680</v>
      </c>
    </row>
    <row r="16" spans="1:16">
      <c r="A16" s="81">
        <v>13</v>
      </c>
      <c r="B16" s="6" t="s">
        <v>649</v>
      </c>
      <c r="C16" s="6" t="s">
        <v>681</v>
      </c>
      <c r="D16" s="6" t="s">
        <v>135</v>
      </c>
      <c r="E16" s="6" t="s">
        <v>68</v>
      </c>
      <c r="F16" s="82">
        <v>8</v>
      </c>
      <c r="G16" s="83" t="s">
        <v>21</v>
      </c>
      <c r="H16" s="84">
        <v>4</v>
      </c>
      <c r="I16" s="85">
        <v>7</v>
      </c>
      <c r="J16" s="85">
        <v>20</v>
      </c>
      <c r="K16" s="85">
        <v>0</v>
      </c>
      <c r="L16" s="86">
        <v>31</v>
      </c>
      <c r="M16" s="87"/>
      <c r="N16" s="86">
        <v>31</v>
      </c>
      <c r="O16" s="88" t="s">
        <v>317</v>
      </c>
      <c r="P16" s="6" t="s">
        <v>651</v>
      </c>
    </row>
    <row r="17" spans="1:16">
      <c r="A17" s="81">
        <v>14</v>
      </c>
      <c r="B17" s="6" t="s">
        <v>682</v>
      </c>
      <c r="C17" s="6" t="s">
        <v>683</v>
      </c>
      <c r="D17" s="6" t="s">
        <v>269</v>
      </c>
      <c r="E17" s="6" t="s">
        <v>95</v>
      </c>
      <c r="F17" s="82">
        <v>7</v>
      </c>
      <c r="G17" s="83" t="s">
        <v>21</v>
      </c>
      <c r="H17" s="84">
        <v>6</v>
      </c>
      <c r="I17" s="85">
        <v>11</v>
      </c>
      <c r="J17" s="85">
        <v>12</v>
      </c>
      <c r="K17" s="85">
        <v>0</v>
      </c>
      <c r="L17" s="86">
        <v>29</v>
      </c>
      <c r="M17" s="87"/>
      <c r="N17" s="86">
        <v>29</v>
      </c>
      <c r="O17" s="88" t="s">
        <v>317</v>
      </c>
      <c r="P17" s="6" t="s">
        <v>684</v>
      </c>
    </row>
    <row r="18" spans="1:16">
      <c r="A18" s="81">
        <v>15</v>
      </c>
      <c r="B18" s="3" t="s">
        <v>649</v>
      </c>
      <c r="C18" s="3" t="s">
        <v>685</v>
      </c>
      <c r="D18" s="3" t="s">
        <v>686</v>
      </c>
      <c r="E18" s="3" t="s">
        <v>687</v>
      </c>
      <c r="F18" s="164">
        <v>7</v>
      </c>
      <c r="G18" s="83" t="s">
        <v>21</v>
      </c>
      <c r="H18" s="85">
        <v>9</v>
      </c>
      <c r="I18" s="85">
        <v>1</v>
      </c>
      <c r="J18" s="85">
        <v>14</v>
      </c>
      <c r="K18" s="85">
        <v>5</v>
      </c>
      <c r="L18" s="86">
        <v>29</v>
      </c>
      <c r="M18" s="87"/>
      <c r="N18" s="86">
        <v>29</v>
      </c>
      <c r="O18" s="88" t="s">
        <v>317</v>
      </c>
      <c r="P18" s="3" t="s">
        <v>653</v>
      </c>
    </row>
    <row r="19" spans="1:16">
      <c r="A19" s="81">
        <v>16</v>
      </c>
      <c r="B19" s="6" t="s">
        <v>649</v>
      </c>
      <c r="C19" s="6" t="s">
        <v>688</v>
      </c>
      <c r="D19" s="6" t="s">
        <v>206</v>
      </c>
      <c r="E19" s="6" t="s">
        <v>19</v>
      </c>
      <c r="F19" s="164">
        <v>7</v>
      </c>
      <c r="G19" s="166" t="s">
        <v>21</v>
      </c>
      <c r="H19" s="98">
        <v>6</v>
      </c>
      <c r="I19" s="98">
        <v>1</v>
      </c>
      <c r="J19" s="98">
        <v>16</v>
      </c>
      <c r="K19" s="98">
        <v>6</v>
      </c>
      <c r="L19" s="167">
        <v>29</v>
      </c>
      <c r="M19" s="165"/>
      <c r="N19" s="167">
        <v>29</v>
      </c>
      <c r="O19" s="88" t="s">
        <v>317</v>
      </c>
      <c r="P19" s="6" t="s">
        <v>653</v>
      </c>
    </row>
    <row r="20" spans="1:16">
      <c r="A20" s="81">
        <v>17</v>
      </c>
      <c r="B20" s="6" t="s">
        <v>649</v>
      </c>
      <c r="C20" s="6" t="s">
        <v>689</v>
      </c>
      <c r="D20" s="6" t="s">
        <v>98</v>
      </c>
      <c r="E20" s="6" t="s">
        <v>301</v>
      </c>
      <c r="F20" s="168">
        <v>8</v>
      </c>
      <c r="G20" s="169" t="s">
        <v>21</v>
      </c>
      <c r="H20" s="170">
        <v>5</v>
      </c>
      <c r="I20" s="170">
        <v>8</v>
      </c>
      <c r="J20" s="170">
        <v>11</v>
      </c>
      <c r="K20" s="170">
        <v>5</v>
      </c>
      <c r="L20" s="171">
        <v>29</v>
      </c>
      <c r="M20" s="170"/>
      <c r="N20" s="171">
        <v>29</v>
      </c>
      <c r="O20" s="88" t="s">
        <v>317</v>
      </c>
      <c r="P20" s="6" t="s">
        <v>651</v>
      </c>
    </row>
    <row r="21" spans="1:16">
      <c r="A21" s="81">
        <v>18</v>
      </c>
      <c r="B21" s="6" t="s">
        <v>682</v>
      </c>
      <c r="C21" s="6" t="s">
        <v>690</v>
      </c>
      <c r="D21" s="6" t="s">
        <v>138</v>
      </c>
      <c r="E21" s="6" t="s">
        <v>691</v>
      </c>
      <c r="F21" s="82">
        <v>8</v>
      </c>
      <c r="G21" s="83" t="s">
        <v>21</v>
      </c>
      <c r="H21" s="98">
        <v>4</v>
      </c>
      <c r="I21" s="98">
        <v>13</v>
      </c>
      <c r="J21" s="98">
        <v>12</v>
      </c>
      <c r="K21" s="98">
        <v>0</v>
      </c>
      <c r="L21" s="86">
        <v>29</v>
      </c>
      <c r="M21" s="98"/>
      <c r="N21" s="86">
        <v>29</v>
      </c>
      <c r="O21" s="88" t="s">
        <v>317</v>
      </c>
      <c r="P21" s="6" t="s">
        <v>684</v>
      </c>
    </row>
    <row r="22" spans="1:16">
      <c r="A22" s="81">
        <v>19</v>
      </c>
      <c r="B22" s="6" t="s">
        <v>669</v>
      </c>
      <c r="C22" s="6" t="s">
        <v>692</v>
      </c>
      <c r="D22" s="6" t="s">
        <v>427</v>
      </c>
      <c r="E22" s="6" t="s">
        <v>118</v>
      </c>
      <c r="F22" s="82">
        <v>8</v>
      </c>
      <c r="G22" s="83" t="s">
        <v>21</v>
      </c>
      <c r="H22" s="85">
        <v>6</v>
      </c>
      <c r="I22" s="85">
        <v>7</v>
      </c>
      <c r="J22" s="85">
        <v>8</v>
      </c>
      <c r="K22" s="85">
        <v>7</v>
      </c>
      <c r="L22" s="86">
        <v>28</v>
      </c>
      <c r="M22" s="85"/>
      <c r="N22" s="86">
        <v>28</v>
      </c>
      <c r="O22" s="88" t="s">
        <v>317</v>
      </c>
      <c r="P22" s="6" t="s">
        <v>671</v>
      </c>
    </row>
    <row r="23" spans="1:16">
      <c r="A23" s="81">
        <v>20</v>
      </c>
      <c r="B23" s="6" t="s">
        <v>649</v>
      </c>
      <c r="C23" s="6" t="s">
        <v>693</v>
      </c>
      <c r="D23" s="6" t="s">
        <v>307</v>
      </c>
      <c r="E23" s="6" t="s">
        <v>694</v>
      </c>
      <c r="F23" s="82">
        <v>7</v>
      </c>
      <c r="G23" s="83" t="s">
        <v>21</v>
      </c>
      <c r="H23" s="98">
        <v>5</v>
      </c>
      <c r="I23" s="98">
        <v>3</v>
      </c>
      <c r="J23" s="98">
        <v>13</v>
      </c>
      <c r="K23" s="98">
        <v>6</v>
      </c>
      <c r="L23" s="86">
        <v>27</v>
      </c>
      <c r="M23" s="98"/>
      <c r="N23" s="86">
        <v>27</v>
      </c>
      <c r="O23" s="88" t="s">
        <v>317</v>
      </c>
      <c r="P23" s="6" t="s">
        <v>695</v>
      </c>
    </row>
    <row r="24" spans="1:16">
      <c r="A24" s="81">
        <v>21</v>
      </c>
      <c r="B24" s="6" t="s">
        <v>696</v>
      </c>
      <c r="C24" s="6" t="s">
        <v>697</v>
      </c>
      <c r="D24" s="6" t="s">
        <v>567</v>
      </c>
      <c r="E24" s="6" t="s">
        <v>698</v>
      </c>
      <c r="F24" s="82">
        <v>8</v>
      </c>
      <c r="G24" s="83" t="s">
        <v>21</v>
      </c>
      <c r="H24" s="98">
        <v>6</v>
      </c>
      <c r="I24" s="98">
        <v>6</v>
      </c>
      <c r="J24" s="98">
        <v>4</v>
      </c>
      <c r="K24" s="98">
        <v>6</v>
      </c>
      <c r="L24" s="86">
        <v>22</v>
      </c>
      <c r="M24" s="165"/>
      <c r="N24" s="86">
        <v>22</v>
      </c>
      <c r="O24" s="88" t="s">
        <v>317</v>
      </c>
      <c r="P24" s="6" t="s">
        <v>699</v>
      </c>
    </row>
    <row r="25" spans="1:16">
      <c r="A25" s="81">
        <v>22</v>
      </c>
      <c r="B25" s="6" t="s">
        <v>700</v>
      </c>
      <c r="C25" s="6" t="s">
        <v>701</v>
      </c>
      <c r="D25" s="6" t="s">
        <v>468</v>
      </c>
      <c r="E25" s="6" t="s">
        <v>64</v>
      </c>
      <c r="F25" s="82">
        <v>7</v>
      </c>
      <c r="G25" s="83" t="s">
        <v>21</v>
      </c>
      <c r="H25" s="85">
        <v>5</v>
      </c>
      <c r="I25" s="85">
        <v>0</v>
      </c>
      <c r="J25" s="85">
        <v>7</v>
      </c>
      <c r="K25" s="85">
        <v>7</v>
      </c>
      <c r="L25" s="86">
        <v>19</v>
      </c>
      <c r="M25" s="87"/>
      <c r="N25" s="86">
        <v>19</v>
      </c>
      <c r="O25" s="88" t="s">
        <v>317</v>
      </c>
      <c r="P25" s="6" t="s">
        <v>702</v>
      </c>
    </row>
    <row r="26" spans="1:16">
      <c r="A26" s="81">
        <v>23</v>
      </c>
      <c r="B26" s="6" t="s">
        <v>703</v>
      </c>
      <c r="C26" s="6" t="s">
        <v>704</v>
      </c>
      <c r="D26" s="6" t="s">
        <v>159</v>
      </c>
      <c r="E26" s="6" t="s">
        <v>705</v>
      </c>
      <c r="F26" s="82">
        <v>8</v>
      </c>
      <c r="G26" s="83" t="s">
        <v>21</v>
      </c>
      <c r="H26" s="85">
        <v>6</v>
      </c>
      <c r="I26" s="85">
        <v>2</v>
      </c>
      <c r="J26" s="85">
        <v>0</v>
      </c>
      <c r="K26" s="85">
        <v>0</v>
      </c>
      <c r="L26" s="86">
        <v>8</v>
      </c>
      <c r="M26" s="87"/>
      <c r="N26" s="86">
        <v>8</v>
      </c>
      <c r="O26" s="88" t="s">
        <v>317</v>
      </c>
      <c r="P26" s="6" t="s">
        <v>706</v>
      </c>
    </row>
    <row r="27" spans="1:16">
      <c r="A27" s="81"/>
      <c r="B27" s="3"/>
      <c r="C27" s="3"/>
      <c r="D27" s="3"/>
      <c r="E27" s="3"/>
      <c r="F27" s="82"/>
      <c r="G27" s="83"/>
      <c r="H27" s="85"/>
      <c r="I27" s="85"/>
      <c r="J27" s="85"/>
      <c r="K27" s="85"/>
      <c r="L27" s="86"/>
      <c r="M27" s="87"/>
      <c r="N27" s="86"/>
      <c r="O27" s="87"/>
      <c r="P27" s="3"/>
    </row>
    <row r="28" spans="1:16">
      <c r="A28" s="81">
        <v>1</v>
      </c>
      <c r="B28" s="6" t="s">
        <v>664</v>
      </c>
      <c r="C28" s="6" t="s">
        <v>709</v>
      </c>
      <c r="D28" s="6" t="s">
        <v>307</v>
      </c>
      <c r="E28" s="6" t="s">
        <v>118</v>
      </c>
      <c r="F28" s="89">
        <v>11</v>
      </c>
      <c r="G28" s="90" t="s">
        <v>156</v>
      </c>
      <c r="H28" s="91">
        <v>8</v>
      </c>
      <c r="I28" s="92">
        <v>13</v>
      </c>
      <c r="J28" s="92">
        <v>35</v>
      </c>
      <c r="K28" s="92">
        <v>13</v>
      </c>
      <c r="L28" s="93">
        <v>69</v>
      </c>
      <c r="M28" s="94"/>
      <c r="N28" s="93">
        <v>69</v>
      </c>
      <c r="O28" s="88" t="s">
        <v>315</v>
      </c>
      <c r="P28" s="15" t="s">
        <v>710</v>
      </c>
    </row>
    <row r="29" spans="1:16">
      <c r="A29" s="81">
        <v>2</v>
      </c>
      <c r="B29" s="6" t="s">
        <v>711</v>
      </c>
      <c r="C29" s="6" t="s">
        <v>712</v>
      </c>
      <c r="D29" s="6" t="s">
        <v>362</v>
      </c>
      <c r="E29" s="6" t="s">
        <v>144</v>
      </c>
      <c r="F29" s="89">
        <v>11</v>
      </c>
      <c r="G29" s="90" t="s">
        <v>156</v>
      </c>
      <c r="H29" s="91">
        <v>7</v>
      </c>
      <c r="I29" s="92">
        <v>13</v>
      </c>
      <c r="J29" s="92">
        <v>29</v>
      </c>
      <c r="K29" s="92">
        <v>13</v>
      </c>
      <c r="L29" s="93">
        <v>62</v>
      </c>
      <c r="M29" s="94"/>
      <c r="N29" s="93">
        <v>62</v>
      </c>
      <c r="O29" s="88" t="s">
        <v>656</v>
      </c>
      <c r="P29" s="15" t="s">
        <v>713</v>
      </c>
    </row>
    <row r="30" spans="1:16">
      <c r="A30" s="81">
        <v>3</v>
      </c>
      <c r="B30" s="6" t="s">
        <v>711</v>
      </c>
      <c r="C30" s="6" t="s">
        <v>714</v>
      </c>
      <c r="D30" s="6" t="s">
        <v>199</v>
      </c>
      <c r="E30" s="6" t="s">
        <v>144</v>
      </c>
      <c r="F30" s="89">
        <v>11</v>
      </c>
      <c r="G30" s="90" t="s">
        <v>156</v>
      </c>
      <c r="H30" s="91">
        <v>6</v>
      </c>
      <c r="I30" s="92">
        <v>11</v>
      </c>
      <c r="J30" s="92">
        <v>25</v>
      </c>
      <c r="K30" s="92">
        <v>12</v>
      </c>
      <c r="L30" s="93">
        <v>54</v>
      </c>
      <c r="M30" s="94"/>
      <c r="N30" s="93">
        <v>54</v>
      </c>
      <c r="O30" s="99" t="s">
        <v>656</v>
      </c>
      <c r="P30" s="15" t="s">
        <v>715</v>
      </c>
    </row>
    <row r="31" spans="1:16">
      <c r="A31" s="81">
        <v>4</v>
      </c>
      <c r="B31" s="6" t="s">
        <v>716</v>
      </c>
      <c r="C31" s="6" t="s">
        <v>717</v>
      </c>
      <c r="D31" s="6" t="s">
        <v>114</v>
      </c>
      <c r="E31" s="6" t="s">
        <v>348</v>
      </c>
      <c r="F31" s="96">
        <v>11</v>
      </c>
      <c r="G31" s="90" t="s">
        <v>156</v>
      </c>
      <c r="H31" s="91">
        <v>6</v>
      </c>
      <c r="I31" s="92">
        <v>8</v>
      </c>
      <c r="J31" s="92">
        <v>29</v>
      </c>
      <c r="K31" s="92">
        <v>11</v>
      </c>
      <c r="L31" s="93">
        <v>54</v>
      </c>
      <c r="M31" s="94"/>
      <c r="N31" s="93">
        <v>54</v>
      </c>
      <c r="O31" s="99" t="s">
        <v>656</v>
      </c>
      <c r="P31" s="15" t="s">
        <v>715</v>
      </c>
    </row>
    <row r="32" spans="1:16">
      <c r="A32" s="81">
        <v>5</v>
      </c>
      <c r="B32" s="6" t="s">
        <v>700</v>
      </c>
      <c r="C32" s="6" t="s">
        <v>718</v>
      </c>
      <c r="D32" s="6" t="s">
        <v>89</v>
      </c>
      <c r="E32" s="6" t="s">
        <v>254</v>
      </c>
      <c r="F32" s="89">
        <v>11</v>
      </c>
      <c r="G32" s="90" t="s">
        <v>156</v>
      </c>
      <c r="H32" s="91">
        <v>5</v>
      </c>
      <c r="I32" s="92">
        <v>11</v>
      </c>
      <c r="J32" s="92">
        <v>27</v>
      </c>
      <c r="K32" s="92">
        <v>10</v>
      </c>
      <c r="L32" s="93">
        <v>53</v>
      </c>
      <c r="M32" s="94"/>
      <c r="N32" s="93">
        <v>53</v>
      </c>
      <c r="O32" s="99" t="s">
        <v>656</v>
      </c>
      <c r="P32" s="15" t="s">
        <v>702</v>
      </c>
    </row>
    <row r="33" spans="1:16">
      <c r="A33" s="81">
        <v>6</v>
      </c>
      <c r="B33" s="6" t="s">
        <v>707</v>
      </c>
      <c r="C33" s="6" t="s">
        <v>719</v>
      </c>
      <c r="D33" s="6" t="s">
        <v>29</v>
      </c>
      <c r="E33" s="6" t="s">
        <v>64</v>
      </c>
      <c r="F33" s="96">
        <v>11</v>
      </c>
      <c r="G33" s="90" t="s">
        <v>156</v>
      </c>
      <c r="H33" s="91">
        <v>4</v>
      </c>
      <c r="I33" s="92">
        <v>10</v>
      </c>
      <c r="J33" s="92">
        <v>24</v>
      </c>
      <c r="K33" s="92">
        <v>12</v>
      </c>
      <c r="L33" s="93">
        <v>50</v>
      </c>
      <c r="M33" s="94"/>
      <c r="N33" s="93">
        <v>50</v>
      </c>
      <c r="O33" s="99" t="s">
        <v>656</v>
      </c>
      <c r="P33" s="15" t="s">
        <v>676</v>
      </c>
    </row>
    <row r="34" spans="1:16">
      <c r="A34" s="81">
        <v>7</v>
      </c>
      <c r="B34" s="6" t="s">
        <v>677</v>
      </c>
      <c r="C34" s="6" t="s">
        <v>720</v>
      </c>
      <c r="D34" s="6" t="s">
        <v>165</v>
      </c>
      <c r="E34" s="6" t="s">
        <v>193</v>
      </c>
      <c r="F34" s="89">
        <v>10</v>
      </c>
      <c r="G34" s="90" t="s">
        <v>156</v>
      </c>
      <c r="H34" s="91">
        <v>4</v>
      </c>
      <c r="I34" s="92">
        <v>8</v>
      </c>
      <c r="J34" s="92">
        <v>25</v>
      </c>
      <c r="K34" s="92">
        <v>13</v>
      </c>
      <c r="L34" s="93">
        <v>50</v>
      </c>
      <c r="M34" s="94"/>
      <c r="N34" s="93">
        <v>50</v>
      </c>
      <c r="O34" s="99" t="s">
        <v>656</v>
      </c>
      <c r="P34" s="15" t="s">
        <v>721</v>
      </c>
    </row>
    <row r="35" spans="1:16">
      <c r="A35" s="81">
        <v>8</v>
      </c>
      <c r="B35" s="6" t="s">
        <v>711</v>
      </c>
      <c r="C35" s="6" t="s">
        <v>722</v>
      </c>
      <c r="D35" s="6" t="s">
        <v>98</v>
      </c>
      <c r="E35" s="6" t="s">
        <v>636</v>
      </c>
      <c r="F35" s="89">
        <v>11</v>
      </c>
      <c r="G35" s="90" t="s">
        <v>156</v>
      </c>
      <c r="H35" s="91">
        <v>5</v>
      </c>
      <c r="I35" s="92">
        <v>9</v>
      </c>
      <c r="J35" s="92">
        <v>25</v>
      </c>
      <c r="K35" s="92">
        <v>11</v>
      </c>
      <c r="L35" s="93">
        <v>50</v>
      </c>
      <c r="M35" s="94"/>
      <c r="N35" s="93">
        <v>50</v>
      </c>
      <c r="O35" s="88" t="s">
        <v>656</v>
      </c>
      <c r="P35" s="15" t="s">
        <v>713</v>
      </c>
    </row>
    <row r="36" spans="1:16">
      <c r="A36" s="81">
        <v>9</v>
      </c>
      <c r="B36" s="6" t="s">
        <v>682</v>
      </c>
      <c r="C36" s="6" t="s">
        <v>723</v>
      </c>
      <c r="D36" s="6" t="s">
        <v>724</v>
      </c>
      <c r="E36" s="6" t="s">
        <v>483</v>
      </c>
      <c r="F36" s="89">
        <v>11</v>
      </c>
      <c r="G36" s="90" t="s">
        <v>156</v>
      </c>
      <c r="H36" s="91">
        <v>7</v>
      </c>
      <c r="I36" s="92">
        <v>11</v>
      </c>
      <c r="J36" s="92">
        <v>25</v>
      </c>
      <c r="K36" s="92">
        <v>7</v>
      </c>
      <c r="L36" s="93">
        <v>50</v>
      </c>
      <c r="M36" s="94"/>
      <c r="N36" s="93">
        <v>50</v>
      </c>
      <c r="O36" s="88" t="s">
        <v>656</v>
      </c>
      <c r="P36" s="15" t="s">
        <v>725</v>
      </c>
    </row>
    <row r="37" spans="1:16">
      <c r="A37" s="81">
        <v>10</v>
      </c>
      <c r="B37" s="6" t="s">
        <v>669</v>
      </c>
      <c r="C37" s="6" t="s">
        <v>726</v>
      </c>
      <c r="D37" s="6" t="s">
        <v>197</v>
      </c>
      <c r="E37" s="6" t="s">
        <v>193</v>
      </c>
      <c r="F37" s="89">
        <v>10</v>
      </c>
      <c r="G37" s="90" t="s">
        <v>156</v>
      </c>
      <c r="H37" s="91">
        <v>7</v>
      </c>
      <c r="I37" s="92">
        <v>5</v>
      </c>
      <c r="J37" s="92">
        <v>27</v>
      </c>
      <c r="K37" s="92">
        <v>10</v>
      </c>
      <c r="L37" s="93">
        <v>49</v>
      </c>
      <c r="M37" s="94"/>
      <c r="N37" s="93">
        <v>49</v>
      </c>
      <c r="O37" s="88" t="s">
        <v>317</v>
      </c>
      <c r="P37" s="15" t="s">
        <v>671</v>
      </c>
    </row>
    <row r="38" spans="1:16">
      <c r="A38" s="81">
        <v>11</v>
      </c>
      <c r="B38" s="6" t="s">
        <v>711</v>
      </c>
      <c r="C38" s="6" t="s">
        <v>727</v>
      </c>
      <c r="D38" s="6" t="s">
        <v>98</v>
      </c>
      <c r="E38" s="6" t="s">
        <v>193</v>
      </c>
      <c r="F38" s="89">
        <v>9</v>
      </c>
      <c r="G38" s="90" t="s">
        <v>156</v>
      </c>
      <c r="H38" s="81">
        <v>5</v>
      </c>
      <c r="I38" s="97">
        <v>13</v>
      </c>
      <c r="J38" s="97">
        <v>23</v>
      </c>
      <c r="K38" s="97">
        <v>8</v>
      </c>
      <c r="L38" s="93">
        <v>49</v>
      </c>
      <c r="M38" s="97"/>
      <c r="N38" s="93">
        <v>49</v>
      </c>
      <c r="O38" s="88" t="s">
        <v>317</v>
      </c>
      <c r="P38" s="15" t="s">
        <v>695</v>
      </c>
    </row>
    <row r="39" spans="1:16">
      <c r="A39" s="81">
        <v>12</v>
      </c>
      <c r="B39" s="6" t="s">
        <v>700</v>
      </c>
      <c r="C39" s="6" t="s">
        <v>728</v>
      </c>
      <c r="D39" s="6" t="s">
        <v>60</v>
      </c>
      <c r="E39" s="6" t="s">
        <v>254</v>
      </c>
      <c r="F39" s="89">
        <v>11</v>
      </c>
      <c r="G39" s="90" t="s">
        <v>156</v>
      </c>
      <c r="H39" s="91">
        <v>6</v>
      </c>
      <c r="I39" s="92">
        <v>10</v>
      </c>
      <c r="J39" s="92">
        <v>24</v>
      </c>
      <c r="K39" s="92">
        <v>8</v>
      </c>
      <c r="L39" s="93">
        <v>48</v>
      </c>
      <c r="M39" s="94"/>
      <c r="N39" s="93">
        <v>48</v>
      </c>
      <c r="O39" s="88" t="s">
        <v>317</v>
      </c>
      <c r="P39" s="15" t="s">
        <v>702</v>
      </c>
    </row>
    <row r="40" spans="1:16">
      <c r="A40" s="81">
        <v>13</v>
      </c>
      <c r="B40" s="6" t="s">
        <v>729</v>
      </c>
      <c r="C40" s="6" t="s">
        <v>730</v>
      </c>
      <c r="D40" s="6" t="s">
        <v>511</v>
      </c>
      <c r="E40" s="6" t="s">
        <v>68</v>
      </c>
      <c r="F40" s="89">
        <v>11</v>
      </c>
      <c r="G40" s="90" t="s">
        <v>156</v>
      </c>
      <c r="H40" s="91">
        <v>5</v>
      </c>
      <c r="I40" s="92">
        <v>7</v>
      </c>
      <c r="J40" s="92">
        <v>25</v>
      </c>
      <c r="K40" s="92">
        <v>11</v>
      </c>
      <c r="L40" s="93">
        <v>48</v>
      </c>
      <c r="M40" s="94"/>
      <c r="N40" s="93">
        <v>48</v>
      </c>
      <c r="O40" s="88" t="s">
        <v>317</v>
      </c>
      <c r="P40" s="15" t="s">
        <v>731</v>
      </c>
    </row>
    <row r="41" spans="1:16">
      <c r="A41" s="81">
        <v>14</v>
      </c>
      <c r="B41" s="6" t="s">
        <v>732</v>
      </c>
      <c r="C41" s="6" t="s">
        <v>733</v>
      </c>
      <c r="D41" s="6" t="s">
        <v>192</v>
      </c>
      <c r="E41" s="6" t="s">
        <v>50</v>
      </c>
      <c r="F41" s="89">
        <v>11</v>
      </c>
      <c r="G41" s="90" t="s">
        <v>156</v>
      </c>
      <c r="H41" s="91">
        <v>5</v>
      </c>
      <c r="I41" s="92">
        <v>7</v>
      </c>
      <c r="J41" s="92">
        <v>22</v>
      </c>
      <c r="K41" s="92">
        <v>12</v>
      </c>
      <c r="L41" s="93">
        <v>46</v>
      </c>
      <c r="M41" s="94"/>
      <c r="N41" s="93">
        <v>46</v>
      </c>
      <c r="O41" s="88" t="s">
        <v>317</v>
      </c>
      <c r="P41" s="15" t="s">
        <v>734</v>
      </c>
    </row>
    <row r="42" spans="1:16">
      <c r="A42" s="81">
        <v>15</v>
      </c>
      <c r="B42" s="6" t="s">
        <v>669</v>
      </c>
      <c r="C42" s="6" t="s">
        <v>735</v>
      </c>
      <c r="D42" s="6" t="s">
        <v>135</v>
      </c>
      <c r="E42" s="6" t="s">
        <v>301</v>
      </c>
      <c r="F42" s="89">
        <v>11</v>
      </c>
      <c r="G42" s="90" t="s">
        <v>156</v>
      </c>
      <c r="H42" s="91">
        <v>7</v>
      </c>
      <c r="I42" s="92">
        <v>5</v>
      </c>
      <c r="J42" s="92">
        <v>20</v>
      </c>
      <c r="K42" s="92">
        <v>13</v>
      </c>
      <c r="L42" s="93">
        <v>45</v>
      </c>
      <c r="M42" s="94"/>
      <c r="N42" s="93">
        <v>45</v>
      </c>
      <c r="O42" s="88" t="s">
        <v>317</v>
      </c>
      <c r="P42" s="15" t="s">
        <v>736</v>
      </c>
    </row>
    <row r="43" spans="1:16">
      <c r="A43" s="81">
        <v>16</v>
      </c>
      <c r="B43" s="6" t="s">
        <v>669</v>
      </c>
      <c r="C43" s="6" t="s">
        <v>737</v>
      </c>
      <c r="D43" s="6" t="s">
        <v>98</v>
      </c>
      <c r="E43" s="6" t="s">
        <v>160</v>
      </c>
      <c r="F43" s="89">
        <v>11</v>
      </c>
      <c r="G43" s="90" t="s">
        <v>156</v>
      </c>
      <c r="H43" s="91">
        <v>3</v>
      </c>
      <c r="I43" s="92">
        <v>9</v>
      </c>
      <c r="J43" s="92">
        <v>18</v>
      </c>
      <c r="K43" s="92">
        <v>13</v>
      </c>
      <c r="L43" s="93">
        <v>43</v>
      </c>
      <c r="M43" s="94"/>
      <c r="N43" s="93">
        <v>43</v>
      </c>
      <c r="O43" s="88" t="s">
        <v>317</v>
      </c>
      <c r="P43" s="15" t="s">
        <v>738</v>
      </c>
    </row>
    <row r="44" spans="1:16">
      <c r="A44" s="81">
        <v>17</v>
      </c>
      <c r="B44" s="6" t="s">
        <v>739</v>
      </c>
      <c r="C44" s="6" t="s">
        <v>740</v>
      </c>
      <c r="D44" s="6" t="s">
        <v>741</v>
      </c>
      <c r="E44" s="6" t="s">
        <v>25</v>
      </c>
      <c r="F44" s="89">
        <v>11</v>
      </c>
      <c r="G44" s="90" t="s">
        <v>156</v>
      </c>
      <c r="H44" s="92">
        <v>7</v>
      </c>
      <c r="I44" s="92">
        <v>9</v>
      </c>
      <c r="J44" s="92">
        <v>21</v>
      </c>
      <c r="K44" s="92">
        <v>6</v>
      </c>
      <c r="L44" s="93">
        <v>43</v>
      </c>
      <c r="M44" s="94"/>
      <c r="N44" s="93">
        <v>43</v>
      </c>
      <c r="O44" s="88" t="s">
        <v>317</v>
      </c>
      <c r="P44" s="15" t="s">
        <v>742</v>
      </c>
    </row>
    <row r="45" spans="1:16">
      <c r="A45" s="81">
        <v>18</v>
      </c>
      <c r="B45" s="6" t="s">
        <v>711</v>
      </c>
      <c r="C45" s="6" t="s">
        <v>743</v>
      </c>
      <c r="D45" s="6" t="s">
        <v>75</v>
      </c>
      <c r="E45" s="6" t="s">
        <v>160</v>
      </c>
      <c r="F45" s="96">
        <v>11</v>
      </c>
      <c r="G45" s="90" t="s">
        <v>156</v>
      </c>
      <c r="H45" s="92">
        <v>4</v>
      </c>
      <c r="I45" s="92">
        <v>8</v>
      </c>
      <c r="J45" s="92">
        <v>16</v>
      </c>
      <c r="K45" s="92">
        <v>15</v>
      </c>
      <c r="L45" s="93">
        <v>43</v>
      </c>
      <c r="M45" s="94"/>
      <c r="N45" s="93">
        <v>43</v>
      </c>
      <c r="O45" s="88" t="s">
        <v>317</v>
      </c>
      <c r="P45" s="15" t="s">
        <v>715</v>
      </c>
    </row>
    <row r="46" spans="1:16">
      <c r="A46" s="81">
        <v>19</v>
      </c>
      <c r="B46" s="6" t="s">
        <v>707</v>
      </c>
      <c r="C46" s="6" t="s">
        <v>744</v>
      </c>
      <c r="D46" s="6" t="s">
        <v>159</v>
      </c>
      <c r="E46" s="6" t="s">
        <v>291</v>
      </c>
      <c r="F46" s="89">
        <v>10</v>
      </c>
      <c r="G46" s="90" t="s">
        <v>156</v>
      </c>
      <c r="H46" s="97">
        <v>3</v>
      </c>
      <c r="I46" s="97">
        <v>9</v>
      </c>
      <c r="J46" s="97">
        <v>13</v>
      </c>
      <c r="K46" s="97">
        <v>16</v>
      </c>
      <c r="L46" s="93">
        <v>41</v>
      </c>
      <c r="M46" s="97"/>
      <c r="N46" s="93">
        <v>41</v>
      </c>
      <c r="O46" s="88" t="s">
        <v>317</v>
      </c>
      <c r="P46" s="15" t="s">
        <v>745</v>
      </c>
    </row>
    <row r="47" spans="1:16">
      <c r="A47" s="81">
        <v>20</v>
      </c>
      <c r="B47" s="6" t="s">
        <v>669</v>
      </c>
      <c r="C47" s="6" t="s">
        <v>746</v>
      </c>
      <c r="D47" s="6" t="s">
        <v>747</v>
      </c>
      <c r="E47" s="6" t="s">
        <v>748</v>
      </c>
      <c r="F47" s="89">
        <v>9</v>
      </c>
      <c r="G47" s="90" t="s">
        <v>156</v>
      </c>
      <c r="H47" s="92">
        <v>4</v>
      </c>
      <c r="I47" s="92">
        <v>6</v>
      </c>
      <c r="J47" s="92">
        <v>17</v>
      </c>
      <c r="K47" s="92">
        <v>13</v>
      </c>
      <c r="L47" s="93">
        <v>40</v>
      </c>
      <c r="M47" s="92"/>
      <c r="N47" s="93">
        <v>40</v>
      </c>
      <c r="O47" s="88" t="s">
        <v>317</v>
      </c>
      <c r="P47" s="15" t="s">
        <v>738</v>
      </c>
    </row>
    <row r="48" spans="1:16">
      <c r="A48" s="81">
        <v>21</v>
      </c>
      <c r="B48" s="6" t="s">
        <v>716</v>
      </c>
      <c r="C48" s="6" t="s">
        <v>749</v>
      </c>
      <c r="D48" s="6" t="s">
        <v>159</v>
      </c>
      <c r="E48" s="6" t="s">
        <v>160</v>
      </c>
      <c r="F48" s="89">
        <v>11</v>
      </c>
      <c r="G48" s="90" t="s">
        <v>156</v>
      </c>
      <c r="H48" s="97">
        <v>3</v>
      </c>
      <c r="I48" s="97">
        <v>10</v>
      </c>
      <c r="J48" s="97">
        <v>18</v>
      </c>
      <c r="K48" s="97">
        <v>8</v>
      </c>
      <c r="L48" s="93">
        <v>39</v>
      </c>
      <c r="M48" s="97"/>
      <c r="N48" s="93">
        <v>39</v>
      </c>
      <c r="O48" s="88" t="s">
        <v>317</v>
      </c>
      <c r="P48" s="15" t="s">
        <v>715</v>
      </c>
    </row>
    <row r="49" spans="1:16">
      <c r="A49" s="81">
        <v>22</v>
      </c>
      <c r="B49" s="6" t="s">
        <v>750</v>
      </c>
      <c r="C49" s="6" t="s">
        <v>751</v>
      </c>
      <c r="D49" s="6" t="s">
        <v>67</v>
      </c>
      <c r="E49" s="6" t="s">
        <v>50</v>
      </c>
      <c r="F49" s="89">
        <v>10</v>
      </c>
      <c r="G49" s="90" t="s">
        <v>156</v>
      </c>
      <c r="H49" s="92">
        <v>0</v>
      </c>
      <c r="I49" s="92">
        <v>5</v>
      </c>
      <c r="J49" s="92">
        <v>22</v>
      </c>
      <c r="K49" s="92">
        <v>10</v>
      </c>
      <c r="L49" s="93">
        <v>37</v>
      </c>
      <c r="M49" s="94"/>
      <c r="N49" s="93">
        <v>37</v>
      </c>
      <c r="O49" s="88" t="s">
        <v>317</v>
      </c>
      <c r="P49" s="15" t="s">
        <v>752</v>
      </c>
    </row>
    <row r="50" spans="1:16">
      <c r="A50" s="81">
        <v>23</v>
      </c>
      <c r="B50" s="6" t="s">
        <v>753</v>
      </c>
      <c r="C50" s="6" t="s">
        <v>754</v>
      </c>
      <c r="D50" s="6" t="s">
        <v>755</v>
      </c>
      <c r="E50" s="6" t="s">
        <v>254</v>
      </c>
      <c r="F50" s="89">
        <v>11</v>
      </c>
      <c r="G50" s="90" t="s">
        <v>156</v>
      </c>
      <c r="H50" s="92">
        <v>4</v>
      </c>
      <c r="I50" s="92">
        <v>8</v>
      </c>
      <c r="J50" s="92">
        <v>24</v>
      </c>
      <c r="K50" s="92">
        <v>0</v>
      </c>
      <c r="L50" s="93">
        <v>36</v>
      </c>
      <c r="M50" s="94"/>
      <c r="N50" s="93">
        <v>36</v>
      </c>
      <c r="O50" s="88" t="s">
        <v>317</v>
      </c>
      <c r="P50" s="15" t="s">
        <v>756</v>
      </c>
    </row>
    <row r="51" spans="1:16">
      <c r="A51" s="81">
        <v>24</v>
      </c>
      <c r="B51" s="6" t="s">
        <v>682</v>
      </c>
      <c r="C51" s="6" t="s">
        <v>757</v>
      </c>
      <c r="D51" s="6" t="s">
        <v>758</v>
      </c>
      <c r="E51" s="6" t="s">
        <v>95</v>
      </c>
      <c r="F51" s="96">
        <v>11</v>
      </c>
      <c r="G51" s="90" t="s">
        <v>156</v>
      </c>
      <c r="H51" s="92">
        <v>5</v>
      </c>
      <c r="I51" s="92">
        <v>5</v>
      </c>
      <c r="J51" s="92">
        <v>14</v>
      </c>
      <c r="K51" s="92">
        <v>10</v>
      </c>
      <c r="L51" s="93">
        <v>34</v>
      </c>
      <c r="M51" s="94"/>
      <c r="N51" s="93">
        <v>34</v>
      </c>
      <c r="O51" s="88" t="s">
        <v>317</v>
      </c>
      <c r="P51" s="15" t="s">
        <v>725</v>
      </c>
    </row>
    <row r="52" spans="1:16">
      <c r="A52" s="81">
        <v>25</v>
      </c>
      <c r="B52" s="6" t="s">
        <v>669</v>
      </c>
      <c r="C52" s="6" t="s">
        <v>759</v>
      </c>
      <c r="D52" s="6" t="s">
        <v>165</v>
      </c>
      <c r="E52" s="6" t="s">
        <v>193</v>
      </c>
      <c r="F52" s="89">
        <v>11</v>
      </c>
      <c r="G52" s="90" t="s">
        <v>156</v>
      </c>
      <c r="H52" s="92">
        <v>0</v>
      </c>
      <c r="I52" s="92">
        <v>5</v>
      </c>
      <c r="J52" s="92">
        <v>21</v>
      </c>
      <c r="K52" s="92">
        <v>0</v>
      </c>
      <c r="L52" s="93">
        <v>26</v>
      </c>
      <c r="M52" s="94"/>
      <c r="N52" s="93">
        <v>26</v>
      </c>
      <c r="O52" s="88" t="s">
        <v>317</v>
      </c>
      <c r="P52" s="15" t="s">
        <v>738</v>
      </c>
    </row>
    <row r="53" spans="1:16">
      <c r="A53" s="81">
        <v>26</v>
      </c>
      <c r="B53" s="6" t="s">
        <v>700</v>
      </c>
      <c r="C53" s="6" t="s">
        <v>760</v>
      </c>
      <c r="D53" s="6" t="s">
        <v>309</v>
      </c>
      <c r="E53" s="6" t="s">
        <v>244</v>
      </c>
      <c r="F53" s="89">
        <v>11</v>
      </c>
      <c r="G53" s="90" t="s">
        <v>156</v>
      </c>
      <c r="H53" s="92">
        <v>1</v>
      </c>
      <c r="I53" s="92">
        <v>2</v>
      </c>
      <c r="J53" s="92">
        <v>14</v>
      </c>
      <c r="K53" s="92">
        <v>8</v>
      </c>
      <c r="L53" s="93">
        <v>25</v>
      </c>
      <c r="M53" s="92"/>
      <c r="N53" s="93">
        <v>25</v>
      </c>
      <c r="O53" s="88" t="s">
        <v>317</v>
      </c>
      <c r="P53" s="15" t="s">
        <v>702</v>
      </c>
    </row>
    <row r="54" spans="1:16">
      <c r="A54" s="81">
        <v>27</v>
      </c>
      <c r="B54" s="6" t="s">
        <v>761</v>
      </c>
      <c r="C54" s="6" t="s">
        <v>762</v>
      </c>
      <c r="D54" s="6" t="s">
        <v>89</v>
      </c>
      <c r="E54" s="6" t="s">
        <v>254</v>
      </c>
      <c r="F54" s="89">
        <v>10</v>
      </c>
      <c r="G54" s="90" t="s">
        <v>156</v>
      </c>
      <c r="H54" s="92">
        <v>1</v>
      </c>
      <c r="I54" s="92">
        <v>3</v>
      </c>
      <c r="J54" s="92">
        <v>7</v>
      </c>
      <c r="K54" s="92">
        <v>13</v>
      </c>
      <c r="L54" s="93">
        <v>24</v>
      </c>
      <c r="M54" s="94"/>
      <c r="N54" s="93">
        <v>24</v>
      </c>
      <c r="O54" s="88" t="s">
        <v>317</v>
      </c>
      <c r="P54" s="15" t="s">
        <v>706</v>
      </c>
    </row>
    <row r="55" spans="1:16">
      <c r="A55" s="81">
        <v>28</v>
      </c>
      <c r="B55" s="6" t="s">
        <v>732</v>
      </c>
      <c r="C55" s="6" t="s">
        <v>763</v>
      </c>
      <c r="D55" s="6" t="s">
        <v>75</v>
      </c>
      <c r="E55" s="6" t="s">
        <v>636</v>
      </c>
      <c r="F55" s="172">
        <v>11</v>
      </c>
      <c r="G55" s="173" t="s">
        <v>156</v>
      </c>
      <c r="H55" s="92">
        <v>4</v>
      </c>
      <c r="I55" s="92">
        <v>2</v>
      </c>
      <c r="J55" s="92">
        <v>13</v>
      </c>
      <c r="K55" s="92">
        <v>4</v>
      </c>
      <c r="L55" s="93">
        <v>23</v>
      </c>
      <c r="M55" s="94"/>
      <c r="N55" s="93">
        <v>23</v>
      </c>
      <c r="O55" s="88" t="s">
        <v>317</v>
      </c>
      <c r="P55" s="15" t="s">
        <v>734</v>
      </c>
    </row>
    <row r="56" spans="1:16">
      <c r="A56" s="81">
        <v>29</v>
      </c>
      <c r="B56" s="6" t="s">
        <v>669</v>
      </c>
      <c r="C56" s="6" t="s">
        <v>764</v>
      </c>
      <c r="D56" s="6" t="s">
        <v>63</v>
      </c>
      <c r="E56" s="6" t="s">
        <v>55</v>
      </c>
      <c r="F56" s="89">
        <v>10</v>
      </c>
      <c r="G56" s="90" t="s">
        <v>156</v>
      </c>
      <c r="H56" s="92">
        <v>0</v>
      </c>
      <c r="I56" s="92">
        <v>3</v>
      </c>
      <c r="J56" s="92">
        <v>15</v>
      </c>
      <c r="K56" s="92">
        <v>4</v>
      </c>
      <c r="L56" s="93">
        <v>22</v>
      </c>
      <c r="M56" s="94"/>
      <c r="N56" s="93">
        <v>22</v>
      </c>
      <c r="O56" s="88" t="s">
        <v>317</v>
      </c>
      <c r="P56" s="15" t="s">
        <v>738</v>
      </c>
    </row>
    <row r="57" spans="1:16">
      <c r="A57" s="81">
        <v>30</v>
      </c>
      <c r="B57" s="6" t="s">
        <v>669</v>
      </c>
      <c r="C57" s="6" t="s">
        <v>765</v>
      </c>
      <c r="D57" s="6" t="s">
        <v>34</v>
      </c>
      <c r="E57" s="6" t="s">
        <v>766</v>
      </c>
      <c r="F57" s="89">
        <v>11</v>
      </c>
      <c r="G57" s="90" t="s">
        <v>156</v>
      </c>
      <c r="H57" s="97">
        <v>2</v>
      </c>
      <c r="I57" s="97">
        <v>5</v>
      </c>
      <c r="J57" s="97">
        <v>11</v>
      </c>
      <c r="K57" s="97">
        <v>0</v>
      </c>
      <c r="L57" s="93">
        <v>18</v>
      </c>
      <c r="M57" s="97"/>
      <c r="N57" s="93">
        <v>18</v>
      </c>
      <c r="O57" s="88" t="s">
        <v>317</v>
      </c>
      <c r="P57" s="15" t="s">
        <v>736</v>
      </c>
    </row>
    <row r="58" spans="1:16">
      <c r="A58" s="81">
        <v>31</v>
      </c>
      <c r="B58" s="6" t="s">
        <v>669</v>
      </c>
      <c r="C58" s="6" t="s">
        <v>767</v>
      </c>
      <c r="D58" s="6" t="s">
        <v>498</v>
      </c>
      <c r="E58" s="6" t="s">
        <v>76</v>
      </c>
      <c r="F58" s="89">
        <v>11</v>
      </c>
      <c r="G58" s="90" t="s">
        <v>156</v>
      </c>
      <c r="H58" s="92">
        <v>0</v>
      </c>
      <c r="I58" s="92">
        <v>2</v>
      </c>
      <c r="J58" s="92">
        <v>14</v>
      </c>
      <c r="K58" s="92">
        <v>0</v>
      </c>
      <c r="L58" s="93">
        <v>16</v>
      </c>
      <c r="M58" s="94"/>
      <c r="N58" s="93">
        <v>16</v>
      </c>
      <c r="O58" s="88" t="s">
        <v>317</v>
      </c>
      <c r="P58" s="15" t="s">
        <v>738</v>
      </c>
    </row>
    <row r="59" spans="1:16">
      <c r="A59" s="81">
        <v>32</v>
      </c>
      <c r="B59" s="6" t="s">
        <v>664</v>
      </c>
      <c r="C59" s="6" t="s">
        <v>768</v>
      </c>
      <c r="D59" s="6" t="s">
        <v>219</v>
      </c>
      <c r="E59" s="6" t="s">
        <v>244</v>
      </c>
      <c r="F59" s="89">
        <v>9</v>
      </c>
      <c r="G59" s="90" t="s">
        <v>156</v>
      </c>
      <c r="H59" s="92">
        <v>0</v>
      </c>
      <c r="I59" s="92">
        <v>3</v>
      </c>
      <c r="J59" s="92">
        <v>7</v>
      </c>
      <c r="K59" s="92">
        <v>0</v>
      </c>
      <c r="L59" s="93">
        <v>10</v>
      </c>
      <c r="M59" s="94"/>
      <c r="N59" s="93">
        <v>10</v>
      </c>
      <c r="O59" s="88" t="s">
        <v>317</v>
      </c>
      <c r="P59" s="15" t="s">
        <v>769</v>
      </c>
    </row>
    <row r="60" spans="1:16">
      <c r="A60" s="81"/>
      <c r="B60" s="6"/>
      <c r="C60" s="6"/>
      <c r="D60" s="6"/>
      <c r="E60" s="6"/>
      <c r="F60" s="174"/>
      <c r="G60" s="90"/>
      <c r="H60" s="92"/>
      <c r="I60" s="92"/>
      <c r="J60" s="92"/>
      <c r="K60" s="92"/>
      <c r="L60" s="93"/>
      <c r="M60" s="94"/>
      <c r="N60" s="93"/>
      <c r="O60" s="87"/>
      <c r="P60" s="15"/>
    </row>
    <row r="61" spans="1:16">
      <c r="A61" s="81"/>
      <c r="F61" s="89"/>
      <c r="G61" s="90"/>
      <c r="H61" s="92"/>
      <c r="I61" s="92"/>
      <c r="J61" s="92"/>
      <c r="K61" s="92"/>
      <c r="L61" s="93"/>
      <c r="M61" s="94"/>
      <c r="N61" s="93"/>
      <c r="O61" s="87"/>
      <c r="P61" s="163"/>
    </row>
    <row r="62" spans="1:16">
      <c r="A62" s="81"/>
      <c r="B62" s="6"/>
      <c r="C62" s="6"/>
      <c r="D62" s="6"/>
      <c r="E62" s="6"/>
      <c r="F62" s="89"/>
      <c r="G62" s="90"/>
      <c r="H62" s="92"/>
      <c r="I62" s="92"/>
      <c r="J62" s="92"/>
      <c r="K62" s="92"/>
      <c r="L62" s="93"/>
      <c r="M62" s="94"/>
      <c r="N62" s="93"/>
      <c r="O62" s="87"/>
      <c r="P62" s="15"/>
    </row>
    <row r="63" spans="1:16">
      <c r="A63" s="81"/>
      <c r="B63" s="6"/>
      <c r="C63" s="6"/>
      <c r="D63" s="6"/>
      <c r="E63" s="6"/>
      <c r="F63" s="175"/>
      <c r="G63" s="176"/>
      <c r="H63" s="97"/>
      <c r="I63" s="97"/>
      <c r="J63" s="97"/>
      <c r="K63" s="97"/>
      <c r="L63" s="177"/>
      <c r="M63" s="178"/>
      <c r="N63" s="177"/>
      <c r="O63" s="87"/>
      <c r="P63" s="15"/>
    </row>
    <row r="64" spans="1:16">
      <c r="A64" s="81"/>
      <c r="B64" s="6"/>
      <c r="C64" s="6"/>
      <c r="D64" s="6"/>
      <c r="E64" s="6"/>
      <c r="F64" s="89"/>
      <c r="G64" s="90"/>
      <c r="H64" s="97"/>
      <c r="I64" s="97"/>
      <c r="J64" s="97"/>
      <c r="K64" s="97"/>
      <c r="L64" s="93"/>
      <c r="M64" s="97"/>
      <c r="N64" s="93"/>
      <c r="O64" s="87"/>
      <c r="P64" s="15"/>
    </row>
    <row r="65" spans="1:16">
      <c r="A65" s="81"/>
      <c r="B65" s="179"/>
      <c r="C65" s="179"/>
      <c r="D65" s="179"/>
      <c r="E65" s="179"/>
      <c r="F65" s="89"/>
      <c r="G65" s="90"/>
      <c r="H65" s="92"/>
      <c r="I65" s="92"/>
      <c r="J65" s="92"/>
      <c r="K65" s="92"/>
      <c r="L65" s="93"/>
      <c r="M65" s="94"/>
      <c r="N65" s="94"/>
      <c r="O65" s="178"/>
      <c r="P65" s="180"/>
    </row>
    <row r="66" spans="1:16">
      <c r="A66" s="81"/>
      <c r="B66" s="179"/>
      <c r="C66" s="179"/>
      <c r="D66" s="179"/>
      <c r="E66" s="179"/>
      <c r="F66" s="89"/>
      <c r="G66" s="90"/>
      <c r="H66" s="92"/>
      <c r="I66" s="92"/>
      <c r="J66" s="92"/>
      <c r="K66" s="92"/>
      <c r="L66" s="93"/>
      <c r="M66" s="94"/>
      <c r="N66" s="94"/>
      <c r="O66" s="178"/>
      <c r="P66" s="180"/>
    </row>
    <row r="67" spans="1:16">
      <c r="A67" s="81"/>
      <c r="B67" s="179"/>
      <c r="C67" s="179"/>
      <c r="D67" s="179"/>
      <c r="E67" s="179"/>
      <c r="F67" s="89"/>
      <c r="G67" s="90"/>
      <c r="H67" s="92"/>
      <c r="I67" s="92"/>
      <c r="J67" s="92"/>
      <c r="K67" s="92"/>
      <c r="L67" s="93"/>
      <c r="M67" s="94"/>
      <c r="N67" s="94"/>
      <c r="O67" s="178"/>
      <c r="P67" s="180"/>
    </row>
    <row r="68" spans="1:16">
      <c r="A68" s="81"/>
      <c r="B68" s="179"/>
      <c r="C68" s="179"/>
      <c r="D68" s="179"/>
      <c r="E68" s="179"/>
      <c r="F68" s="89"/>
      <c r="G68" s="90"/>
      <c r="H68" s="92"/>
      <c r="I68" s="92"/>
      <c r="J68" s="92"/>
      <c r="K68" s="92"/>
      <c r="L68" s="93"/>
      <c r="M68" s="94"/>
      <c r="N68" s="94"/>
      <c r="O68" s="178"/>
      <c r="P68" s="180"/>
    </row>
    <row r="69" spans="1:16">
      <c r="A69" s="81"/>
      <c r="B69" s="179"/>
      <c r="C69" s="179"/>
      <c r="D69" s="179"/>
      <c r="E69" s="179"/>
      <c r="F69" s="89"/>
      <c r="G69" s="90"/>
      <c r="H69" s="92"/>
      <c r="I69" s="92"/>
      <c r="J69" s="92"/>
      <c r="K69" s="92"/>
      <c r="L69" s="93"/>
      <c r="M69" s="94"/>
      <c r="N69" s="94"/>
      <c r="O69" s="178"/>
      <c r="P69" s="180"/>
    </row>
    <row r="70" spans="1:16">
      <c r="A70" s="81"/>
      <c r="B70" s="179"/>
      <c r="C70" s="179"/>
      <c r="D70" s="179"/>
      <c r="E70" s="179"/>
      <c r="F70" s="89"/>
      <c r="G70" s="90"/>
      <c r="H70" s="92"/>
      <c r="I70" s="92"/>
      <c r="J70" s="92"/>
      <c r="K70" s="92"/>
      <c r="L70" s="93"/>
      <c r="M70" s="94"/>
      <c r="N70" s="94"/>
      <c r="O70" s="178"/>
      <c r="P70" s="180"/>
    </row>
    <row r="71" spans="1:16">
      <c r="A71" s="81"/>
      <c r="B71" s="179"/>
      <c r="C71" s="179"/>
      <c r="D71" s="179"/>
      <c r="E71" s="179"/>
      <c r="F71" s="89"/>
      <c r="G71" s="90"/>
      <c r="H71" s="92"/>
      <c r="I71" s="92"/>
      <c r="J71" s="92"/>
      <c r="K71" s="92"/>
      <c r="L71" s="93"/>
      <c r="M71" s="92"/>
      <c r="N71" s="97"/>
      <c r="O71" s="178"/>
      <c r="P71" s="180"/>
    </row>
    <row r="72" spans="1:16">
      <c r="A72" s="81"/>
      <c r="B72" s="179"/>
      <c r="C72" s="179"/>
      <c r="D72" s="179"/>
      <c r="E72" s="179"/>
      <c r="F72" s="89"/>
      <c r="G72" s="90"/>
      <c r="H72" s="92"/>
      <c r="I72" s="92"/>
      <c r="J72" s="92"/>
      <c r="K72" s="92"/>
      <c r="L72" s="93"/>
      <c r="M72" s="94"/>
      <c r="N72" s="94"/>
      <c r="O72" s="178"/>
      <c r="P72" s="180"/>
    </row>
    <row r="73" spans="1:16">
      <c r="A73" s="81"/>
      <c r="B73" s="179"/>
      <c r="C73" s="179"/>
      <c r="D73" s="179"/>
      <c r="E73" s="179"/>
      <c r="F73" s="89"/>
      <c r="G73" s="90"/>
      <c r="H73" s="92"/>
      <c r="I73" s="92"/>
      <c r="J73" s="92"/>
      <c r="K73" s="92"/>
      <c r="L73" s="93"/>
      <c r="M73" s="94"/>
      <c r="N73" s="94"/>
      <c r="O73" s="178"/>
      <c r="P73" s="180"/>
    </row>
    <row r="74" spans="1:16">
      <c r="A74" s="81"/>
      <c r="B74" s="179"/>
      <c r="C74" s="179"/>
      <c r="D74" s="179"/>
      <c r="E74" s="179"/>
      <c r="F74" s="89"/>
      <c r="G74" s="90"/>
      <c r="H74" s="92"/>
      <c r="I74" s="92"/>
      <c r="J74" s="92"/>
      <c r="K74" s="92"/>
      <c r="L74" s="93"/>
      <c r="M74" s="94"/>
      <c r="N74" s="94"/>
      <c r="O74" s="178"/>
      <c r="P74" s="180"/>
    </row>
    <row r="75" spans="1:16">
      <c r="A75" s="81"/>
      <c r="B75" s="179"/>
      <c r="C75" s="179"/>
      <c r="D75" s="179"/>
      <c r="E75" s="179"/>
      <c r="F75" s="89"/>
      <c r="G75" s="90"/>
      <c r="H75" s="92"/>
      <c r="I75" s="92"/>
      <c r="J75" s="92"/>
      <c r="K75" s="92"/>
      <c r="L75" s="93"/>
      <c r="M75" s="94"/>
      <c r="N75" s="94"/>
      <c r="O75" s="178"/>
      <c r="P75" s="180"/>
    </row>
  </sheetData>
  <mergeCells count="2">
    <mergeCell ref="A1:P1"/>
    <mergeCell ref="A2:P2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P238"/>
  <sheetViews>
    <sheetView workbookViewId="0">
      <selection activeCell="S15" sqref="S15"/>
    </sheetView>
  </sheetViews>
  <sheetFormatPr defaultRowHeight="15"/>
  <cols>
    <col min="1" max="1" width="7.28515625" customWidth="1"/>
    <col min="2" max="2" width="23.5703125" customWidth="1"/>
    <col min="3" max="3" width="18.85546875" customWidth="1"/>
    <col min="4" max="4" width="16.42578125" customWidth="1"/>
    <col min="5" max="5" width="20" customWidth="1"/>
    <col min="15" max="15" width="17.85546875" customWidth="1"/>
    <col min="16" max="16" width="39.85546875" customWidth="1"/>
  </cols>
  <sheetData>
    <row r="1" spans="1:16">
      <c r="A1" s="78" t="s">
        <v>782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</row>
    <row r="2" spans="1:16">
      <c r="A2" s="78" t="s">
        <v>0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</row>
    <row r="3" spans="1:16" ht="110.25">
      <c r="A3" s="22" t="s">
        <v>1</v>
      </c>
      <c r="B3" s="1" t="s">
        <v>5</v>
      </c>
      <c r="C3" s="24" t="s">
        <v>2</v>
      </c>
      <c r="D3" s="24" t="s">
        <v>3</v>
      </c>
      <c r="E3" s="24" t="s">
        <v>4</v>
      </c>
      <c r="F3" s="24" t="s">
        <v>6</v>
      </c>
      <c r="G3" s="24" t="s">
        <v>7</v>
      </c>
      <c r="H3" s="24" t="s">
        <v>8</v>
      </c>
      <c r="I3" s="24" t="s">
        <v>9</v>
      </c>
      <c r="J3" s="24" t="s">
        <v>10</v>
      </c>
      <c r="K3" s="24" t="s">
        <v>11</v>
      </c>
      <c r="L3" s="24" t="s">
        <v>12</v>
      </c>
      <c r="M3" s="24" t="s">
        <v>13</v>
      </c>
      <c r="N3" s="24" t="s">
        <v>14</v>
      </c>
      <c r="O3" s="24" t="s">
        <v>15</v>
      </c>
      <c r="P3" s="25" t="s">
        <v>16</v>
      </c>
    </row>
    <row r="4" spans="1:16" ht="15.75">
      <c r="A4" s="20">
        <v>1</v>
      </c>
      <c r="B4" s="26" t="s">
        <v>26</v>
      </c>
      <c r="C4" s="26" t="s">
        <v>153</v>
      </c>
      <c r="D4" s="26" t="s">
        <v>154</v>
      </c>
      <c r="E4" s="26" t="s">
        <v>155</v>
      </c>
      <c r="F4" s="27">
        <v>11</v>
      </c>
      <c r="G4" s="28" t="s">
        <v>156</v>
      </c>
      <c r="H4" s="29">
        <v>9</v>
      </c>
      <c r="I4" s="29">
        <v>10</v>
      </c>
      <c r="J4" s="29">
        <v>44</v>
      </c>
      <c r="K4" s="29">
        <v>18</v>
      </c>
      <c r="L4" s="29">
        <f t="shared" ref="L4:L12" si="0">SUM(H4:K4)</f>
        <v>81</v>
      </c>
      <c r="M4" s="28"/>
      <c r="N4" s="28">
        <v>81</v>
      </c>
      <c r="O4" s="30" t="s">
        <v>315</v>
      </c>
      <c r="P4" s="31" t="s">
        <v>157</v>
      </c>
    </row>
    <row r="5" spans="1:16" ht="15.75">
      <c r="A5" s="20">
        <v>2</v>
      </c>
      <c r="B5" s="32" t="s">
        <v>443</v>
      </c>
      <c r="C5" s="32" t="s">
        <v>444</v>
      </c>
      <c r="D5" s="32" t="s">
        <v>445</v>
      </c>
      <c r="E5" s="32" t="s">
        <v>291</v>
      </c>
      <c r="F5" s="27">
        <v>11</v>
      </c>
      <c r="G5" s="28" t="s">
        <v>156</v>
      </c>
      <c r="H5" s="33">
        <v>10</v>
      </c>
      <c r="I5" s="33">
        <v>14</v>
      </c>
      <c r="J5" s="33">
        <v>33</v>
      </c>
      <c r="K5" s="33">
        <v>19</v>
      </c>
      <c r="L5" s="33">
        <f t="shared" si="0"/>
        <v>76</v>
      </c>
      <c r="M5" s="34"/>
      <c r="N5" s="33">
        <v>76</v>
      </c>
      <c r="O5" s="33" t="s">
        <v>315</v>
      </c>
      <c r="P5" s="31" t="s">
        <v>446</v>
      </c>
    </row>
    <row r="6" spans="1:16" ht="15.75">
      <c r="A6" s="20">
        <v>3</v>
      </c>
      <c r="B6" s="32" t="s">
        <v>443</v>
      </c>
      <c r="C6" s="32" t="s">
        <v>447</v>
      </c>
      <c r="D6" s="32" t="s">
        <v>409</v>
      </c>
      <c r="E6" s="32" t="s">
        <v>50</v>
      </c>
      <c r="F6" s="27">
        <v>11</v>
      </c>
      <c r="G6" s="28" t="s">
        <v>156</v>
      </c>
      <c r="H6" s="33">
        <v>8</v>
      </c>
      <c r="I6" s="33">
        <v>13</v>
      </c>
      <c r="J6" s="33">
        <v>36</v>
      </c>
      <c r="K6" s="33">
        <v>18</v>
      </c>
      <c r="L6" s="33">
        <f t="shared" si="0"/>
        <v>75</v>
      </c>
      <c r="M6" s="34"/>
      <c r="N6" s="33">
        <v>75</v>
      </c>
      <c r="O6" s="33" t="s">
        <v>315</v>
      </c>
      <c r="P6" s="31" t="s">
        <v>448</v>
      </c>
    </row>
    <row r="7" spans="1:16" ht="15.75">
      <c r="A7" s="20">
        <v>4</v>
      </c>
      <c r="B7" s="32" t="s">
        <v>443</v>
      </c>
      <c r="C7" s="32" t="s">
        <v>449</v>
      </c>
      <c r="D7" s="32" t="s">
        <v>450</v>
      </c>
      <c r="E7" s="32" t="s">
        <v>301</v>
      </c>
      <c r="F7" s="27">
        <v>11</v>
      </c>
      <c r="G7" s="28" t="s">
        <v>156</v>
      </c>
      <c r="H7" s="33">
        <v>7</v>
      </c>
      <c r="I7" s="33">
        <v>12</v>
      </c>
      <c r="J7" s="33">
        <v>34</v>
      </c>
      <c r="K7" s="33">
        <v>18</v>
      </c>
      <c r="L7" s="33">
        <f t="shared" si="0"/>
        <v>71</v>
      </c>
      <c r="M7" s="34"/>
      <c r="N7" s="33">
        <v>71</v>
      </c>
      <c r="O7" s="33" t="s">
        <v>315</v>
      </c>
      <c r="P7" s="31" t="s">
        <v>448</v>
      </c>
    </row>
    <row r="8" spans="1:16" ht="15.75">
      <c r="A8" s="20">
        <v>5</v>
      </c>
      <c r="B8" s="26" t="s">
        <v>39</v>
      </c>
      <c r="C8" s="26" t="s">
        <v>158</v>
      </c>
      <c r="D8" s="26" t="s">
        <v>159</v>
      </c>
      <c r="E8" s="26" t="s">
        <v>160</v>
      </c>
      <c r="F8" s="27">
        <v>11</v>
      </c>
      <c r="G8" s="28" t="s">
        <v>156</v>
      </c>
      <c r="H8" s="29">
        <v>8</v>
      </c>
      <c r="I8" s="29">
        <v>14</v>
      </c>
      <c r="J8" s="29">
        <v>32</v>
      </c>
      <c r="K8" s="29">
        <v>16</v>
      </c>
      <c r="L8" s="29">
        <f t="shared" si="0"/>
        <v>70</v>
      </c>
      <c r="M8" s="28"/>
      <c r="N8" s="28">
        <v>70</v>
      </c>
      <c r="O8" s="30" t="s">
        <v>315</v>
      </c>
      <c r="P8" s="31" t="s">
        <v>161</v>
      </c>
    </row>
    <row r="9" spans="1:16" ht="15.75">
      <c r="A9" s="20">
        <v>6</v>
      </c>
      <c r="B9" s="32" t="s">
        <v>322</v>
      </c>
      <c r="C9" s="32" t="s">
        <v>451</v>
      </c>
      <c r="D9" s="32" t="s">
        <v>199</v>
      </c>
      <c r="E9" s="32" t="s">
        <v>50</v>
      </c>
      <c r="F9" s="35">
        <v>9</v>
      </c>
      <c r="G9" s="28" t="s">
        <v>156</v>
      </c>
      <c r="H9" s="33">
        <v>7</v>
      </c>
      <c r="I9" s="33">
        <v>13</v>
      </c>
      <c r="J9" s="33">
        <v>34</v>
      </c>
      <c r="K9" s="33">
        <v>16</v>
      </c>
      <c r="L9" s="33">
        <f t="shared" si="0"/>
        <v>70</v>
      </c>
      <c r="M9" s="34"/>
      <c r="N9" s="33">
        <v>70</v>
      </c>
      <c r="O9" s="33" t="s">
        <v>315</v>
      </c>
      <c r="P9" s="36" t="s">
        <v>324</v>
      </c>
    </row>
    <row r="10" spans="1:16" ht="15.75">
      <c r="A10" s="20">
        <v>7</v>
      </c>
      <c r="B10" s="26" t="s">
        <v>163</v>
      </c>
      <c r="C10" s="26" t="s">
        <v>162</v>
      </c>
      <c r="D10" s="26" t="s">
        <v>141</v>
      </c>
      <c r="E10" s="26" t="s">
        <v>25</v>
      </c>
      <c r="F10" s="27">
        <v>10</v>
      </c>
      <c r="G10" s="28" t="s">
        <v>156</v>
      </c>
      <c r="H10" s="29">
        <v>10</v>
      </c>
      <c r="I10" s="29">
        <v>11</v>
      </c>
      <c r="J10" s="29">
        <v>31</v>
      </c>
      <c r="K10" s="29">
        <v>17</v>
      </c>
      <c r="L10" s="29">
        <f t="shared" si="0"/>
        <v>69</v>
      </c>
      <c r="M10" s="28"/>
      <c r="N10" s="28">
        <v>69</v>
      </c>
      <c r="O10" s="30" t="s">
        <v>315</v>
      </c>
      <c r="P10" s="31" t="s">
        <v>190</v>
      </c>
    </row>
    <row r="11" spans="1:16" ht="15.75">
      <c r="A11" s="20">
        <v>8</v>
      </c>
      <c r="B11" s="32" t="s">
        <v>443</v>
      </c>
      <c r="C11" s="32" t="s">
        <v>452</v>
      </c>
      <c r="D11" s="32" t="s">
        <v>453</v>
      </c>
      <c r="E11" s="32" t="s">
        <v>214</v>
      </c>
      <c r="F11" s="27">
        <v>10</v>
      </c>
      <c r="G11" s="28" t="s">
        <v>156</v>
      </c>
      <c r="H11" s="33">
        <v>10</v>
      </c>
      <c r="I11" s="33">
        <v>11</v>
      </c>
      <c r="J11" s="33">
        <v>31</v>
      </c>
      <c r="K11" s="33">
        <v>17</v>
      </c>
      <c r="L11" s="33">
        <f t="shared" si="0"/>
        <v>69</v>
      </c>
      <c r="M11" s="34"/>
      <c r="N11" s="33">
        <v>69</v>
      </c>
      <c r="O11" s="33" t="s">
        <v>315</v>
      </c>
      <c r="P11" s="31" t="s">
        <v>379</v>
      </c>
    </row>
    <row r="12" spans="1:16" ht="15.75">
      <c r="A12" s="20">
        <v>9</v>
      </c>
      <c r="B12" s="32" t="s">
        <v>328</v>
      </c>
      <c r="C12" s="32" t="s">
        <v>454</v>
      </c>
      <c r="D12" s="32" t="s">
        <v>120</v>
      </c>
      <c r="E12" s="32" t="s">
        <v>90</v>
      </c>
      <c r="F12" s="27">
        <v>11</v>
      </c>
      <c r="G12" s="28" t="s">
        <v>156</v>
      </c>
      <c r="H12" s="33">
        <v>10</v>
      </c>
      <c r="I12" s="33">
        <v>11</v>
      </c>
      <c r="J12" s="33">
        <v>35</v>
      </c>
      <c r="K12" s="33">
        <v>13</v>
      </c>
      <c r="L12" s="33">
        <f t="shared" si="0"/>
        <v>69</v>
      </c>
      <c r="M12" s="34"/>
      <c r="N12" s="33">
        <v>69</v>
      </c>
      <c r="O12" s="33" t="s">
        <v>315</v>
      </c>
      <c r="P12" s="31" t="s">
        <v>455</v>
      </c>
    </row>
    <row r="13" spans="1:16" ht="15.75">
      <c r="A13" s="20">
        <v>10</v>
      </c>
      <c r="B13" s="32" t="s">
        <v>664</v>
      </c>
      <c r="C13" s="32" t="s">
        <v>709</v>
      </c>
      <c r="D13" s="32" t="s">
        <v>307</v>
      </c>
      <c r="E13" s="32" t="s">
        <v>118</v>
      </c>
      <c r="F13" s="27">
        <v>11</v>
      </c>
      <c r="G13" s="28" t="s">
        <v>156</v>
      </c>
      <c r="H13" s="33">
        <v>8</v>
      </c>
      <c r="I13" s="33">
        <v>13</v>
      </c>
      <c r="J13" s="33">
        <v>35</v>
      </c>
      <c r="K13" s="33">
        <v>13</v>
      </c>
      <c r="L13" s="33">
        <v>69</v>
      </c>
      <c r="M13" s="34"/>
      <c r="N13" s="33">
        <v>69</v>
      </c>
      <c r="O13" s="37" t="s">
        <v>315</v>
      </c>
      <c r="P13" s="31" t="s">
        <v>710</v>
      </c>
    </row>
    <row r="14" spans="1:16" ht="15.75">
      <c r="A14" s="20">
        <v>11</v>
      </c>
      <c r="B14" s="26" t="s">
        <v>167</v>
      </c>
      <c r="C14" s="26" t="s">
        <v>164</v>
      </c>
      <c r="D14" s="26" t="s">
        <v>165</v>
      </c>
      <c r="E14" s="26" t="s">
        <v>166</v>
      </c>
      <c r="F14" s="27">
        <v>11</v>
      </c>
      <c r="G14" s="28" t="s">
        <v>156</v>
      </c>
      <c r="H14" s="29">
        <v>8</v>
      </c>
      <c r="I14" s="29">
        <v>15</v>
      </c>
      <c r="J14" s="29">
        <v>34</v>
      </c>
      <c r="K14" s="29">
        <v>11</v>
      </c>
      <c r="L14" s="29">
        <f t="shared" ref="L14:L42" si="1">SUM(H14:K14)</f>
        <v>68</v>
      </c>
      <c r="M14" s="28"/>
      <c r="N14" s="28">
        <v>68</v>
      </c>
      <c r="O14" s="30" t="s">
        <v>315</v>
      </c>
      <c r="P14" s="31" t="s">
        <v>168</v>
      </c>
    </row>
    <row r="15" spans="1:16" ht="15.75">
      <c r="A15" s="20">
        <v>12</v>
      </c>
      <c r="B15" s="38" t="s">
        <v>170</v>
      </c>
      <c r="C15" s="39" t="s">
        <v>169</v>
      </c>
      <c r="D15" s="39" t="s">
        <v>18</v>
      </c>
      <c r="E15" s="39" t="s">
        <v>30</v>
      </c>
      <c r="F15" s="35">
        <v>10</v>
      </c>
      <c r="G15" s="28" t="s">
        <v>156</v>
      </c>
      <c r="H15" s="29">
        <v>9</v>
      </c>
      <c r="I15" s="29">
        <v>10</v>
      </c>
      <c r="J15" s="29">
        <v>31</v>
      </c>
      <c r="K15" s="29">
        <v>18</v>
      </c>
      <c r="L15" s="29">
        <f t="shared" si="1"/>
        <v>68</v>
      </c>
      <c r="M15" s="28"/>
      <c r="N15" s="28">
        <v>68</v>
      </c>
      <c r="O15" s="30" t="s">
        <v>315</v>
      </c>
      <c r="P15" s="39" t="s">
        <v>171</v>
      </c>
    </row>
    <row r="16" spans="1:16" ht="15.75">
      <c r="A16" s="20">
        <v>13</v>
      </c>
      <c r="B16" s="32" t="s">
        <v>456</v>
      </c>
      <c r="C16" s="32" t="s">
        <v>457</v>
      </c>
      <c r="D16" s="32" t="s">
        <v>173</v>
      </c>
      <c r="E16" s="32" t="s">
        <v>458</v>
      </c>
      <c r="F16" s="35">
        <v>11</v>
      </c>
      <c r="G16" s="28" t="s">
        <v>156</v>
      </c>
      <c r="H16" s="33">
        <v>10</v>
      </c>
      <c r="I16" s="33">
        <v>15</v>
      </c>
      <c r="J16" s="33">
        <v>29</v>
      </c>
      <c r="K16" s="33">
        <v>14</v>
      </c>
      <c r="L16" s="33">
        <f t="shared" si="1"/>
        <v>68</v>
      </c>
      <c r="M16" s="34"/>
      <c r="N16" s="33">
        <v>68</v>
      </c>
      <c r="O16" s="33" t="s">
        <v>315</v>
      </c>
      <c r="P16" s="39" t="s">
        <v>448</v>
      </c>
    </row>
    <row r="17" spans="1:16" ht="15.75">
      <c r="A17" s="20">
        <v>14</v>
      </c>
      <c r="B17" s="40" t="s">
        <v>163</v>
      </c>
      <c r="C17" s="39" t="s">
        <v>172</v>
      </c>
      <c r="D17" s="39" t="s">
        <v>173</v>
      </c>
      <c r="E17" s="39" t="s">
        <v>174</v>
      </c>
      <c r="F17" s="35">
        <v>10</v>
      </c>
      <c r="G17" s="28" t="s">
        <v>156</v>
      </c>
      <c r="H17" s="29">
        <v>9</v>
      </c>
      <c r="I17" s="29">
        <v>11</v>
      </c>
      <c r="J17" s="29">
        <v>34</v>
      </c>
      <c r="K17" s="29">
        <v>13</v>
      </c>
      <c r="L17" s="29">
        <f t="shared" si="1"/>
        <v>67</v>
      </c>
      <c r="M17" s="28"/>
      <c r="N17" s="28">
        <v>67</v>
      </c>
      <c r="O17" s="30" t="s">
        <v>315</v>
      </c>
      <c r="P17" s="39" t="s">
        <v>145</v>
      </c>
    </row>
    <row r="18" spans="1:16" ht="15.75">
      <c r="A18" s="20">
        <v>15</v>
      </c>
      <c r="B18" s="32" t="s">
        <v>328</v>
      </c>
      <c r="C18" s="32" t="s">
        <v>459</v>
      </c>
      <c r="D18" s="32" t="s">
        <v>421</v>
      </c>
      <c r="E18" s="32" t="s">
        <v>50</v>
      </c>
      <c r="F18" s="27">
        <v>10</v>
      </c>
      <c r="G18" s="28" t="s">
        <v>156</v>
      </c>
      <c r="H18" s="33">
        <v>8</v>
      </c>
      <c r="I18" s="33">
        <v>11</v>
      </c>
      <c r="J18" s="33">
        <v>31</v>
      </c>
      <c r="K18" s="33">
        <v>17</v>
      </c>
      <c r="L18" s="33">
        <f t="shared" si="1"/>
        <v>67</v>
      </c>
      <c r="M18" s="34"/>
      <c r="N18" s="33">
        <v>67</v>
      </c>
      <c r="O18" s="33" t="s">
        <v>315</v>
      </c>
      <c r="P18" s="31" t="s">
        <v>460</v>
      </c>
    </row>
    <row r="19" spans="1:16" ht="15.75">
      <c r="A19" s="20">
        <v>16</v>
      </c>
      <c r="B19" s="32" t="s">
        <v>443</v>
      </c>
      <c r="C19" s="32" t="s">
        <v>461</v>
      </c>
      <c r="D19" s="32" t="s">
        <v>199</v>
      </c>
      <c r="E19" s="32" t="s">
        <v>132</v>
      </c>
      <c r="F19" s="27">
        <v>9</v>
      </c>
      <c r="G19" s="28" t="s">
        <v>156</v>
      </c>
      <c r="H19" s="33">
        <v>8</v>
      </c>
      <c r="I19" s="33">
        <v>10</v>
      </c>
      <c r="J19" s="33">
        <v>31</v>
      </c>
      <c r="K19" s="33">
        <v>17</v>
      </c>
      <c r="L19" s="33">
        <f t="shared" si="1"/>
        <v>66</v>
      </c>
      <c r="M19" s="34"/>
      <c r="N19" s="33">
        <v>66</v>
      </c>
      <c r="O19" s="33" t="s">
        <v>315</v>
      </c>
      <c r="P19" s="31" t="s">
        <v>462</v>
      </c>
    </row>
    <row r="20" spans="1:16" ht="15.75">
      <c r="A20" s="20">
        <v>17</v>
      </c>
      <c r="B20" s="32" t="s">
        <v>417</v>
      </c>
      <c r="C20" s="32" t="s">
        <v>463</v>
      </c>
      <c r="D20" s="32" t="s">
        <v>464</v>
      </c>
      <c r="E20" s="32" t="s">
        <v>465</v>
      </c>
      <c r="F20" s="27">
        <v>11</v>
      </c>
      <c r="G20" s="28" t="s">
        <v>156</v>
      </c>
      <c r="H20" s="33">
        <v>8</v>
      </c>
      <c r="I20" s="33">
        <v>14</v>
      </c>
      <c r="J20" s="33">
        <v>29</v>
      </c>
      <c r="K20" s="33">
        <v>15</v>
      </c>
      <c r="L20" s="33">
        <f t="shared" si="1"/>
        <v>66</v>
      </c>
      <c r="M20" s="34"/>
      <c r="N20" s="33">
        <v>66</v>
      </c>
      <c r="O20" s="33" t="s">
        <v>315</v>
      </c>
      <c r="P20" s="31" t="s">
        <v>466</v>
      </c>
    </row>
    <row r="21" spans="1:16" ht="15.75">
      <c r="A21" s="20">
        <v>18</v>
      </c>
      <c r="B21" s="32" t="s">
        <v>373</v>
      </c>
      <c r="C21" s="32" t="s">
        <v>467</v>
      </c>
      <c r="D21" s="32" t="s">
        <v>468</v>
      </c>
      <c r="E21" s="32" t="s">
        <v>204</v>
      </c>
      <c r="F21" s="27">
        <v>11</v>
      </c>
      <c r="G21" s="28" t="s">
        <v>156</v>
      </c>
      <c r="H21" s="33">
        <v>10</v>
      </c>
      <c r="I21" s="33">
        <v>10</v>
      </c>
      <c r="J21" s="33">
        <v>30</v>
      </c>
      <c r="K21" s="33">
        <v>16</v>
      </c>
      <c r="L21" s="33">
        <f t="shared" si="1"/>
        <v>66</v>
      </c>
      <c r="M21" s="34"/>
      <c r="N21" s="33">
        <v>66</v>
      </c>
      <c r="O21" s="33" t="s">
        <v>315</v>
      </c>
      <c r="P21" s="31" t="s">
        <v>469</v>
      </c>
    </row>
    <row r="22" spans="1:16" ht="15.75">
      <c r="A22" s="20">
        <v>19</v>
      </c>
      <c r="B22" s="32" t="s">
        <v>328</v>
      </c>
      <c r="C22" s="32" t="s">
        <v>470</v>
      </c>
      <c r="D22" s="32" t="s">
        <v>403</v>
      </c>
      <c r="E22" s="32" t="s">
        <v>354</v>
      </c>
      <c r="F22" s="27">
        <v>9</v>
      </c>
      <c r="G22" s="28" t="s">
        <v>156</v>
      </c>
      <c r="H22" s="41">
        <v>9</v>
      </c>
      <c r="I22" s="41">
        <v>12</v>
      </c>
      <c r="J22" s="41">
        <v>29</v>
      </c>
      <c r="K22" s="41">
        <v>15</v>
      </c>
      <c r="L22" s="33">
        <f t="shared" si="1"/>
        <v>65</v>
      </c>
      <c r="M22" s="41"/>
      <c r="N22" s="41">
        <v>65</v>
      </c>
      <c r="O22" s="33" t="s">
        <v>316</v>
      </c>
      <c r="P22" s="31" t="s">
        <v>324</v>
      </c>
    </row>
    <row r="23" spans="1:16" ht="15.75">
      <c r="A23" s="20">
        <v>20</v>
      </c>
      <c r="B23" s="32" t="s">
        <v>391</v>
      </c>
      <c r="C23" s="32" t="s">
        <v>471</v>
      </c>
      <c r="D23" s="32" t="s">
        <v>350</v>
      </c>
      <c r="E23" s="32" t="s">
        <v>472</v>
      </c>
      <c r="F23" s="27">
        <v>10</v>
      </c>
      <c r="G23" s="28" t="s">
        <v>156</v>
      </c>
      <c r="H23" s="33">
        <v>7</v>
      </c>
      <c r="I23" s="33">
        <v>14</v>
      </c>
      <c r="J23" s="33">
        <v>29</v>
      </c>
      <c r="K23" s="33">
        <v>15</v>
      </c>
      <c r="L23" s="33">
        <f t="shared" si="1"/>
        <v>65</v>
      </c>
      <c r="M23" s="34"/>
      <c r="N23" s="33">
        <v>65</v>
      </c>
      <c r="O23" s="33" t="s">
        <v>316</v>
      </c>
      <c r="P23" s="31" t="s">
        <v>393</v>
      </c>
    </row>
    <row r="24" spans="1:16" ht="15.75">
      <c r="A24" s="20">
        <v>21</v>
      </c>
      <c r="B24" s="32" t="s">
        <v>443</v>
      </c>
      <c r="C24" s="32" t="s">
        <v>473</v>
      </c>
      <c r="D24" s="32" t="s">
        <v>60</v>
      </c>
      <c r="E24" s="32" t="s">
        <v>19</v>
      </c>
      <c r="F24" s="27">
        <v>11</v>
      </c>
      <c r="G24" s="28" t="s">
        <v>156</v>
      </c>
      <c r="H24" s="33">
        <v>8</v>
      </c>
      <c r="I24" s="33">
        <v>13</v>
      </c>
      <c r="J24" s="33">
        <v>26</v>
      </c>
      <c r="K24" s="33">
        <v>18</v>
      </c>
      <c r="L24" s="33">
        <f t="shared" si="1"/>
        <v>65</v>
      </c>
      <c r="M24" s="34"/>
      <c r="N24" s="33">
        <v>65</v>
      </c>
      <c r="O24" s="33" t="s">
        <v>316</v>
      </c>
      <c r="P24" s="31" t="s">
        <v>446</v>
      </c>
    </row>
    <row r="25" spans="1:16" ht="15.75">
      <c r="A25" s="20">
        <v>22</v>
      </c>
      <c r="B25" s="32" t="s">
        <v>443</v>
      </c>
      <c r="C25" s="32" t="s">
        <v>474</v>
      </c>
      <c r="D25" s="32" t="s">
        <v>147</v>
      </c>
      <c r="E25" s="32" t="s">
        <v>412</v>
      </c>
      <c r="F25" s="27">
        <v>11</v>
      </c>
      <c r="G25" s="28" t="s">
        <v>156</v>
      </c>
      <c r="H25" s="33">
        <v>7</v>
      </c>
      <c r="I25" s="33">
        <v>10</v>
      </c>
      <c r="J25" s="33">
        <v>32</v>
      </c>
      <c r="K25" s="33">
        <v>16</v>
      </c>
      <c r="L25" s="33">
        <f t="shared" si="1"/>
        <v>65</v>
      </c>
      <c r="M25" s="34"/>
      <c r="N25" s="33">
        <v>65</v>
      </c>
      <c r="O25" s="33" t="s">
        <v>316</v>
      </c>
      <c r="P25" s="31" t="s">
        <v>475</v>
      </c>
    </row>
    <row r="26" spans="1:16" ht="15.75">
      <c r="A26" s="20">
        <v>23</v>
      </c>
      <c r="B26" s="32" t="s">
        <v>373</v>
      </c>
      <c r="C26" s="32" t="s">
        <v>476</v>
      </c>
      <c r="D26" s="32" t="s">
        <v>350</v>
      </c>
      <c r="E26" s="32" t="s">
        <v>244</v>
      </c>
      <c r="F26" s="27">
        <v>11</v>
      </c>
      <c r="G26" s="28" t="s">
        <v>156</v>
      </c>
      <c r="H26" s="33">
        <v>8</v>
      </c>
      <c r="I26" s="33">
        <v>11</v>
      </c>
      <c r="J26" s="33">
        <v>31</v>
      </c>
      <c r="K26" s="33">
        <v>15</v>
      </c>
      <c r="L26" s="33">
        <f t="shared" si="1"/>
        <v>65</v>
      </c>
      <c r="M26" s="34"/>
      <c r="N26" s="33">
        <v>65</v>
      </c>
      <c r="O26" s="33" t="s">
        <v>316</v>
      </c>
      <c r="P26" s="31" t="s">
        <v>477</v>
      </c>
    </row>
    <row r="27" spans="1:16" ht="15.75">
      <c r="A27" s="20">
        <v>24</v>
      </c>
      <c r="B27" s="32" t="s">
        <v>322</v>
      </c>
      <c r="C27" s="32" t="s">
        <v>478</v>
      </c>
      <c r="D27" s="32" t="s">
        <v>102</v>
      </c>
      <c r="E27" s="32" t="s">
        <v>291</v>
      </c>
      <c r="F27" s="35">
        <v>10</v>
      </c>
      <c r="G27" s="28" t="s">
        <v>156</v>
      </c>
      <c r="H27" s="33">
        <v>10</v>
      </c>
      <c r="I27" s="33">
        <v>13</v>
      </c>
      <c r="J27" s="33">
        <v>31</v>
      </c>
      <c r="K27" s="33">
        <v>11</v>
      </c>
      <c r="L27" s="33">
        <f t="shared" si="1"/>
        <v>65</v>
      </c>
      <c r="M27" s="34"/>
      <c r="N27" s="33">
        <v>65</v>
      </c>
      <c r="O27" s="33" t="s">
        <v>316</v>
      </c>
      <c r="P27" s="39" t="s">
        <v>324</v>
      </c>
    </row>
    <row r="28" spans="1:16" ht="15.75">
      <c r="A28" s="20">
        <v>25</v>
      </c>
      <c r="B28" s="32" t="s">
        <v>391</v>
      </c>
      <c r="C28" s="32" t="s">
        <v>479</v>
      </c>
      <c r="D28" s="32" t="s">
        <v>135</v>
      </c>
      <c r="E28" s="32" t="s">
        <v>136</v>
      </c>
      <c r="F28" s="27">
        <v>10</v>
      </c>
      <c r="G28" s="28" t="s">
        <v>156</v>
      </c>
      <c r="H28" s="33">
        <v>6</v>
      </c>
      <c r="I28" s="33">
        <v>14</v>
      </c>
      <c r="J28" s="33">
        <v>28</v>
      </c>
      <c r="K28" s="33">
        <v>16</v>
      </c>
      <c r="L28" s="33">
        <f t="shared" si="1"/>
        <v>64</v>
      </c>
      <c r="M28" s="34"/>
      <c r="N28" s="33">
        <v>64</v>
      </c>
      <c r="O28" s="33" t="s">
        <v>316</v>
      </c>
      <c r="P28" s="31" t="s">
        <v>393</v>
      </c>
    </row>
    <row r="29" spans="1:16" ht="15.75">
      <c r="A29" s="20">
        <v>26</v>
      </c>
      <c r="B29" s="32" t="s">
        <v>443</v>
      </c>
      <c r="C29" s="32" t="s">
        <v>480</v>
      </c>
      <c r="D29" s="32" t="s">
        <v>199</v>
      </c>
      <c r="E29" s="32" t="s">
        <v>50</v>
      </c>
      <c r="F29" s="27">
        <v>11</v>
      </c>
      <c r="G29" s="28" t="s">
        <v>156</v>
      </c>
      <c r="H29" s="33">
        <v>7</v>
      </c>
      <c r="I29" s="33">
        <v>12</v>
      </c>
      <c r="J29" s="33">
        <v>29</v>
      </c>
      <c r="K29" s="33">
        <v>16</v>
      </c>
      <c r="L29" s="33">
        <f t="shared" si="1"/>
        <v>64</v>
      </c>
      <c r="M29" s="34"/>
      <c r="N29" s="33">
        <v>64</v>
      </c>
      <c r="O29" s="33" t="s">
        <v>316</v>
      </c>
      <c r="P29" s="31" t="s">
        <v>475</v>
      </c>
    </row>
    <row r="30" spans="1:16" ht="15.75">
      <c r="A30" s="20">
        <v>27</v>
      </c>
      <c r="B30" s="32" t="s">
        <v>481</v>
      </c>
      <c r="C30" s="32" t="s">
        <v>482</v>
      </c>
      <c r="D30" s="32" t="s">
        <v>135</v>
      </c>
      <c r="E30" s="32" t="s">
        <v>483</v>
      </c>
      <c r="F30" s="35">
        <v>9</v>
      </c>
      <c r="G30" s="28" t="s">
        <v>156</v>
      </c>
      <c r="H30" s="33">
        <v>7</v>
      </c>
      <c r="I30" s="33">
        <v>11</v>
      </c>
      <c r="J30" s="33">
        <v>30</v>
      </c>
      <c r="K30" s="33">
        <v>16</v>
      </c>
      <c r="L30" s="33">
        <f t="shared" si="1"/>
        <v>64</v>
      </c>
      <c r="M30" s="34"/>
      <c r="N30" s="33">
        <v>64</v>
      </c>
      <c r="O30" s="33" t="s">
        <v>316</v>
      </c>
      <c r="P30" s="39" t="s">
        <v>484</v>
      </c>
    </row>
    <row r="31" spans="1:16" ht="15.75">
      <c r="A31" s="20">
        <v>28</v>
      </c>
      <c r="B31" s="26" t="s">
        <v>163</v>
      </c>
      <c r="C31" s="26" t="s">
        <v>175</v>
      </c>
      <c r="D31" s="26" t="s">
        <v>176</v>
      </c>
      <c r="E31" s="26" t="s">
        <v>64</v>
      </c>
      <c r="F31" s="27">
        <v>9</v>
      </c>
      <c r="G31" s="28" t="s">
        <v>156</v>
      </c>
      <c r="H31" s="29">
        <v>8</v>
      </c>
      <c r="I31" s="29">
        <v>15</v>
      </c>
      <c r="J31" s="29">
        <v>28</v>
      </c>
      <c r="K31" s="29">
        <v>12</v>
      </c>
      <c r="L31" s="29">
        <f t="shared" si="1"/>
        <v>63</v>
      </c>
      <c r="M31" s="28"/>
      <c r="N31" s="28">
        <v>63</v>
      </c>
      <c r="O31" s="30" t="s">
        <v>316</v>
      </c>
      <c r="P31" s="31" t="s">
        <v>222</v>
      </c>
    </row>
    <row r="32" spans="1:16" ht="15.75">
      <c r="A32" s="20">
        <v>29</v>
      </c>
      <c r="B32" s="26" t="s">
        <v>178</v>
      </c>
      <c r="C32" s="26" t="s">
        <v>177</v>
      </c>
      <c r="D32" s="26" t="s">
        <v>63</v>
      </c>
      <c r="E32" s="26" t="s">
        <v>64</v>
      </c>
      <c r="F32" s="27">
        <v>10</v>
      </c>
      <c r="G32" s="28" t="s">
        <v>156</v>
      </c>
      <c r="H32" s="27">
        <v>9</v>
      </c>
      <c r="I32" s="27">
        <v>14</v>
      </c>
      <c r="J32" s="27">
        <v>28</v>
      </c>
      <c r="K32" s="27">
        <v>12</v>
      </c>
      <c r="L32" s="29">
        <f t="shared" si="1"/>
        <v>63</v>
      </c>
      <c r="M32" s="32"/>
      <c r="N32" s="30">
        <v>63</v>
      </c>
      <c r="O32" s="30" t="s">
        <v>316</v>
      </c>
      <c r="P32" s="31" t="s">
        <v>179</v>
      </c>
    </row>
    <row r="33" spans="1:16" ht="15.75">
      <c r="A33" s="20">
        <v>30</v>
      </c>
      <c r="B33" s="32" t="s">
        <v>443</v>
      </c>
      <c r="C33" s="32" t="s">
        <v>485</v>
      </c>
      <c r="D33" s="32" t="s">
        <v>173</v>
      </c>
      <c r="E33" s="32" t="s">
        <v>486</v>
      </c>
      <c r="F33" s="27">
        <v>9</v>
      </c>
      <c r="G33" s="28" t="s">
        <v>156</v>
      </c>
      <c r="H33" s="41">
        <v>6</v>
      </c>
      <c r="I33" s="41">
        <v>11</v>
      </c>
      <c r="J33" s="41">
        <v>29</v>
      </c>
      <c r="K33" s="41">
        <v>17</v>
      </c>
      <c r="L33" s="33">
        <f t="shared" si="1"/>
        <v>63</v>
      </c>
      <c r="M33" s="41"/>
      <c r="N33" s="41">
        <v>63</v>
      </c>
      <c r="O33" s="33" t="s">
        <v>316</v>
      </c>
      <c r="P33" s="31" t="s">
        <v>448</v>
      </c>
    </row>
    <row r="34" spans="1:16" ht="15.75">
      <c r="A34" s="20">
        <v>31</v>
      </c>
      <c r="B34" s="32" t="s">
        <v>443</v>
      </c>
      <c r="C34" s="32" t="s">
        <v>487</v>
      </c>
      <c r="D34" s="32" t="s">
        <v>199</v>
      </c>
      <c r="E34" s="32" t="s">
        <v>291</v>
      </c>
      <c r="F34" s="27">
        <v>9</v>
      </c>
      <c r="G34" s="28" t="s">
        <v>156</v>
      </c>
      <c r="H34" s="33">
        <v>7</v>
      </c>
      <c r="I34" s="33">
        <v>11</v>
      </c>
      <c r="J34" s="33">
        <v>31</v>
      </c>
      <c r="K34" s="33">
        <v>14</v>
      </c>
      <c r="L34" s="33">
        <f t="shared" si="1"/>
        <v>63</v>
      </c>
      <c r="M34" s="33"/>
      <c r="N34" s="41">
        <v>63</v>
      </c>
      <c r="O34" s="33" t="s">
        <v>316</v>
      </c>
      <c r="P34" s="31" t="s">
        <v>448</v>
      </c>
    </row>
    <row r="35" spans="1:16" ht="15.75">
      <c r="A35" s="20">
        <v>32</v>
      </c>
      <c r="B35" s="32" t="s">
        <v>328</v>
      </c>
      <c r="C35" s="32" t="s">
        <v>488</v>
      </c>
      <c r="D35" s="32" t="s">
        <v>489</v>
      </c>
      <c r="E35" s="32" t="s">
        <v>144</v>
      </c>
      <c r="F35" s="27">
        <v>9</v>
      </c>
      <c r="G35" s="28" t="s">
        <v>156</v>
      </c>
      <c r="H35" s="41">
        <v>6</v>
      </c>
      <c r="I35" s="41">
        <v>12</v>
      </c>
      <c r="J35" s="41">
        <v>28</v>
      </c>
      <c r="K35" s="41">
        <v>17</v>
      </c>
      <c r="L35" s="33">
        <f t="shared" si="1"/>
        <v>63</v>
      </c>
      <c r="M35" s="41"/>
      <c r="N35" s="41">
        <v>63</v>
      </c>
      <c r="O35" s="33" t="s">
        <v>316</v>
      </c>
      <c r="P35" s="31" t="s">
        <v>455</v>
      </c>
    </row>
    <row r="36" spans="1:16" ht="15.75">
      <c r="A36" s="20">
        <v>33</v>
      </c>
      <c r="B36" s="32" t="s">
        <v>443</v>
      </c>
      <c r="C36" s="32" t="s">
        <v>490</v>
      </c>
      <c r="D36" s="32" t="s">
        <v>430</v>
      </c>
      <c r="E36" s="32" t="s">
        <v>68</v>
      </c>
      <c r="F36" s="27">
        <v>10</v>
      </c>
      <c r="G36" s="28" t="s">
        <v>156</v>
      </c>
      <c r="H36" s="33">
        <v>5</v>
      </c>
      <c r="I36" s="33">
        <v>9</v>
      </c>
      <c r="J36" s="33">
        <v>31</v>
      </c>
      <c r="K36" s="33">
        <v>18</v>
      </c>
      <c r="L36" s="33">
        <f t="shared" si="1"/>
        <v>63</v>
      </c>
      <c r="M36" s="34"/>
      <c r="N36" s="33">
        <v>63</v>
      </c>
      <c r="O36" s="33" t="s">
        <v>316</v>
      </c>
      <c r="P36" s="31" t="s">
        <v>321</v>
      </c>
    </row>
    <row r="37" spans="1:16" ht="15.75">
      <c r="A37" s="20">
        <v>34</v>
      </c>
      <c r="B37" s="32" t="s">
        <v>328</v>
      </c>
      <c r="C37" s="32" t="s">
        <v>491</v>
      </c>
      <c r="D37" s="32" t="s">
        <v>114</v>
      </c>
      <c r="E37" s="32" t="s">
        <v>354</v>
      </c>
      <c r="F37" s="27">
        <v>11</v>
      </c>
      <c r="G37" s="28" t="s">
        <v>156</v>
      </c>
      <c r="H37" s="33">
        <v>6</v>
      </c>
      <c r="I37" s="33">
        <v>12</v>
      </c>
      <c r="J37" s="33">
        <v>32</v>
      </c>
      <c r="K37" s="33">
        <v>13</v>
      </c>
      <c r="L37" s="33">
        <f t="shared" si="1"/>
        <v>63</v>
      </c>
      <c r="M37" s="34"/>
      <c r="N37" s="33">
        <v>63</v>
      </c>
      <c r="O37" s="33" t="s">
        <v>316</v>
      </c>
      <c r="P37" s="31" t="s">
        <v>332</v>
      </c>
    </row>
    <row r="38" spans="1:16" ht="15.75">
      <c r="A38" s="20">
        <v>35</v>
      </c>
      <c r="B38" s="32" t="s">
        <v>492</v>
      </c>
      <c r="C38" s="32" t="s">
        <v>493</v>
      </c>
      <c r="D38" s="32" t="s">
        <v>34</v>
      </c>
      <c r="E38" s="32" t="s">
        <v>55</v>
      </c>
      <c r="F38" s="35">
        <v>10</v>
      </c>
      <c r="G38" s="28" t="s">
        <v>156</v>
      </c>
      <c r="H38" s="33">
        <v>9</v>
      </c>
      <c r="I38" s="33">
        <v>14</v>
      </c>
      <c r="J38" s="33">
        <v>27</v>
      </c>
      <c r="K38" s="33">
        <v>13</v>
      </c>
      <c r="L38" s="33">
        <f t="shared" si="1"/>
        <v>63</v>
      </c>
      <c r="M38" s="34"/>
      <c r="N38" s="33">
        <v>63</v>
      </c>
      <c r="O38" s="33" t="s">
        <v>316</v>
      </c>
      <c r="P38" s="39" t="s">
        <v>397</v>
      </c>
    </row>
    <row r="39" spans="1:16" ht="15.75">
      <c r="A39" s="20">
        <v>36</v>
      </c>
      <c r="B39" s="26" t="s">
        <v>181</v>
      </c>
      <c r="C39" s="26" t="s">
        <v>180</v>
      </c>
      <c r="D39" s="26" t="s">
        <v>29</v>
      </c>
      <c r="E39" s="26" t="s">
        <v>118</v>
      </c>
      <c r="F39" s="27">
        <v>11</v>
      </c>
      <c r="G39" s="28" t="s">
        <v>156</v>
      </c>
      <c r="H39" s="29">
        <v>9</v>
      </c>
      <c r="I39" s="29">
        <v>12</v>
      </c>
      <c r="J39" s="29">
        <v>25</v>
      </c>
      <c r="K39" s="29">
        <v>16</v>
      </c>
      <c r="L39" s="29">
        <f t="shared" si="1"/>
        <v>62</v>
      </c>
      <c r="M39" s="28"/>
      <c r="N39" s="28">
        <v>62</v>
      </c>
      <c r="O39" s="30" t="s">
        <v>316</v>
      </c>
      <c r="P39" s="31" t="s">
        <v>182</v>
      </c>
    </row>
    <row r="40" spans="1:16" ht="15.75">
      <c r="A40" s="20">
        <v>37</v>
      </c>
      <c r="B40" s="26" t="s">
        <v>26</v>
      </c>
      <c r="C40" s="26" t="s">
        <v>183</v>
      </c>
      <c r="D40" s="26" t="s">
        <v>184</v>
      </c>
      <c r="E40" s="26" t="s">
        <v>55</v>
      </c>
      <c r="F40" s="27">
        <v>10</v>
      </c>
      <c r="G40" s="28" t="s">
        <v>156</v>
      </c>
      <c r="H40" s="29">
        <v>7</v>
      </c>
      <c r="I40" s="29">
        <v>12</v>
      </c>
      <c r="J40" s="29">
        <v>29</v>
      </c>
      <c r="K40" s="29">
        <v>14</v>
      </c>
      <c r="L40" s="29">
        <f t="shared" si="1"/>
        <v>62</v>
      </c>
      <c r="M40" s="28"/>
      <c r="N40" s="28">
        <v>62</v>
      </c>
      <c r="O40" s="30" t="s">
        <v>316</v>
      </c>
      <c r="P40" s="31" t="s">
        <v>185</v>
      </c>
    </row>
    <row r="41" spans="1:16" ht="15.75">
      <c r="A41" s="20">
        <v>38</v>
      </c>
      <c r="B41" s="32" t="s">
        <v>443</v>
      </c>
      <c r="C41" s="32" t="s">
        <v>494</v>
      </c>
      <c r="D41" s="32" t="s">
        <v>216</v>
      </c>
      <c r="E41" s="32" t="s">
        <v>301</v>
      </c>
      <c r="F41" s="27">
        <v>9</v>
      </c>
      <c r="G41" s="28" t="s">
        <v>156</v>
      </c>
      <c r="H41" s="41">
        <v>9</v>
      </c>
      <c r="I41" s="41">
        <v>13</v>
      </c>
      <c r="J41" s="41">
        <v>26</v>
      </c>
      <c r="K41" s="41">
        <v>14</v>
      </c>
      <c r="L41" s="33">
        <f t="shared" si="1"/>
        <v>62</v>
      </c>
      <c r="M41" s="41"/>
      <c r="N41" s="41">
        <v>62</v>
      </c>
      <c r="O41" s="33" t="s">
        <v>316</v>
      </c>
      <c r="P41" s="31" t="s">
        <v>448</v>
      </c>
    </row>
    <row r="42" spans="1:16" ht="15.75">
      <c r="A42" s="20">
        <v>39</v>
      </c>
      <c r="B42" s="32" t="s">
        <v>391</v>
      </c>
      <c r="C42" s="32" t="s">
        <v>495</v>
      </c>
      <c r="D42" s="32" t="s">
        <v>199</v>
      </c>
      <c r="E42" s="32" t="s">
        <v>259</v>
      </c>
      <c r="F42" s="27">
        <v>11</v>
      </c>
      <c r="G42" s="28" t="s">
        <v>156</v>
      </c>
      <c r="H42" s="33">
        <v>6</v>
      </c>
      <c r="I42" s="33">
        <v>10</v>
      </c>
      <c r="J42" s="33">
        <v>32</v>
      </c>
      <c r="K42" s="33">
        <v>14</v>
      </c>
      <c r="L42" s="33">
        <f t="shared" si="1"/>
        <v>62</v>
      </c>
      <c r="M42" s="34"/>
      <c r="N42" s="33">
        <v>62</v>
      </c>
      <c r="O42" s="33" t="s">
        <v>316</v>
      </c>
      <c r="P42" s="31" t="s">
        <v>496</v>
      </c>
    </row>
    <row r="43" spans="1:16" ht="15.75">
      <c r="A43" s="20">
        <v>40</v>
      </c>
      <c r="B43" s="32" t="s">
        <v>711</v>
      </c>
      <c r="C43" s="32" t="s">
        <v>712</v>
      </c>
      <c r="D43" s="32" t="s">
        <v>362</v>
      </c>
      <c r="E43" s="32" t="s">
        <v>144</v>
      </c>
      <c r="F43" s="27">
        <v>11</v>
      </c>
      <c r="G43" s="28" t="s">
        <v>156</v>
      </c>
      <c r="H43" s="33">
        <v>7</v>
      </c>
      <c r="I43" s="33">
        <v>13</v>
      </c>
      <c r="J43" s="33">
        <v>29</v>
      </c>
      <c r="K43" s="33">
        <v>13</v>
      </c>
      <c r="L43" s="33">
        <v>62</v>
      </c>
      <c r="M43" s="34"/>
      <c r="N43" s="33">
        <v>62</v>
      </c>
      <c r="O43" s="37" t="s">
        <v>316</v>
      </c>
      <c r="P43" s="31" t="s">
        <v>713</v>
      </c>
    </row>
    <row r="44" spans="1:16" ht="15.75">
      <c r="A44" s="20">
        <v>41</v>
      </c>
      <c r="B44" s="32" t="s">
        <v>443</v>
      </c>
      <c r="C44" s="32" t="s">
        <v>497</v>
      </c>
      <c r="D44" s="32" t="s">
        <v>498</v>
      </c>
      <c r="E44" s="32" t="s">
        <v>136</v>
      </c>
      <c r="F44" s="27">
        <v>9</v>
      </c>
      <c r="G44" s="28" t="s">
        <v>156</v>
      </c>
      <c r="H44" s="33">
        <v>7</v>
      </c>
      <c r="I44" s="33">
        <v>8</v>
      </c>
      <c r="J44" s="33">
        <v>31</v>
      </c>
      <c r="K44" s="33">
        <v>15</v>
      </c>
      <c r="L44" s="33">
        <f t="shared" ref="L44:L64" si="2">SUM(H44:K44)</f>
        <v>61</v>
      </c>
      <c r="M44" s="33"/>
      <c r="N44" s="41">
        <v>61</v>
      </c>
      <c r="O44" s="33" t="s">
        <v>316</v>
      </c>
      <c r="P44" s="31" t="s">
        <v>448</v>
      </c>
    </row>
    <row r="45" spans="1:16" ht="15.75">
      <c r="A45" s="20">
        <v>42</v>
      </c>
      <c r="B45" s="32" t="s">
        <v>499</v>
      </c>
      <c r="C45" s="32" t="s">
        <v>500</v>
      </c>
      <c r="D45" s="32" t="s">
        <v>409</v>
      </c>
      <c r="E45" s="32" t="s">
        <v>160</v>
      </c>
      <c r="F45" s="27">
        <v>10</v>
      </c>
      <c r="G45" s="28" t="s">
        <v>156</v>
      </c>
      <c r="H45" s="33">
        <v>9</v>
      </c>
      <c r="I45" s="33">
        <v>11</v>
      </c>
      <c r="J45" s="33">
        <v>31</v>
      </c>
      <c r="K45" s="33">
        <v>9</v>
      </c>
      <c r="L45" s="33">
        <f t="shared" si="2"/>
        <v>60</v>
      </c>
      <c r="M45" s="34"/>
      <c r="N45" s="33">
        <v>60</v>
      </c>
      <c r="O45" s="33" t="s">
        <v>316</v>
      </c>
      <c r="P45" s="31" t="s">
        <v>501</v>
      </c>
    </row>
    <row r="46" spans="1:16" ht="15.75">
      <c r="A46" s="20">
        <v>43</v>
      </c>
      <c r="B46" s="32" t="s">
        <v>502</v>
      </c>
      <c r="C46" s="32" t="s">
        <v>503</v>
      </c>
      <c r="D46" s="32" t="s">
        <v>504</v>
      </c>
      <c r="E46" s="32" t="s">
        <v>193</v>
      </c>
      <c r="F46" s="42">
        <v>10</v>
      </c>
      <c r="G46" s="43" t="s">
        <v>156</v>
      </c>
      <c r="H46" s="33">
        <v>4</v>
      </c>
      <c r="I46" s="33">
        <v>12</v>
      </c>
      <c r="J46" s="33">
        <v>27</v>
      </c>
      <c r="K46" s="33">
        <v>17</v>
      </c>
      <c r="L46" s="33">
        <f t="shared" si="2"/>
        <v>60</v>
      </c>
      <c r="M46" s="34"/>
      <c r="N46" s="33">
        <v>60</v>
      </c>
      <c r="O46" s="33" t="s">
        <v>316</v>
      </c>
      <c r="P46" s="44" t="s">
        <v>505</v>
      </c>
    </row>
    <row r="47" spans="1:16" ht="15.75">
      <c r="A47" s="20">
        <v>44</v>
      </c>
      <c r="B47" s="32" t="s">
        <v>443</v>
      </c>
      <c r="C47" s="32" t="s">
        <v>506</v>
      </c>
      <c r="D47" s="32" t="s">
        <v>269</v>
      </c>
      <c r="E47" s="32" t="s">
        <v>19</v>
      </c>
      <c r="F47" s="27">
        <v>11</v>
      </c>
      <c r="G47" s="28" t="s">
        <v>156</v>
      </c>
      <c r="H47" s="33">
        <v>8</v>
      </c>
      <c r="I47" s="33">
        <v>9</v>
      </c>
      <c r="J47" s="33">
        <v>27</v>
      </c>
      <c r="K47" s="33">
        <v>16</v>
      </c>
      <c r="L47" s="33">
        <f t="shared" si="2"/>
        <v>60</v>
      </c>
      <c r="M47" s="34"/>
      <c r="N47" s="33">
        <v>60</v>
      </c>
      <c r="O47" s="33" t="s">
        <v>316</v>
      </c>
      <c r="P47" s="31" t="s">
        <v>475</v>
      </c>
    </row>
    <row r="48" spans="1:16" ht="15.75">
      <c r="A48" s="20">
        <v>45</v>
      </c>
      <c r="B48" s="26" t="s">
        <v>163</v>
      </c>
      <c r="C48" s="26" t="s">
        <v>186</v>
      </c>
      <c r="D48" s="26" t="s">
        <v>75</v>
      </c>
      <c r="E48" s="26" t="s">
        <v>187</v>
      </c>
      <c r="F48" s="27">
        <v>9</v>
      </c>
      <c r="G48" s="28" t="s">
        <v>156</v>
      </c>
      <c r="H48" s="29">
        <v>7</v>
      </c>
      <c r="I48" s="29">
        <v>14</v>
      </c>
      <c r="J48" s="29">
        <v>24</v>
      </c>
      <c r="K48" s="29">
        <v>14</v>
      </c>
      <c r="L48" s="29">
        <f t="shared" si="2"/>
        <v>59</v>
      </c>
      <c r="M48" s="28"/>
      <c r="N48" s="28">
        <v>59</v>
      </c>
      <c r="O48" s="30" t="s">
        <v>316</v>
      </c>
      <c r="P48" s="31" t="s">
        <v>188</v>
      </c>
    </row>
    <row r="49" spans="1:16" ht="15.75">
      <c r="A49" s="20">
        <v>46</v>
      </c>
      <c r="B49" s="26" t="s">
        <v>20</v>
      </c>
      <c r="C49" s="26" t="s">
        <v>189</v>
      </c>
      <c r="D49" s="26" t="s">
        <v>67</v>
      </c>
      <c r="E49" s="26" t="s">
        <v>144</v>
      </c>
      <c r="F49" s="27">
        <v>10</v>
      </c>
      <c r="G49" s="28" t="s">
        <v>156</v>
      </c>
      <c r="H49" s="29">
        <v>7</v>
      </c>
      <c r="I49" s="29">
        <v>12</v>
      </c>
      <c r="J49" s="29">
        <v>25</v>
      </c>
      <c r="K49" s="29">
        <v>15</v>
      </c>
      <c r="L49" s="29">
        <f t="shared" si="2"/>
        <v>59</v>
      </c>
      <c r="M49" s="28"/>
      <c r="N49" s="28">
        <v>59</v>
      </c>
      <c r="O49" s="30" t="s">
        <v>316</v>
      </c>
      <c r="P49" s="31" t="s">
        <v>190</v>
      </c>
    </row>
    <row r="50" spans="1:16" ht="15.75">
      <c r="A50" s="20">
        <v>47</v>
      </c>
      <c r="B50" s="38" t="s">
        <v>194</v>
      </c>
      <c r="C50" s="39" t="s">
        <v>191</v>
      </c>
      <c r="D50" s="39" t="s">
        <v>192</v>
      </c>
      <c r="E50" s="39" t="s">
        <v>193</v>
      </c>
      <c r="F50" s="35">
        <v>9</v>
      </c>
      <c r="G50" s="28" t="s">
        <v>156</v>
      </c>
      <c r="H50" s="29">
        <v>7</v>
      </c>
      <c r="I50" s="29">
        <v>14</v>
      </c>
      <c r="J50" s="29">
        <v>26</v>
      </c>
      <c r="K50" s="29">
        <v>12</v>
      </c>
      <c r="L50" s="29">
        <f t="shared" si="2"/>
        <v>59</v>
      </c>
      <c r="M50" s="28"/>
      <c r="N50" s="28">
        <v>59</v>
      </c>
      <c r="O50" s="30" t="s">
        <v>316</v>
      </c>
      <c r="P50" s="45" t="s">
        <v>195</v>
      </c>
    </row>
    <row r="51" spans="1:16" ht="15.75">
      <c r="A51" s="20">
        <v>48</v>
      </c>
      <c r="B51" s="32" t="s">
        <v>443</v>
      </c>
      <c r="C51" s="32" t="s">
        <v>507</v>
      </c>
      <c r="D51" s="32" t="s">
        <v>508</v>
      </c>
      <c r="E51" s="32" t="s">
        <v>404</v>
      </c>
      <c r="F51" s="27">
        <v>9</v>
      </c>
      <c r="G51" s="28" t="s">
        <v>156</v>
      </c>
      <c r="H51" s="41">
        <v>6</v>
      </c>
      <c r="I51" s="41">
        <v>11</v>
      </c>
      <c r="J51" s="41">
        <v>27</v>
      </c>
      <c r="K51" s="41">
        <v>15</v>
      </c>
      <c r="L51" s="33">
        <f t="shared" si="2"/>
        <v>59</v>
      </c>
      <c r="M51" s="41"/>
      <c r="N51" s="41">
        <v>59</v>
      </c>
      <c r="O51" s="33" t="s">
        <v>316</v>
      </c>
      <c r="P51" s="31" t="s">
        <v>448</v>
      </c>
    </row>
    <row r="52" spans="1:16" ht="15.75">
      <c r="A52" s="20">
        <v>49</v>
      </c>
      <c r="B52" s="32" t="s">
        <v>391</v>
      </c>
      <c r="C52" s="32" t="s">
        <v>509</v>
      </c>
      <c r="D52" s="32" t="s">
        <v>75</v>
      </c>
      <c r="E52" s="32" t="s">
        <v>214</v>
      </c>
      <c r="F52" s="27">
        <v>10</v>
      </c>
      <c r="G52" s="28" t="s">
        <v>156</v>
      </c>
      <c r="H52" s="33">
        <v>8</v>
      </c>
      <c r="I52" s="33">
        <v>8</v>
      </c>
      <c r="J52" s="33">
        <v>30</v>
      </c>
      <c r="K52" s="33">
        <v>13</v>
      </c>
      <c r="L52" s="33">
        <f t="shared" si="2"/>
        <v>59</v>
      </c>
      <c r="M52" s="34"/>
      <c r="N52" s="33">
        <v>59</v>
      </c>
      <c r="O52" s="33" t="s">
        <v>316</v>
      </c>
      <c r="P52" s="31" t="s">
        <v>393</v>
      </c>
    </row>
    <row r="53" spans="1:16" ht="15.75">
      <c r="A53" s="20">
        <v>50</v>
      </c>
      <c r="B53" s="32" t="s">
        <v>328</v>
      </c>
      <c r="C53" s="32" t="s">
        <v>510</v>
      </c>
      <c r="D53" s="32" t="s">
        <v>511</v>
      </c>
      <c r="E53" s="32" t="s">
        <v>435</v>
      </c>
      <c r="F53" s="27">
        <v>10</v>
      </c>
      <c r="G53" s="28" t="s">
        <v>156</v>
      </c>
      <c r="H53" s="33">
        <v>3</v>
      </c>
      <c r="I53" s="33">
        <v>11</v>
      </c>
      <c r="J53" s="33">
        <v>34</v>
      </c>
      <c r="K53" s="33">
        <v>11</v>
      </c>
      <c r="L53" s="33">
        <f t="shared" si="2"/>
        <v>59</v>
      </c>
      <c r="M53" s="34"/>
      <c r="N53" s="33">
        <v>59</v>
      </c>
      <c r="O53" s="33" t="s">
        <v>316</v>
      </c>
      <c r="P53" s="31" t="s">
        <v>460</v>
      </c>
    </row>
    <row r="54" spans="1:16" ht="15.75">
      <c r="A54" s="20">
        <v>51</v>
      </c>
      <c r="B54" s="32" t="s">
        <v>391</v>
      </c>
      <c r="C54" s="32" t="s">
        <v>512</v>
      </c>
      <c r="D54" s="32" t="s">
        <v>284</v>
      </c>
      <c r="E54" s="32" t="s">
        <v>64</v>
      </c>
      <c r="F54" s="27">
        <v>11</v>
      </c>
      <c r="G54" s="28" t="s">
        <v>156</v>
      </c>
      <c r="H54" s="33">
        <v>6</v>
      </c>
      <c r="I54" s="33">
        <v>12</v>
      </c>
      <c r="J54" s="33">
        <v>26</v>
      </c>
      <c r="K54" s="33">
        <v>15</v>
      </c>
      <c r="L54" s="33">
        <f t="shared" si="2"/>
        <v>59</v>
      </c>
      <c r="M54" s="34"/>
      <c r="N54" s="33">
        <v>59</v>
      </c>
      <c r="O54" s="33" t="s">
        <v>316</v>
      </c>
      <c r="P54" s="31" t="s">
        <v>496</v>
      </c>
    </row>
    <row r="55" spans="1:16" ht="15.75">
      <c r="A55" s="20">
        <v>52</v>
      </c>
      <c r="B55" s="32" t="s">
        <v>328</v>
      </c>
      <c r="C55" s="32" t="s">
        <v>513</v>
      </c>
      <c r="D55" s="32" t="s">
        <v>98</v>
      </c>
      <c r="E55" s="32" t="s">
        <v>514</v>
      </c>
      <c r="F55" s="27">
        <v>10</v>
      </c>
      <c r="G55" s="28" t="s">
        <v>156</v>
      </c>
      <c r="H55" s="33">
        <v>8</v>
      </c>
      <c r="I55" s="33">
        <v>9</v>
      </c>
      <c r="J55" s="33">
        <v>22</v>
      </c>
      <c r="K55" s="33">
        <v>19</v>
      </c>
      <c r="L55" s="33">
        <f t="shared" si="2"/>
        <v>58</v>
      </c>
      <c r="M55" s="34"/>
      <c r="N55" s="33">
        <v>58</v>
      </c>
      <c r="O55" s="33" t="s">
        <v>316</v>
      </c>
      <c r="P55" s="31" t="s">
        <v>397</v>
      </c>
    </row>
    <row r="56" spans="1:16" ht="15.75">
      <c r="A56" s="20">
        <v>53</v>
      </c>
      <c r="B56" s="32" t="s">
        <v>328</v>
      </c>
      <c r="C56" s="32" t="s">
        <v>515</v>
      </c>
      <c r="D56" s="32" t="s">
        <v>89</v>
      </c>
      <c r="E56" s="32" t="s">
        <v>118</v>
      </c>
      <c r="F56" s="27">
        <v>10</v>
      </c>
      <c r="G56" s="28" t="s">
        <v>156</v>
      </c>
      <c r="H56" s="33">
        <v>7</v>
      </c>
      <c r="I56" s="33">
        <v>12</v>
      </c>
      <c r="J56" s="33">
        <v>28</v>
      </c>
      <c r="K56" s="33">
        <v>11</v>
      </c>
      <c r="L56" s="33">
        <f t="shared" si="2"/>
        <v>58</v>
      </c>
      <c r="M56" s="34"/>
      <c r="N56" s="33">
        <v>58</v>
      </c>
      <c r="O56" s="33" t="s">
        <v>316</v>
      </c>
      <c r="P56" s="31" t="s">
        <v>397</v>
      </c>
    </row>
    <row r="57" spans="1:16" ht="15.75">
      <c r="A57" s="20">
        <v>54</v>
      </c>
      <c r="B57" s="32" t="s">
        <v>391</v>
      </c>
      <c r="C57" s="32" t="s">
        <v>516</v>
      </c>
      <c r="D57" s="32" t="s">
        <v>362</v>
      </c>
      <c r="E57" s="32" t="s">
        <v>76</v>
      </c>
      <c r="F57" s="27">
        <v>10</v>
      </c>
      <c r="G57" s="28" t="s">
        <v>156</v>
      </c>
      <c r="H57" s="33">
        <v>5</v>
      </c>
      <c r="I57" s="33">
        <v>11</v>
      </c>
      <c r="J57" s="33">
        <v>27</v>
      </c>
      <c r="K57" s="33">
        <v>15</v>
      </c>
      <c r="L57" s="33">
        <f t="shared" si="2"/>
        <v>58</v>
      </c>
      <c r="M57" s="34"/>
      <c r="N57" s="33">
        <v>58</v>
      </c>
      <c r="O57" s="33" t="s">
        <v>316</v>
      </c>
      <c r="P57" s="31" t="s">
        <v>393</v>
      </c>
    </row>
    <row r="58" spans="1:16" ht="15.75">
      <c r="A58" s="20">
        <v>55</v>
      </c>
      <c r="B58" s="46" t="s">
        <v>443</v>
      </c>
      <c r="C58" s="46" t="s">
        <v>517</v>
      </c>
      <c r="D58" s="46" t="s">
        <v>102</v>
      </c>
      <c r="E58" s="46" t="s">
        <v>160</v>
      </c>
      <c r="F58" s="47">
        <v>11</v>
      </c>
      <c r="G58" s="48" t="s">
        <v>156</v>
      </c>
      <c r="H58" s="41">
        <v>7</v>
      </c>
      <c r="I58" s="41">
        <v>10</v>
      </c>
      <c r="J58" s="41">
        <v>24</v>
      </c>
      <c r="K58" s="41">
        <v>17</v>
      </c>
      <c r="L58" s="41">
        <f t="shared" si="2"/>
        <v>58</v>
      </c>
      <c r="M58" s="49"/>
      <c r="N58" s="41">
        <v>58</v>
      </c>
      <c r="O58" s="41" t="s">
        <v>316</v>
      </c>
      <c r="P58" s="36" t="s">
        <v>475</v>
      </c>
    </row>
    <row r="59" spans="1:16" ht="15.75">
      <c r="A59" s="20">
        <v>56</v>
      </c>
      <c r="B59" s="26" t="s">
        <v>163</v>
      </c>
      <c r="C59" s="26" t="s">
        <v>196</v>
      </c>
      <c r="D59" s="26" t="s">
        <v>197</v>
      </c>
      <c r="E59" s="26" t="s">
        <v>193</v>
      </c>
      <c r="F59" s="27">
        <v>10</v>
      </c>
      <c r="G59" s="28" t="s">
        <v>156</v>
      </c>
      <c r="H59" s="29">
        <v>7</v>
      </c>
      <c r="I59" s="29">
        <v>11</v>
      </c>
      <c r="J59" s="29">
        <v>23</v>
      </c>
      <c r="K59" s="29">
        <v>16</v>
      </c>
      <c r="L59" s="29">
        <f t="shared" si="2"/>
        <v>57</v>
      </c>
      <c r="M59" s="28"/>
      <c r="N59" s="28">
        <v>57</v>
      </c>
      <c r="O59" s="30" t="s">
        <v>316</v>
      </c>
      <c r="P59" s="31" t="s">
        <v>190</v>
      </c>
    </row>
    <row r="60" spans="1:16" ht="15.75">
      <c r="A60" s="20">
        <v>57</v>
      </c>
      <c r="B60" s="32" t="s">
        <v>443</v>
      </c>
      <c r="C60" s="32" t="s">
        <v>518</v>
      </c>
      <c r="D60" s="32" t="s">
        <v>353</v>
      </c>
      <c r="E60" s="32" t="s">
        <v>19</v>
      </c>
      <c r="F60" s="27">
        <v>9</v>
      </c>
      <c r="G60" s="28" t="s">
        <v>156</v>
      </c>
      <c r="H60" s="41">
        <v>5</v>
      </c>
      <c r="I60" s="41">
        <v>11</v>
      </c>
      <c r="J60" s="41">
        <v>26</v>
      </c>
      <c r="K60" s="41">
        <v>15</v>
      </c>
      <c r="L60" s="33">
        <f t="shared" si="2"/>
        <v>57</v>
      </c>
      <c r="M60" s="41"/>
      <c r="N60" s="41">
        <v>57</v>
      </c>
      <c r="O60" s="41" t="s">
        <v>317</v>
      </c>
      <c r="P60" s="31" t="s">
        <v>448</v>
      </c>
    </row>
    <row r="61" spans="1:16" ht="15.75">
      <c r="A61" s="20">
        <v>58</v>
      </c>
      <c r="B61" s="32" t="s">
        <v>328</v>
      </c>
      <c r="C61" s="32" t="s">
        <v>519</v>
      </c>
      <c r="D61" s="32" t="s">
        <v>520</v>
      </c>
      <c r="E61" s="32" t="s">
        <v>30</v>
      </c>
      <c r="F61" s="27">
        <v>10</v>
      </c>
      <c r="G61" s="28" t="s">
        <v>156</v>
      </c>
      <c r="H61" s="33">
        <v>7</v>
      </c>
      <c r="I61" s="33">
        <v>10</v>
      </c>
      <c r="J61" s="33">
        <v>24</v>
      </c>
      <c r="K61" s="33">
        <v>16</v>
      </c>
      <c r="L61" s="33">
        <f t="shared" si="2"/>
        <v>57</v>
      </c>
      <c r="M61" s="34"/>
      <c r="N61" s="33">
        <v>57</v>
      </c>
      <c r="O61" s="41" t="s">
        <v>317</v>
      </c>
      <c r="P61" s="31" t="s">
        <v>521</v>
      </c>
    </row>
    <row r="62" spans="1:16" ht="15.75">
      <c r="A62" s="20">
        <v>59</v>
      </c>
      <c r="B62" s="26" t="s">
        <v>103</v>
      </c>
      <c r="C62" s="26" t="s">
        <v>198</v>
      </c>
      <c r="D62" s="26" t="s">
        <v>199</v>
      </c>
      <c r="E62" s="26" t="s">
        <v>200</v>
      </c>
      <c r="F62" s="27">
        <v>9</v>
      </c>
      <c r="G62" s="28" t="s">
        <v>156</v>
      </c>
      <c r="H62" s="29">
        <v>8</v>
      </c>
      <c r="I62" s="29">
        <v>9</v>
      </c>
      <c r="J62" s="29">
        <v>27</v>
      </c>
      <c r="K62" s="29">
        <v>12</v>
      </c>
      <c r="L62" s="29">
        <f t="shared" si="2"/>
        <v>56</v>
      </c>
      <c r="M62" s="28"/>
      <c r="N62" s="28">
        <v>56</v>
      </c>
      <c r="O62" s="30" t="s">
        <v>316</v>
      </c>
      <c r="P62" s="31" t="s">
        <v>104</v>
      </c>
    </row>
    <row r="63" spans="1:16" ht="15.75">
      <c r="A63" s="20">
        <v>60</v>
      </c>
      <c r="B63" s="32" t="s">
        <v>443</v>
      </c>
      <c r="C63" s="32" t="s">
        <v>522</v>
      </c>
      <c r="D63" s="32" t="s">
        <v>114</v>
      </c>
      <c r="E63" s="32" t="s">
        <v>64</v>
      </c>
      <c r="F63" s="27">
        <v>10</v>
      </c>
      <c r="G63" s="28" t="s">
        <v>156</v>
      </c>
      <c r="H63" s="33">
        <v>8</v>
      </c>
      <c r="I63" s="33">
        <v>11</v>
      </c>
      <c r="J63" s="33">
        <v>27</v>
      </c>
      <c r="K63" s="33">
        <v>10</v>
      </c>
      <c r="L63" s="33">
        <f t="shared" si="2"/>
        <v>56</v>
      </c>
      <c r="M63" s="34"/>
      <c r="N63" s="33">
        <v>56</v>
      </c>
      <c r="O63" s="41" t="s">
        <v>317</v>
      </c>
      <c r="P63" s="31" t="s">
        <v>321</v>
      </c>
    </row>
    <row r="64" spans="1:16" ht="15.75">
      <c r="A64" s="20">
        <v>61</v>
      </c>
      <c r="B64" s="32" t="s">
        <v>373</v>
      </c>
      <c r="C64" s="32" t="s">
        <v>523</v>
      </c>
      <c r="D64" s="32" t="s">
        <v>80</v>
      </c>
      <c r="E64" s="32" t="s">
        <v>55</v>
      </c>
      <c r="F64" s="27">
        <v>11</v>
      </c>
      <c r="G64" s="28" t="s">
        <v>156</v>
      </c>
      <c r="H64" s="33">
        <v>6</v>
      </c>
      <c r="I64" s="33">
        <v>6</v>
      </c>
      <c r="J64" s="33">
        <v>29</v>
      </c>
      <c r="K64" s="33">
        <v>15</v>
      </c>
      <c r="L64" s="33">
        <f t="shared" si="2"/>
        <v>56</v>
      </c>
      <c r="M64" s="34"/>
      <c r="N64" s="33">
        <v>56</v>
      </c>
      <c r="O64" s="41" t="s">
        <v>317</v>
      </c>
      <c r="P64" s="31" t="s">
        <v>477</v>
      </c>
    </row>
    <row r="65" spans="1:16" ht="15.75">
      <c r="A65" s="20">
        <v>62</v>
      </c>
      <c r="B65" s="32" t="s">
        <v>322</v>
      </c>
      <c r="C65" s="32" t="s">
        <v>361</v>
      </c>
      <c r="D65" s="32" t="s">
        <v>49</v>
      </c>
      <c r="E65" s="32" t="s">
        <v>301</v>
      </c>
      <c r="F65" s="35">
        <v>10</v>
      </c>
      <c r="G65" s="28" t="s">
        <v>156</v>
      </c>
      <c r="H65" s="35">
        <v>7</v>
      </c>
      <c r="I65" s="33">
        <v>11</v>
      </c>
      <c r="J65" s="33">
        <v>28</v>
      </c>
      <c r="K65" s="33">
        <v>17</v>
      </c>
      <c r="L65" s="33">
        <f>SUM(I65:K65)</f>
        <v>56</v>
      </c>
      <c r="M65" s="34"/>
      <c r="N65" s="33">
        <v>56</v>
      </c>
      <c r="O65" s="41" t="s">
        <v>317</v>
      </c>
      <c r="P65" s="39" t="s">
        <v>397</v>
      </c>
    </row>
    <row r="66" spans="1:16" ht="15.75">
      <c r="A66" s="20">
        <v>63</v>
      </c>
      <c r="B66" s="32" t="s">
        <v>328</v>
      </c>
      <c r="C66" s="32" t="s">
        <v>524</v>
      </c>
      <c r="D66" s="32" t="s">
        <v>154</v>
      </c>
      <c r="E66" s="32" t="s">
        <v>270</v>
      </c>
      <c r="F66" s="27">
        <v>9</v>
      </c>
      <c r="G66" s="28" t="s">
        <v>156</v>
      </c>
      <c r="H66" s="41">
        <v>5</v>
      </c>
      <c r="I66" s="41">
        <v>14</v>
      </c>
      <c r="J66" s="41">
        <v>22</v>
      </c>
      <c r="K66" s="41">
        <v>14</v>
      </c>
      <c r="L66" s="33">
        <f t="shared" ref="L66:L75" si="3">SUM(H66:K66)</f>
        <v>55</v>
      </c>
      <c r="M66" s="41"/>
      <c r="N66" s="41">
        <v>55</v>
      </c>
      <c r="O66" s="41" t="s">
        <v>317</v>
      </c>
      <c r="P66" s="31" t="s">
        <v>324</v>
      </c>
    </row>
    <row r="67" spans="1:16" ht="15.75">
      <c r="A67" s="20">
        <v>64</v>
      </c>
      <c r="B67" s="32" t="s">
        <v>391</v>
      </c>
      <c r="C67" s="32" t="s">
        <v>525</v>
      </c>
      <c r="D67" s="32" t="s">
        <v>335</v>
      </c>
      <c r="E67" s="32" t="s">
        <v>259</v>
      </c>
      <c r="F67" s="27">
        <v>9</v>
      </c>
      <c r="G67" s="28" t="s">
        <v>156</v>
      </c>
      <c r="H67" s="33">
        <v>5</v>
      </c>
      <c r="I67" s="33">
        <v>8</v>
      </c>
      <c r="J67" s="33">
        <v>26</v>
      </c>
      <c r="K67" s="33">
        <v>16</v>
      </c>
      <c r="L67" s="33">
        <f t="shared" si="3"/>
        <v>55</v>
      </c>
      <c r="M67" s="34"/>
      <c r="N67" s="33">
        <v>55</v>
      </c>
      <c r="O67" s="41" t="s">
        <v>317</v>
      </c>
      <c r="P67" s="31" t="s">
        <v>484</v>
      </c>
    </row>
    <row r="68" spans="1:16" ht="15.75">
      <c r="A68" s="20">
        <v>65</v>
      </c>
      <c r="B68" s="26" t="s">
        <v>149</v>
      </c>
      <c r="C68" s="26" t="s">
        <v>201</v>
      </c>
      <c r="D68" s="26" t="s">
        <v>202</v>
      </c>
      <c r="E68" s="26" t="s">
        <v>50</v>
      </c>
      <c r="F68" s="27">
        <v>11</v>
      </c>
      <c r="G68" s="28" t="s">
        <v>156</v>
      </c>
      <c r="H68" s="29">
        <v>8</v>
      </c>
      <c r="I68" s="29">
        <v>11</v>
      </c>
      <c r="J68" s="29">
        <v>23</v>
      </c>
      <c r="K68" s="29">
        <v>12</v>
      </c>
      <c r="L68" s="29">
        <f t="shared" si="3"/>
        <v>54</v>
      </c>
      <c r="M68" s="28"/>
      <c r="N68" s="28">
        <v>54</v>
      </c>
      <c r="O68" s="30" t="s">
        <v>316</v>
      </c>
      <c r="P68" s="31" t="s">
        <v>150</v>
      </c>
    </row>
    <row r="69" spans="1:16" ht="15.75">
      <c r="A69" s="20">
        <v>66</v>
      </c>
      <c r="B69" s="38" t="s">
        <v>194</v>
      </c>
      <c r="C69" s="39" t="s">
        <v>203</v>
      </c>
      <c r="D69" s="39" t="s">
        <v>138</v>
      </c>
      <c r="E69" s="39" t="s">
        <v>204</v>
      </c>
      <c r="F69" s="35">
        <v>9</v>
      </c>
      <c r="G69" s="28" t="s">
        <v>156</v>
      </c>
      <c r="H69" s="29">
        <v>6</v>
      </c>
      <c r="I69" s="29">
        <v>8</v>
      </c>
      <c r="J69" s="29">
        <v>28</v>
      </c>
      <c r="K69" s="29">
        <v>12</v>
      </c>
      <c r="L69" s="29">
        <f t="shared" si="3"/>
        <v>54</v>
      </c>
      <c r="M69" s="28"/>
      <c r="N69" s="28">
        <v>54</v>
      </c>
      <c r="O69" s="30" t="s">
        <v>316</v>
      </c>
      <c r="P69" s="45" t="s">
        <v>195</v>
      </c>
    </row>
    <row r="70" spans="1:16" ht="15.75">
      <c r="A70" s="20">
        <v>67</v>
      </c>
      <c r="B70" s="32" t="s">
        <v>373</v>
      </c>
      <c r="C70" s="32" t="s">
        <v>526</v>
      </c>
      <c r="D70" s="32" t="s">
        <v>269</v>
      </c>
      <c r="E70" s="32" t="s">
        <v>354</v>
      </c>
      <c r="F70" s="27">
        <v>10</v>
      </c>
      <c r="G70" s="28" t="s">
        <v>156</v>
      </c>
      <c r="H70" s="33">
        <v>8</v>
      </c>
      <c r="I70" s="33">
        <v>12</v>
      </c>
      <c r="J70" s="33">
        <v>20</v>
      </c>
      <c r="K70" s="33">
        <v>14</v>
      </c>
      <c r="L70" s="33">
        <f t="shared" si="3"/>
        <v>54</v>
      </c>
      <c r="M70" s="34"/>
      <c r="N70" s="33">
        <v>54</v>
      </c>
      <c r="O70" s="41" t="s">
        <v>317</v>
      </c>
      <c r="P70" s="31" t="s">
        <v>469</v>
      </c>
    </row>
    <row r="71" spans="1:16" ht="15.75">
      <c r="A71" s="20">
        <v>68</v>
      </c>
      <c r="B71" s="32" t="s">
        <v>328</v>
      </c>
      <c r="C71" s="32" t="s">
        <v>527</v>
      </c>
      <c r="D71" s="32" t="s">
        <v>342</v>
      </c>
      <c r="E71" s="32" t="s">
        <v>331</v>
      </c>
      <c r="F71" s="27">
        <v>10</v>
      </c>
      <c r="G71" s="28" t="s">
        <v>156</v>
      </c>
      <c r="H71" s="33">
        <v>6</v>
      </c>
      <c r="I71" s="33">
        <v>4</v>
      </c>
      <c r="J71" s="33">
        <v>29</v>
      </c>
      <c r="K71" s="33">
        <v>15</v>
      </c>
      <c r="L71" s="33">
        <f t="shared" si="3"/>
        <v>54</v>
      </c>
      <c r="M71" s="34"/>
      <c r="N71" s="33">
        <v>54</v>
      </c>
      <c r="O71" s="41" t="s">
        <v>317</v>
      </c>
      <c r="P71" s="31" t="s">
        <v>397</v>
      </c>
    </row>
    <row r="72" spans="1:16" ht="15.75">
      <c r="A72" s="20">
        <v>69</v>
      </c>
      <c r="B72" s="32" t="s">
        <v>443</v>
      </c>
      <c r="C72" s="32" t="s">
        <v>528</v>
      </c>
      <c r="D72" s="32" t="s">
        <v>529</v>
      </c>
      <c r="E72" s="32" t="s">
        <v>288</v>
      </c>
      <c r="F72" s="27">
        <v>10</v>
      </c>
      <c r="G72" s="28" t="s">
        <v>156</v>
      </c>
      <c r="H72" s="50">
        <v>5</v>
      </c>
      <c r="I72" s="33">
        <v>12</v>
      </c>
      <c r="J72" s="33">
        <v>21</v>
      </c>
      <c r="K72" s="33">
        <v>16</v>
      </c>
      <c r="L72" s="51">
        <f t="shared" si="3"/>
        <v>54</v>
      </c>
      <c r="M72" s="34"/>
      <c r="N72" s="33">
        <v>54</v>
      </c>
      <c r="O72" s="52" t="s">
        <v>317</v>
      </c>
      <c r="P72" s="31" t="s">
        <v>321</v>
      </c>
    </row>
    <row r="73" spans="1:16" ht="15.75">
      <c r="A73" s="20">
        <v>70</v>
      </c>
      <c r="B73" s="32" t="s">
        <v>328</v>
      </c>
      <c r="C73" s="32" t="s">
        <v>530</v>
      </c>
      <c r="D73" s="32" t="s">
        <v>199</v>
      </c>
      <c r="E73" s="32" t="s">
        <v>144</v>
      </c>
      <c r="F73" s="27">
        <v>10</v>
      </c>
      <c r="G73" s="28" t="s">
        <v>156</v>
      </c>
      <c r="H73" s="50">
        <v>4</v>
      </c>
      <c r="I73" s="33">
        <v>13</v>
      </c>
      <c r="J73" s="33">
        <v>26</v>
      </c>
      <c r="K73" s="33">
        <v>11</v>
      </c>
      <c r="L73" s="51">
        <f t="shared" si="3"/>
        <v>54</v>
      </c>
      <c r="M73" s="34"/>
      <c r="N73" s="33">
        <v>54</v>
      </c>
      <c r="O73" s="52" t="s">
        <v>317</v>
      </c>
      <c r="P73" s="31" t="s">
        <v>397</v>
      </c>
    </row>
    <row r="74" spans="1:16" ht="15.75">
      <c r="A74" s="20">
        <v>71</v>
      </c>
      <c r="B74" s="32" t="s">
        <v>391</v>
      </c>
      <c r="C74" s="32" t="s">
        <v>531</v>
      </c>
      <c r="D74" s="32" t="s">
        <v>138</v>
      </c>
      <c r="E74" s="32" t="s">
        <v>254</v>
      </c>
      <c r="F74" s="27">
        <v>10</v>
      </c>
      <c r="G74" s="28" t="s">
        <v>156</v>
      </c>
      <c r="H74" s="50">
        <v>6</v>
      </c>
      <c r="I74" s="33">
        <v>11</v>
      </c>
      <c r="J74" s="33">
        <v>21</v>
      </c>
      <c r="K74" s="33">
        <v>16</v>
      </c>
      <c r="L74" s="51">
        <f t="shared" si="3"/>
        <v>54</v>
      </c>
      <c r="M74" s="34"/>
      <c r="N74" s="33">
        <v>54</v>
      </c>
      <c r="O74" s="52" t="s">
        <v>317</v>
      </c>
      <c r="P74" s="31" t="s">
        <v>393</v>
      </c>
    </row>
    <row r="75" spans="1:16" ht="15.75">
      <c r="A75" s="20">
        <v>72</v>
      </c>
      <c r="B75" s="32" t="s">
        <v>532</v>
      </c>
      <c r="C75" s="32" t="s">
        <v>533</v>
      </c>
      <c r="D75" s="32" t="s">
        <v>534</v>
      </c>
      <c r="E75" s="32" t="s">
        <v>160</v>
      </c>
      <c r="F75" s="27">
        <v>11</v>
      </c>
      <c r="G75" s="28" t="s">
        <v>156</v>
      </c>
      <c r="H75" s="50">
        <v>6</v>
      </c>
      <c r="I75" s="33">
        <v>9</v>
      </c>
      <c r="J75" s="33">
        <v>24</v>
      </c>
      <c r="K75" s="33">
        <v>15</v>
      </c>
      <c r="L75" s="51">
        <f t="shared" si="3"/>
        <v>54</v>
      </c>
      <c r="M75" s="34"/>
      <c r="N75" s="33">
        <v>54</v>
      </c>
      <c r="O75" s="52" t="s">
        <v>317</v>
      </c>
      <c r="P75" s="31" t="s">
        <v>535</v>
      </c>
    </row>
    <row r="76" spans="1:16" ht="15.75">
      <c r="A76" s="20">
        <v>73</v>
      </c>
      <c r="B76" s="32" t="s">
        <v>711</v>
      </c>
      <c r="C76" s="32" t="s">
        <v>714</v>
      </c>
      <c r="D76" s="32" t="s">
        <v>199</v>
      </c>
      <c r="E76" s="32" t="s">
        <v>144</v>
      </c>
      <c r="F76" s="27">
        <v>11</v>
      </c>
      <c r="G76" s="28" t="s">
        <v>156</v>
      </c>
      <c r="H76" s="50">
        <v>6</v>
      </c>
      <c r="I76" s="33">
        <v>11</v>
      </c>
      <c r="J76" s="33">
        <v>25</v>
      </c>
      <c r="K76" s="33">
        <v>12</v>
      </c>
      <c r="L76" s="51">
        <v>54</v>
      </c>
      <c r="M76" s="34"/>
      <c r="N76" s="33">
        <v>54</v>
      </c>
      <c r="O76" s="53" t="s">
        <v>656</v>
      </c>
      <c r="P76" s="31" t="s">
        <v>715</v>
      </c>
    </row>
    <row r="77" spans="1:16" ht="15.75">
      <c r="A77" s="20">
        <v>74</v>
      </c>
      <c r="B77" s="32" t="s">
        <v>716</v>
      </c>
      <c r="C77" s="32" t="s">
        <v>717</v>
      </c>
      <c r="D77" s="32" t="s">
        <v>114</v>
      </c>
      <c r="E77" s="32" t="s">
        <v>348</v>
      </c>
      <c r="F77" s="35">
        <v>11</v>
      </c>
      <c r="G77" s="28" t="s">
        <v>156</v>
      </c>
      <c r="H77" s="50">
        <v>6</v>
      </c>
      <c r="I77" s="33">
        <v>8</v>
      </c>
      <c r="J77" s="33">
        <v>29</v>
      </c>
      <c r="K77" s="33">
        <v>11</v>
      </c>
      <c r="L77" s="51">
        <v>54</v>
      </c>
      <c r="M77" s="34"/>
      <c r="N77" s="33">
        <v>54</v>
      </c>
      <c r="O77" s="53" t="s">
        <v>656</v>
      </c>
      <c r="P77" s="31" t="s">
        <v>715</v>
      </c>
    </row>
    <row r="78" spans="1:16" ht="15.75">
      <c r="A78" s="20">
        <v>75</v>
      </c>
      <c r="B78" s="38" t="s">
        <v>26</v>
      </c>
      <c r="C78" s="39" t="s">
        <v>205</v>
      </c>
      <c r="D78" s="39" t="s">
        <v>206</v>
      </c>
      <c r="E78" s="39" t="s">
        <v>207</v>
      </c>
      <c r="F78" s="35">
        <v>9</v>
      </c>
      <c r="G78" s="28" t="s">
        <v>156</v>
      </c>
      <c r="H78" s="54">
        <v>6</v>
      </c>
      <c r="I78" s="29">
        <v>7</v>
      </c>
      <c r="J78" s="29">
        <v>27</v>
      </c>
      <c r="K78" s="29">
        <v>13</v>
      </c>
      <c r="L78" s="55">
        <f t="shared" ref="L78:L86" si="4">SUM(H78:K78)</f>
        <v>53</v>
      </c>
      <c r="M78" s="28"/>
      <c r="N78" s="28">
        <v>53</v>
      </c>
      <c r="O78" s="56" t="s">
        <v>316</v>
      </c>
      <c r="P78" s="57" t="s">
        <v>208</v>
      </c>
    </row>
    <row r="79" spans="1:16" ht="15.75">
      <c r="A79" s="20">
        <v>76</v>
      </c>
      <c r="B79" s="26" t="s">
        <v>39</v>
      </c>
      <c r="C79" s="26" t="s">
        <v>209</v>
      </c>
      <c r="D79" s="26" t="s">
        <v>210</v>
      </c>
      <c r="E79" s="26" t="s">
        <v>118</v>
      </c>
      <c r="F79" s="27">
        <v>11</v>
      </c>
      <c r="G79" s="28" t="s">
        <v>156</v>
      </c>
      <c r="H79" s="54">
        <v>9</v>
      </c>
      <c r="I79" s="29">
        <v>7</v>
      </c>
      <c r="J79" s="29">
        <v>24</v>
      </c>
      <c r="K79" s="29">
        <v>13</v>
      </c>
      <c r="L79" s="55">
        <f t="shared" si="4"/>
        <v>53</v>
      </c>
      <c r="M79" s="28"/>
      <c r="N79" s="28">
        <v>53</v>
      </c>
      <c r="O79" s="56" t="s">
        <v>316</v>
      </c>
      <c r="P79" s="31" t="s">
        <v>211</v>
      </c>
    </row>
    <row r="80" spans="1:16" ht="15.75">
      <c r="A80" s="20">
        <v>77</v>
      </c>
      <c r="B80" s="26" t="s">
        <v>39</v>
      </c>
      <c r="C80" s="26" t="s">
        <v>212</v>
      </c>
      <c r="D80" s="26" t="s">
        <v>165</v>
      </c>
      <c r="E80" s="26" t="s">
        <v>193</v>
      </c>
      <c r="F80" s="27">
        <v>11</v>
      </c>
      <c r="G80" s="28" t="s">
        <v>156</v>
      </c>
      <c r="H80" s="54">
        <v>5</v>
      </c>
      <c r="I80" s="29">
        <v>7</v>
      </c>
      <c r="J80" s="29">
        <v>25</v>
      </c>
      <c r="K80" s="29">
        <v>16</v>
      </c>
      <c r="L80" s="55">
        <f t="shared" si="4"/>
        <v>53</v>
      </c>
      <c r="M80" s="28"/>
      <c r="N80" s="28">
        <v>53</v>
      </c>
      <c r="O80" s="56" t="s">
        <v>316</v>
      </c>
      <c r="P80" s="31" t="s">
        <v>211</v>
      </c>
    </row>
    <row r="81" spans="1:16" ht="15.75">
      <c r="A81" s="20">
        <v>78</v>
      </c>
      <c r="B81" s="58" t="s">
        <v>31</v>
      </c>
      <c r="C81" s="58" t="s">
        <v>213</v>
      </c>
      <c r="D81" s="58" t="s">
        <v>98</v>
      </c>
      <c r="E81" s="58" t="s">
        <v>214</v>
      </c>
      <c r="F81" s="47">
        <v>11</v>
      </c>
      <c r="G81" s="48" t="s">
        <v>156</v>
      </c>
      <c r="H81" s="59">
        <v>5</v>
      </c>
      <c r="I81" s="60">
        <v>11</v>
      </c>
      <c r="J81" s="60">
        <v>26</v>
      </c>
      <c r="K81" s="60">
        <v>11</v>
      </c>
      <c r="L81" s="61">
        <f t="shared" si="4"/>
        <v>53</v>
      </c>
      <c r="M81" s="48"/>
      <c r="N81" s="48">
        <v>53</v>
      </c>
      <c r="O81" s="62" t="s">
        <v>316</v>
      </c>
      <c r="P81" s="36" t="s">
        <v>211</v>
      </c>
    </row>
    <row r="82" spans="1:16" ht="15.75">
      <c r="A82" s="20">
        <v>79</v>
      </c>
      <c r="B82" s="32" t="s">
        <v>328</v>
      </c>
      <c r="C82" s="32" t="s">
        <v>536</v>
      </c>
      <c r="D82" s="32" t="s">
        <v>537</v>
      </c>
      <c r="E82" s="32" t="s">
        <v>43</v>
      </c>
      <c r="F82" s="27">
        <v>9</v>
      </c>
      <c r="G82" s="28" t="s">
        <v>156</v>
      </c>
      <c r="H82" s="50">
        <v>5</v>
      </c>
      <c r="I82" s="33">
        <v>11</v>
      </c>
      <c r="J82" s="33">
        <v>24</v>
      </c>
      <c r="K82" s="33">
        <v>13</v>
      </c>
      <c r="L82" s="51">
        <f t="shared" si="4"/>
        <v>53</v>
      </c>
      <c r="M82" s="33"/>
      <c r="N82" s="41">
        <v>53</v>
      </c>
      <c r="O82" s="52" t="s">
        <v>317</v>
      </c>
      <c r="P82" s="31" t="s">
        <v>455</v>
      </c>
    </row>
    <row r="83" spans="1:16" ht="15.75">
      <c r="A83" s="20">
        <v>80</v>
      </c>
      <c r="B83" s="32" t="s">
        <v>391</v>
      </c>
      <c r="C83" s="32" t="s">
        <v>538</v>
      </c>
      <c r="D83" s="32" t="s">
        <v>342</v>
      </c>
      <c r="E83" s="32" t="s">
        <v>55</v>
      </c>
      <c r="F83" s="27">
        <v>10</v>
      </c>
      <c r="G83" s="28" t="s">
        <v>156</v>
      </c>
      <c r="H83" s="50">
        <v>5</v>
      </c>
      <c r="I83" s="33">
        <v>6</v>
      </c>
      <c r="J83" s="33">
        <v>28</v>
      </c>
      <c r="K83" s="33">
        <v>14</v>
      </c>
      <c r="L83" s="51">
        <f t="shared" si="4"/>
        <v>53</v>
      </c>
      <c r="M83" s="34"/>
      <c r="N83" s="33">
        <v>53</v>
      </c>
      <c r="O83" s="52" t="s">
        <v>317</v>
      </c>
      <c r="P83" s="31" t="s">
        <v>393</v>
      </c>
    </row>
    <row r="84" spans="1:16" ht="15.75">
      <c r="A84" s="20">
        <v>81</v>
      </c>
      <c r="B84" s="32" t="s">
        <v>333</v>
      </c>
      <c r="C84" s="32" t="s">
        <v>539</v>
      </c>
      <c r="D84" s="32" t="s">
        <v>18</v>
      </c>
      <c r="E84" s="32" t="s">
        <v>540</v>
      </c>
      <c r="F84" s="27">
        <v>11</v>
      </c>
      <c r="G84" s="28" t="s">
        <v>156</v>
      </c>
      <c r="H84" s="50">
        <v>5</v>
      </c>
      <c r="I84" s="33">
        <v>11</v>
      </c>
      <c r="J84" s="33">
        <v>24</v>
      </c>
      <c r="K84" s="33">
        <v>13</v>
      </c>
      <c r="L84" s="51">
        <f t="shared" si="4"/>
        <v>53</v>
      </c>
      <c r="M84" s="34"/>
      <c r="N84" s="33">
        <v>53</v>
      </c>
      <c r="O84" s="52" t="s">
        <v>317</v>
      </c>
      <c r="P84" s="31" t="s">
        <v>541</v>
      </c>
    </row>
    <row r="85" spans="1:16" ht="15.75">
      <c r="A85" s="20">
        <v>82</v>
      </c>
      <c r="B85" s="32" t="s">
        <v>443</v>
      </c>
      <c r="C85" s="32" t="s">
        <v>542</v>
      </c>
      <c r="D85" s="32" t="s">
        <v>307</v>
      </c>
      <c r="E85" s="32" t="s">
        <v>64</v>
      </c>
      <c r="F85" s="27">
        <v>11</v>
      </c>
      <c r="G85" s="28" t="s">
        <v>156</v>
      </c>
      <c r="H85" s="50">
        <v>8</v>
      </c>
      <c r="I85" s="33">
        <v>7</v>
      </c>
      <c r="J85" s="33">
        <v>24</v>
      </c>
      <c r="K85" s="33">
        <v>14</v>
      </c>
      <c r="L85" s="51">
        <f t="shared" si="4"/>
        <v>53</v>
      </c>
      <c r="M85" s="34"/>
      <c r="N85" s="33">
        <v>53</v>
      </c>
      <c r="O85" s="52" t="s">
        <v>317</v>
      </c>
      <c r="P85" s="31" t="s">
        <v>446</v>
      </c>
    </row>
    <row r="86" spans="1:16" ht="15.75">
      <c r="A86" s="20">
        <v>83</v>
      </c>
      <c r="B86" s="32" t="s">
        <v>443</v>
      </c>
      <c r="C86" s="32" t="s">
        <v>543</v>
      </c>
      <c r="D86" s="32" t="s">
        <v>102</v>
      </c>
      <c r="E86" s="32" t="s">
        <v>68</v>
      </c>
      <c r="F86" s="27">
        <v>11</v>
      </c>
      <c r="G86" s="28" t="s">
        <v>156</v>
      </c>
      <c r="H86" s="50">
        <v>8</v>
      </c>
      <c r="I86" s="33">
        <v>8</v>
      </c>
      <c r="J86" s="33">
        <v>20</v>
      </c>
      <c r="K86" s="33">
        <v>17</v>
      </c>
      <c r="L86" s="51">
        <f t="shared" si="4"/>
        <v>53</v>
      </c>
      <c r="M86" s="34"/>
      <c r="N86" s="33">
        <v>53</v>
      </c>
      <c r="O86" s="52" t="s">
        <v>317</v>
      </c>
      <c r="P86" s="31" t="s">
        <v>448</v>
      </c>
    </row>
    <row r="87" spans="1:16" ht="15.75">
      <c r="A87" s="21">
        <v>84</v>
      </c>
      <c r="B87" s="46" t="s">
        <v>700</v>
      </c>
      <c r="C87" s="46" t="s">
        <v>718</v>
      </c>
      <c r="D87" s="46" t="s">
        <v>89</v>
      </c>
      <c r="E87" s="46" t="s">
        <v>254</v>
      </c>
      <c r="F87" s="47">
        <v>11</v>
      </c>
      <c r="G87" s="48" t="s">
        <v>156</v>
      </c>
      <c r="H87" s="2">
        <v>5</v>
      </c>
      <c r="I87" s="41">
        <v>11</v>
      </c>
      <c r="J87" s="41">
        <v>27</v>
      </c>
      <c r="K87" s="41">
        <v>10</v>
      </c>
      <c r="L87" s="52">
        <v>53</v>
      </c>
      <c r="M87" s="49"/>
      <c r="N87" s="41">
        <v>53</v>
      </c>
      <c r="O87" s="53" t="s">
        <v>656</v>
      </c>
      <c r="P87" s="36" t="s">
        <v>702</v>
      </c>
    </row>
    <row r="88" spans="1:16" ht="15.75">
      <c r="A88" s="20">
        <v>85</v>
      </c>
      <c r="B88" s="26" t="s">
        <v>20</v>
      </c>
      <c r="C88" s="26" t="s">
        <v>215</v>
      </c>
      <c r="D88" s="26" t="s">
        <v>216</v>
      </c>
      <c r="E88" s="26" t="s">
        <v>86</v>
      </c>
      <c r="F88" s="27">
        <v>11</v>
      </c>
      <c r="G88" s="28" t="s">
        <v>156</v>
      </c>
      <c r="H88" s="54">
        <v>9</v>
      </c>
      <c r="I88" s="29">
        <v>10</v>
      </c>
      <c r="J88" s="29">
        <v>28</v>
      </c>
      <c r="K88" s="29">
        <v>5</v>
      </c>
      <c r="L88" s="55">
        <f t="shared" ref="L88:L93" si="5">SUM(H88:K88)</f>
        <v>52</v>
      </c>
      <c r="M88" s="28"/>
      <c r="N88" s="28">
        <v>52</v>
      </c>
      <c r="O88" s="56" t="s">
        <v>317</v>
      </c>
      <c r="P88" s="31" t="s">
        <v>190</v>
      </c>
    </row>
    <row r="89" spans="1:16" ht="15.75">
      <c r="A89" s="20">
        <v>86</v>
      </c>
      <c r="B89" s="26" t="s">
        <v>163</v>
      </c>
      <c r="C89" s="26" t="s">
        <v>217</v>
      </c>
      <c r="D89" s="26" t="s">
        <v>75</v>
      </c>
      <c r="E89" s="26" t="s">
        <v>144</v>
      </c>
      <c r="F89" s="27">
        <v>11</v>
      </c>
      <c r="G89" s="28" t="s">
        <v>156</v>
      </c>
      <c r="H89" s="54">
        <v>6</v>
      </c>
      <c r="I89" s="29">
        <v>12</v>
      </c>
      <c r="J89" s="29">
        <v>23</v>
      </c>
      <c r="K89" s="29">
        <v>11</v>
      </c>
      <c r="L89" s="55">
        <f t="shared" si="5"/>
        <v>52</v>
      </c>
      <c r="M89" s="28"/>
      <c r="N89" s="28">
        <v>52</v>
      </c>
      <c r="O89" s="56" t="s">
        <v>317</v>
      </c>
      <c r="P89" s="31" t="s">
        <v>22</v>
      </c>
    </row>
    <row r="90" spans="1:16" ht="15.75">
      <c r="A90" s="20">
        <v>87</v>
      </c>
      <c r="B90" s="26" t="s">
        <v>163</v>
      </c>
      <c r="C90" s="26" t="s">
        <v>218</v>
      </c>
      <c r="D90" s="26" t="s">
        <v>219</v>
      </c>
      <c r="E90" s="26" t="s">
        <v>136</v>
      </c>
      <c r="F90" s="27">
        <v>10</v>
      </c>
      <c r="G90" s="28" t="s">
        <v>156</v>
      </c>
      <c r="H90" s="29">
        <v>3</v>
      </c>
      <c r="I90" s="29">
        <v>9</v>
      </c>
      <c r="J90" s="29">
        <v>26</v>
      </c>
      <c r="K90" s="29">
        <v>14</v>
      </c>
      <c r="L90" s="55">
        <f t="shared" si="5"/>
        <v>52</v>
      </c>
      <c r="M90" s="28"/>
      <c r="N90" s="28">
        <v>52</v>
      </c>
      <c r="O90" s="56" t="s">
        <v>317</v>
      </c>
      <c r="P90" s="31" t="s">
        <v>190</v>
      </c>
    </row>
    <row r="91" spans="1:16" ht="15.75">
      <c r="A91" s="20">
        <v>88</v>
      </c>
      <c r="B91" s="32" t="s">
        <v>333</v>
      </c>
      <c r="C91" s="32" t="s">
        <v>544</v>
      </c>
      <c r="D91" s="32" t="s">
        <v>545</v>
      </c>
      <c r="E91" s="32" t="s">
        <v>435</v>
      </c>
      <c r="F91" s="27">
        <v>9</v>
      </c>
      <c r="G91" s="28" t="s">
        <v>156</v>
      </c>
      <c r="H91" s="41">
        <v>7</v>
      </c>
      <c r="I91" s="41">
        <v>8</v>
      </c>
      <c r="J91" s="41">
        <v>25</v>
      </c>
      <c r="K91" s="41">
        <v>12</v>
      </c>
      <c r="L91" s="51">
        <f t="shared" si="5"/>
        <v>52</v>
      </c>
      <c r="M91" s="41"/>
      <c r="N91" s="41">
        <v>52</v>
      </c>
      <c r="O91" s="52" t="s">
        <v>317</v>
      </c>
      <c r="P91" s="31" t="s">
        <v>546</v>
      </c>
    </row>
    <row r="92" spans="1:16" ht="15.75">
      <c r="A92" s="20">
        <v>89</v>
      </c>
      <c r="B92" s="32" t="s">
        <v>417</v>
      </c>
      <c r="C92" s="32" t="s">
        <v>547</v>
      </c>
      <c r="D92" s="32" t="s">
        <v>49</v>
      </c>
      <c r="E92" s="32" t="s">
        <v>86</v>
      </c>
      <c r="F92" s="27">
        <v>11</v>
      </c>
      <c r="G92" s="28" t="s">
        <v>156</v>
      </c>
      <c r="H92" s="33">
        <v>3</v>
      </c>
      <c r="I92" s="33">
        <v>6</v>
      </c>
      <c r="J92" s="33">
        <v>26</v>
      </c>
      <c r="K92" s="33">
        <v>17</v>
      </c>
      <c r="L92" s="51">
        <f t="shared" si="5"/>
        <v>52</v>
      </c>
      <c r="M92" s="34"/>
      <c r="N92" s="33">
        <v>52</v>
      </c>
      <c r="O92" s="52" t="s">
        <v>317</v>
      </c>
      <c r="P92" s="31" t="s">
        <v>466</v>
      </c>
    </row>
    <row r="93" spans="1:16" ht="15.75">
      <c r="A93" s="20">
        <v>90</v>
      </c>
      <c r="B93" s="32" t="s">
        <v>328</v>
      </c>
      <c r="C93" s="32" t="s">
        <v>548</v>
      </c>
      <c r="D93" s="32" t="s">
        <v>335</v>
      </c>
      <c r="E93" s="32" t="s">
        <v>200</v>
      </c>
      <c r="F93" s="27">
        <v>11</v>
      </c>
      <c r="G93" s="28" t="s">
        <v>156</v>
      </c>
      <c r="H93" s="33">
        <v>5</v>
      </c>
      <c r="I93" s="33">
        <v>10</v>
      </c>
      <c r="J93" s="33">
        <v>23</v>
      </c>
      <c r="K93" s="33">
        <v>14</v>
      </c>
      <c r="L93" s="51">
        <f t="shared" si="5"/>
        <v>52</v>
      </c>
      <c r="M93" s="34"/>
      <c r="N93" s="33">
        <v>52</v>
      </c>
      <c r="O93" s="52" t="s">
        <v>317</v>
      </c>
      <c r="P93" s="31" t="s">
        <v>332</v>
      </c>
    </row>
    <row r="94" spans="1:16" ht="15.75">
      <c r="A94" s="20">
        <v>91</v>
      </c>
      <c r="B94" s="63" t="s">
        <v>775</v>
      </c>
      <c r="C94" s="26" t="s">
        <v>776</v>
      </c>
      <c r="D94" s="26" t="s">
        <v>708</v>
      </c>
      <c r="E94" s="26" t="s">
        <v>291</v>
      </c>
      <c r="F94" s="27">
        <v>11</v>
      </c>
      <c r="G94" s="28" t="s">
        <v>156</v>
      </c>
      <c r="H94" s="33">
        <v>5</v>
      </c>
      <c r="I94" s="33">
        <v>10</v>
      </c>
      <c r="J94" s="33">
        <v>26</v>
      </c>
      <c r="K94" s="33">
        <v>11</v>
      </c>
      <c r="L94" s="51">
        <v>52</v>
      </c>
      <c r="M94" s="34"/>
      <c r="N94" s="33">
        <v>52</v>
      </c>
      <c r="O94" s="51" t="s">
        <v>656</v>
      </c>
      <c r="P94" s="31" t="s">
        <v>777</v>
      </c>
    </row>
    <row r="95" spans="1:16" ht="15.75">
      <c r="A95" s="20">
        <v>92</v>
      </c>
      <c r="B95" s="32" t="s">
        <v>443</v>
      </c>
      <c r="C95" s="32" t="s">
        <v>549</v>
      </c>
      <c r="D95" s="32" t="s">
        <v>550</v>
      </c>
      <c r="E95" s="32" t="s">
        <v>193</v>
      </c>
      <c r="F95" s="27">
        <v>9</v>
      </c>
      <c r="G95" s="28" t="s">
        <v>156</v>
      </c>
      <c r="H95" s="41">
        <v>7</v>
      </c>
      <c r="I95" s="41">
        <v>8</v>
      </c>
      <c r="J95" s="41">
        <v>21</v>
      </c>
      <c r="K95" s="41">
        <v>15</v>
      </c>
      <c r="L95" s="51">
        <f t="shared" ref="L95:L103" si="6">SUM(H95:K95)</f>
        <v>51</v>
      </c>
      <c r="M95" s="49"/>
      <c r="N95" s="41">
        <v>51</v>
      </c>
      <c r="O95" s="52" t="s">
        <v>317</v>
      </c>
      <c r="P95" s="31" t="s">
        <v>462</v>
      </c>
    </row>
    <row r="96" spans="1:16" ht="15.75">
      <c r="A96" s="20">
        <v>93</v>
      </c>
      <c r="B96" s="32" t="s">
        <v>551</v>
      </c>
      <c r="C96" s="32" t="s">
        <v>552</v>
      </c>
      <c r="D96" s="32" t="s">
        <v>152</v>
      </c>
      <c r="E96" s="32" t="s">
        <v>64</v>
      </c>
      <c r="F96" s="27">
        <v>11</v>
      </c>
      <c r="G96" s="28" t="s">
        <v>156</v>
      </c>
      <c r="H96" s="33">
        <v>4</v>
      </c>
      <c r="I96" s="33">
        <v>12</v>
      </c>
      <c r="J96" s="33">
        <v>22</v>
      </c>
      <c r="K96" s="33">
        <v>13</v>
      </c>
      <c r="L96" s="51">
        <f t="shared" si="6"/>
        <v>51</v>
      </c>
      <c r="M96" s="34"/>
      <c r="N96" s="33">
        <v>51</v>
      </c>
      <c r="O96" s="52" t="s">
        <v>317</v>
      </c>
      <c r="P96" s="31" t="s">
        <v>553</v>
      </c>
    </row>
    <row r="97" spans="1:16" ht="15.75">
      <c r="A97" s="20">
        <v>94</v>
      </c>
      <c r="B97" s="32" t="s">
        <v>554</v>
      </c>
      <c r="C97" s="32" t="s">
        <v>555</v>
      </c>
      <c r="D97" s="32" t="s">
        <v>409</v>
      </c>
      <c r="E97" s="32" t="s">
        <v>46</v>
      </c>
      <c r="F97" s="27">
        <v>11</v>
      </c>
      <c r="G97" s="28" t="s">
        <v>156</v>
      </c>
      <c r="H97" s="33">
        <v>8</v>
      </c>
      <c r="I97" s="33">
        <v>8</v>
      </c>
      <c r="J97" s="33">
        <v>21</v>
      </c>
      <c r="K97" s="33">
        <v>14</v>
      </c>
      <c r="L97" s="51">
        <f t="shared" si="6"/>
        <v>51</v>
      </c>
      <c r="M97" s="34"/>
      <c r="N97" s="33">
        <v>51</v>
      </c>
      <c r="O97" s="52" t="s">
        <v>317</v>
      </c>
      <c r="P97" s="31" t="s">
        <v>501</v>
      </c>
    </row>
    <row r="98" spans="1:16" ht="15.75">
      <c r="A98" s="20">
        <v>95</v>
      </c>
      <c r="B98" s="32" t="s">
        <v>328</v>
      </c>
      <c r="C98" s="32" t="s">
        <v>556</v>
      </c>
      <c r="D98" s="32" t="s">
        <v>114</v>
      </c>
      <c r="E98" s="32" t="s">
        <v>118</v>
      </c>
      <c r="F98" s="27">
        <v>11</v>
      </c>
      <c r="G98" s="28" t="s">
        <v>156</v>
      </c>
      <c r="H98" s="33">
        <v>7</v>
      </c>
      <c r="I98" s="33">
        <v>9</v>
      </c>
      <c r="J98" s="33">
        <v>23</v>
      </c>
      <c r="K98" s="33">
        <v>12</v>
      </c>
      <c r="L98" s="51">
        <f t="shared" si="6"/>
        <v>51</v>
      </c>
      <c r="M98" s="34"/>
      <c r="N98" s="33">
        <v>51</v>
      </c>
      <c r="O98" s="52" t="s">
        <v>317</v>
      </c>
      <c r="P98" s="31" t="s">
        <v>455</v>
      </c>
    </row>
    <row r="99" spans="1:16" ht="15.75">
      <c r="A99" s="20">
        <v>96</v>
      </c>
      <c r="B99" s="26" t="s">
        <v>163</v>
      </c>
      <c r="C99" s="26" t="s">
        <v>220</v>
      </c>
      <c r="D99" s="26" t="s">
        <v>221</v>
      </c>
      <c r="E99" s="26" t="s">
        <v>19</v>
      </c>
      <c r="F99" s="27">
        <v>11</v>
      </c>
      <c r="G99" s="28" t="s">
        <v>156</v>
      </c>
      <c r="H99" s="27">
        <v>8</v>
      </c>
      <c r="I99" s="27">
        <v>13</v>
      </c>
      <c r="J99" s="27">
        <v>16</v>
      </c>
      <c r="K99" s="27">
        <v>13</v>
      </c>
      <c r="L99" s="55">
        <f t="shared" si="6"/>
        <v>50</v>
      </c>
      <c r="M99" s="32"/>
      <c r="N99" s="30">
        <v>50</v>
      </c>
      <c r="O99" s="56" t="s">
        <v>317</v>
      </c>
      <c r="P99" s="31" t="s">
        <v>222</v>
      </c>
    </row>
    <row r="100" spans="1:16" ht="15.75">
      <c r="A100" s="20">
        <v>97</v>
      </c>
      <c r="B100" s="26" t="s">
        <v>51</v>
      </c>
      <c r="C100" s="26" t="s">
        <v>223</v>
      </c>
      <c r="D100" s="26" t="s">
        <v>138</v>
      </c>
      <c r="E100" s="26" t="s">
        <v>19</v>
      </c>
      <c r="F100" s="27">
        <v>11</v>
      </c>
      <c r="G100" s="28" t="s">
        <v>156</v>
      </c>
      <c r="H100" s="29">
        <v>1</v>
      </c>
      <c r="I100" s="29">
        <v>12</v>
      </c>
      <c r="J100" s="29">
        <v>21</v>
      </c>
      <c r="K100" s="29">
        <v>16</v>
      </c>
      <c r="L100" s="55">
        <f t="shared" si="6"/>
        <v>50</v>
      </c>
      <c r="M100" s="28"/>
      <c r="N100" s="28">
        <v>50</v>
      </c>
      <c r="O100" s="56" t="s">
        <v>317</v>
      </c>
      <c r="P100" s="31" t="s">
        <v>224</v>
      </c>
    </row>
    <row r="101" spans="1:16" ht="15.75">
      <c r="A101" s="20">
        <v>98</v>
      </c>
      <c r="B101" s="32" t="s">
        <v>443</v>
      </c>
      <c r="C101" s="32" t="s">
        <v>557</v>
      </c>
      <c r="D101" s="32" t="s">
        <v>72</v>
      </c>
      <c r="E101" s="32" t="s">
        <v>61</v>
      </c>
      <c r="F101" s="27">
        <v>9</v>
      </c>
      <c r="G101" s="28" t="s">
        <v>156</v>
      </c>
      <c r="H101" s="41">
        <v>7</v>
      </c>
      <c r="I101" s="41">
        <v>7</v>
      </c>
      <c r="J101" s="41">
        <v>24</v>
      </c>
      <c r="K101" s="41">
        <v>12</v>
      </c>
      <c r="L101" s="51">
        <f t="shared" si="6"/>
        <v>50</v>
      </c>
      <c r="M101" s="41"/>
      <c r="N101" s="41">
        <v>50</v>
      </c>
      <c r="O101" s="52" t="s">
        <v>317</v>
      </c>
      <c r="P101" s="31" t="s">
        <v>448</v>
      </c>
    </row>
    <row r="102" spans="1:16" ht="15.75">
      <c r="A102" s="20">
        <v>99</v>
      </c>
      <c r="B102" s="32" t="s">
        <v>443</v>
      </c>
      <c r="C102" s="32" t="s">
        <v>558</v>
      </c>
      <c r="D102" s="32" t="s">
        <v>89</v>
      </c>
      <c r="E102" s="32" t="s">
        <v>43</v>
      </c>
      <c r="F102" s="27">
        <v>9</v>
      </c>
      <c r="G102" s="28" t="s">
        <v>156</v>
      </c>
      <c r="H102" s="33">
        <v>7</v>
      </c>
      <c r="I102" s="33">
        <v>8</v>
      </c>
      <c r="J102" s="33">
        <v>24</v>
      </c>
      <c r="K102" s="33">
        <v>11</v>
      </c>
      <c r="L102" s="51">
        <f t="shared" si="6"/>
        <v>50</v>
      </c>
      <c r="M102" s="34"/>
      <c r="N102" s="33">
        <v>50</v>
      </c>
      <c r="O102" s="52" t="s">
        <v>317</v>
      </c>
      <c r="P102" s="31" t="s">
        <v>448</v>
      </c>
    </row>
    <row r="103" spans="1:16" ht="15.75">
      <c r="A103" s="20">
        <v>100</v>
      </c>
      <c r="B103" s="32" t="s">
        <v>443</v>
      </c>
      <c r="C103" s="32" t="s">
        <v>559</v>
      </c>
      <c r="D103" s="32" t="s">
        <v>560</v>
      </c>
      <c r="E103" s="32" t="s">
        <v>244</v>
      </c>
      <c r="F103" s="27">
        <v>10</v>
      </c>
      <c r="G103" s="28" t="s">
        <v>156</v>
      </c>
      <c r="H103" s="33">
        <v>6</v>
      </c>
      <c r="I103" s="33">
        <v>9</v>
      </c>
      <c r="J103" s="33">
        <v>20</v>
      </c>
      <c r="K103" s="33">
        <v>15</v>
      </c>
      <c r="L103" s="51">
        <f t="shared" si="6"/>
        <v>50</v>
      </c>
      <c r="M103" s="34"/>
      <c r="N103" s="33">
        <v>50</v>
      </c>
      <c r="O103" s="52" t="s">
        <v>317</v>
      </c>
      <c r="P103" s="31" t="s">
        <v>379</v>
      </c>
    </row>
    <row r="104" spans="1:16" ht="15.75">
      <c r="A104" s="20">
        <v>101</v>
      </c>
      <c r="B104" s="32" t="s">
        <v>707</v>
      </c>
      <c r="C104" s="32" t="s">
        <v>719</v>
      </c>
      <c r="D104" s="32" t="s">
        <v>29</v>
      </c>
      <c r="E104" s="32" t="s">
        <v>64</v>
      </c>
      <c r="F104" s="35">
        <v>11</v>
      </c>
      <c r="G104" s="28" t="s">
        <v>156</v>
      </c>
      <c r="H104" s="33">
        <v>4</v>
      </c>
      <c r="I104" s="33">
        <v>10</v>
      </c>
      <c r="J104" s="33">
        <v>24</v>
      </c>
      <c r="K104" s="33">
        <v>12</v>
      </c>
      <c r="L104" s="51">
        <v>50</v>
      </c>
      <c r="M104" s="34"/>
      <c r="N104" s="33">
        <v>50</v>
      </c>
      <c r="O104" s="53" t="s">
        <v>656</v>
      </c>
      <c r="P104" s="31" t="s">
        <v>676</v>
      </c>
    </row>
    <row r="105" spans="1:16" ht="15.75">
      <c r="A105" s="20">
        <v>102</v>
      </c>
      <c r="B105" s="32" t="s">
        <v>677</v>
      </c>
      <c r="C105" s="32" t="s">
        <v>720</v>
      </c>
      <c r="D105" s="32" t="s">
        <v>165</v>
      </c>
      <c r="E105" s="32" t="s">
        <v>193</v>
      </c>
      <c r="F105" s="27">
        <v>10</v>
      </c>
      <c r="G105" s="28" t="s">
        <v>156</v>
      </c>
      <c r="H105" s="33">
        <v>4</v>
      </c>
      <c r="I105" s="33">
        <v>8</v>
      </c>
      <c r="J105" s="33">
        <v>25</v>
      </c>
      <c r="K105" s="33">
        <v>13</v>
      </c>
      <c r="L105" s="51">
        <v>50</v>
      </c>
      <c r="M105" s="34"/>
      <c r="N105" s="33">
        <v>50</v>
      </c>
      <c r="O105" s="53" t="s">
        <v>656</v>
      </c>
      <c r="P105" s="31" t="s">
        <v>721</v>
      </c>
    </row>
    <row r="106" spans="1:16" ht="15.75">
      <c r="A106" s="20">
        <v>103</v>
      </c>
      <c r="B106" s="32" t="s">
        <v>711</v>
      </c>
      <c r="C106" s="32" t="s">
        <v>722</v>
      </c>
      <c r="D106" s="32" t="s">
        <v>98</v>
      </c>
      <c r="E106" s="32" t="s">
        <v>636</v>
      </c>
      <c r="F106" s="27">
        <v>11</v>
      </c>
      <c r="G106" s="28" t="s">
        <v>156</v>
      </c>
      <c r="H106" s="33">
        <v>5</v>
      </c>
      <c r="I106" s="33">
        <v>9</v>
      </c>
      <c r="J106" s="33">
        <v>25</v>
      </c>
      <c r="K106" s="33">
        <v>11</v>
      </c>
      <c r="L106" s="51">
        <v>50</v>
      </c>
      <c r="M106" s="34"/>
      <c r="N106" s="33">
        <v>50</v>
      </c>
      <c r="O106" s="64" t="s">
        <v>656</v>
      </c>
      <c r="P106" s="31" t="s">
        <v>713</v>
      </c>
    </row>
    <row r="107" spans="1:16" ht="15.75">
      <c r="A107" s="20">
        <v>104</v>
      </c>
      <c r="B107" s="32" t="s">
        <v>682</v>
      </c>
      <c r="C107" s="32" t="s">
        <v>723</v>
      </c>
      <c r="D107" s="32" t="s">
        <v>724</v>
      </c>
      <c r="E107" s="32" t="s">
        <v>483</v>
      </c>
      <c r="F107" s="27">
        <v>11</v>
      </c>
      <c r="G107" s="28" t="s">
        <v>156</v>
      </c>
      <c r="H107" s="33">
        <v>7</v>
      </c>
      <c r="I107" s="33">
        <v>11</v>
      </c>
      <c r="J107" s="33">
        <v>25</v>
      </c>
      <c r="K107" s="33">
        <v>7</v>
      </c>
      <c r="L107" s="51">
        <v>50</v>
      </c>
      <c r="M107" s="34"/>
      <c r="N107" s="33">
        <v>50</v>
      </c>
      <c r="O107" s="64" t="s">
        <v>656</v>
      </c>
      <c r="P107" s="31" t="s">
        <v>725</v>
      </c>
    </row>
    <row r="108" spans="1:16" ht="15.75">
      <c r="A108" s="20">
        <v>105</v>
      </c>
      <c r="B108" s="26" t="s">
        <v>181</v>
      </c>
      <c r="C108" s="26" t="s">
        <v>225</v>
      </c>
      <c r="D108" s="26" t="s">
        <v>54</v>
      </c>
      <c r="E108" s="26" t="s">
        <v>64</v>
      </c>
      <c r="F108" s="27">
        <v>11</v>
      </c>
      <c r="G108" s="28" t="s">
        <v>156</v>
      </c>
      <c r="H108" s="27">
        <v>8</v>
      </c>
      <c r="I108" s="27">
        <v>8</v>
      </c>
      <c r="J108" s="27">
        <v>24</v>
      </c>
      <c r="K108" s="27">
        <v>9</v>
      </c>
      <c r="L108" s="55">
        <f t="shared" ref="L108:L113" si="7">SUM(H108:K108)</f>
        <v>49</v>
      </c>
      <c r="M108" s="32"/>
      <c r="N108" s="30">
        <v>49</v>
      </c>
      <c r="O108" s="56" t="s">
        <v>317</v>
      </c>
      <c r="P108" s="31" t="s">
        <v>182</v>
      </c>
    </row>
    <row r="109" spans="1:16" ht="15.75">
      <c r="A109" s="20">
        <v>106</v>
      </c>
      <c r="B109" s="26" t="s">
        <v>31</v>
      </c>
      <c r="C109" s="26" t="s">
        <v>226</v>
      </c>
      <c r="D109" s="26" t="s">
        <v>165</v>
      </c>
      <c r="E109" s="26" t="s">
        <v>193</v>
      </c>
      <c r="F109" s="27">
        <v>10</v>
      </c>
      <c r="G109" s="28" t="s">
        <v>156</v>
      </c>
      <c r="H109" s="29">
        <v>3</v>
      </c>
      <c r="I109" s="29">
        <v>10</v>
      </c>
      <c r="J109" s="29">
        <v>22</v>
      </c>
      <c r="K109" s="29">
        <v>14</v>
      </c>
      <c r="L109" s="55">
        <f t="shared" si="7"/>
        <v>49</v>
      </c>
      <c r="M109" s="28"/>
      <c r="N109" s="28">
        <v>49</v>
      </c>
      <c r="O109" s="56" t="s">
        <v>317</v>
      </c>
      <c r="P109" s="31" t="s">
        <v>107</v>
      </c>
    </row>
    <row r="110" spans="1:16" ht="15.75">
      <c r="A110" s="20">
        <v>107</v>
      </c>
      <c r="B110" s="26" t="s">
        <v>228</v>
      </c>
      <c r="C110" s="26" t="s">
        <v>227</v>
      </c>
      <c r="D110" s="26" t="s">
        <v>60</v>
      </c>
      <c r="E110" s="26" t="s">
        <v>64</v>
      </c>
      <c r="F110" s="27">
        <v>11</v>
      </c>
      <c r="G110" s="28" t="s">
        <v>156</v>
      </c>
      <c r="H110" s="29">
        <v>7</v>
      </c>
      <c r="I110" s="29">
        <v>9</v>
      </c>
      <c r="J110" s="29">
        <v>24</v>
      </c>
      <c r="K110" s="29">
        <v>9</v>
      </c>
      <c r="L110" s="55">
        <f t="shared" si="7"/>
        <v>49</v>
      </c>
      <c r="M110" s="28"/>
      <c r="N110" s="28">
        <v>49</v>
      </c>
      <c r="O110" s="56" t="s">
        <v>317</v>
      </c>
      <c r="P110" s="31" t="s">
        <v>229</v>
      </c>
    </row>
    <row r="111" spans="1:16" ht="15.75">
      <c r="A111" s="20">
        <v>108</v>
      </c>
      <c r="B111" s="32" t="s">
        <v>443</v>
      </c>
      <c r="C111" s="32" t="s">
        <v>561</v>
      </c>
      <c r="D111" s="32" t="s">
        <v>165</v>
      </c>
      <c r="E111" s="32" t="s">
        <v>144</v>
      </c>
      <c r="F111" s="27">
        <v>9</v>
      </c>
      <c r="G111" s="28" t="s">
        <v>156</v>
      </c>
      <c r="H111" s="33">
        <v>8</v>
      </c>
      <c r="I111" s="33">
        <v>9</v>
      </c>
      <c r="J111" s="33">
        <v>21</v>
      </c>
      <c r="K111" s="41">
        <v>11</v>
      </c>
      <c r="L111" s="51">
        <f t="shared" si="7"/>
        <v>49</v>
      </c>
      <c r="M111" s="41"/>
      <c r="N111" s="41">
        <v>49</v>
      </c>
      <c r="O111" s="52" t="s">
        <v>317</v>
      </c>
      <c r="P111" s="31" t="s">
        <v>448</v>
      </c>
    </row>
    <row r="112" spans="1:16" ht="15.75">
      <c r="A112" s="20">
        <v>109</v>
      </c>
      <c r="B112" s="32" t="s">
        <v>328</v>
      </c>
      <c r="C112" s="32" t="s">
        <v>562</v>
      </c>
      <c r="D112" s="32" t="s">
        <v>362</v>
      </c>
      <c r="E112" s="32" t="s">
        <v>244</v>
      </c>
      <c r="F112" s="27">
        <v>10</v>
      </c>
      <c r="G112" s="28" t="s">
        <v>156</v>
      </c>
      <c r="H112" s="33">
        <v>4</v>
      </c>
      <c r="I112" s="33">
        <v>5</v>
      </c>
      <c r="J112" s="33">
        <v>28</v>
      </c>
      <c r="K112" s="33">
        <v>12</v>
      </c>
      <c r="L112" s="51">
        <f t="shared" si="7"/>
        <v>49</v>
      </c>
      <c r="M112" s="34"/>
      <c r="N112" s="33">
        <v>49</v>
      </c>
      <c r="O112" s="41" t="s">
        <v>317</v>
      </c>
      <c r="P112" s="31" t="s">
        <v>397</v>
      </c>
    </row>
    <row r="113" spans="1:16" ht="15.75">
      <c r="A113" s="20">
        <v>110</v>
      </c>
      <c r="B113" s="32" t="s">
        <v>492</v>
      </c>
      <c r="C113" s="32" t="s">
        <v>563</v>
      </c>
      <c r="D113" s="32" t="s">
        <v>498</v>
      </c>
      <c r="E113" s="32" t="s">
        <v>160</v>
      </c>
      <c r="F113" s="35">
        <v>9</v>
      </c>
      <c r="G113" s="28" t="s">
        <v>156</v>
      </c>
      <c r="H113" s="33">
        <v>4</v>
      </c>
      <c r="I113" s="33">
        <v>10</v>
      </c>
      <c r="J113" s="33">
        <v>21</v>
      </c>
      <c r="K113" s="33">
        <v>14</v>
      </c>
      <c r="L113" s="51">
        <f t="shared" si="7"/>
        <v>49</v>
      </c>
      <c r="M113" s="34"/>
      <c r="N113" s="33">
        <v>49</v>
      </c>
      <c r="O113" s="41" t="s">
        <v>317</v>
      </c>
      <c r="P113" s="40" t="s">
        <v>455</v>
      </c>
    </row>
    <row r="114" spans="1:16" ht="15.75">
      <c r="A114" s="20">
        <v>111</v>
      </c>
      <c r="B114" s="32" t="s">
        <v>669</v>
      </c>
      <c r="C114" s="32" t="s">
        <v>726</v>
      </c>
      <c r="D114" s="32" t="s">
        <v>197</v>
      </c>
      <c r="E114" s="32" t="s">
        <v>193</v>
      </c>
      <c r="F114" s="27">
        <v>10</v>
      </c>
      <c r="G114" s="28" t="s">
        <v>156</v>
      </c>
      <c r="H114" s="33">
        <v>7</v>
      </c>
      <c r="I114" s="33">
        <v>5</v>
      </c>
      <c r="J114" s="33">
        <v>27</v>
      </c>
      <c r="K114" s="33">
        <v>10</v>
      </c>
      <c r="L114" s="51">
        <v>49</v>
      </c>
      <c r="M114" s="34"/>
      <c r="N114" s="33">
        <v>49</v>
      </c>
      <c r="O114" s="37" t="s">
        <v>317</v>
      </c>
      <c r="P114" s="31" t="s">
        <v>671</v>
      </c>
    </row>
    <row r="115" spans="1:16" ht="15.75">
      <c r="A115" s="20">
        <v>112</v>
      </c>
      <c r="B115" s="32" t="s">
        <v>711</v>
      </c>
      <c r="C115" s="32" t="s">
        <v>727</v>
      </c>
      <c r="D115" s="32" t="s">
        <v>98</v>
      </c>
      <c r="E115" s="32" t="s">
        <v>193</v>
      </c>
      <c r="F115" s="27">
        <v>9</v>
      </c>
      <c r="G115" s="28" t="s">
        <v>156</v>
      </c>
      <c r="H115" s="41">
        <v>5</v>
      </c>
      <c r="I115" s="41">
        <v>13</v>
      </c>
      <c r="J115" s="41">
        <v>23</v>
      </c>
      <c r="K115" s="41">
        <v>8</v>
      </c>
      <c r="L115" s="51">
        <v>49</v>
      </c>
      <c r="M115" s="41"/>
      <c r="N115" s="33">
        <v>49</v>
      </c>
      <c r="O115" s="37" t="s">
        <v>317</v>
      </c>
      <c r="P115" s="31" t="s">
        <v>695</v>
      </c>
    </row>
    <row r="116" spans="1:16" ht="15.75">
      <c r="A116" s="20">
        <v>113</v>
      </c>
      <c r="B116" s="32" t="s">
        <v>391</v>
      </c>
      <c r="C116" s="32" t="s">
        <v>564</v>
      </c>
      <c r="D116" s="32" t="s">
        <v>89</v>
      </c>
      <c r="E116" s="32" t="s">
        <v>254</v>
      </c>
      <c r="F116" s="27">
        <v>9</v>
      </c>
      <c r="G116" s="28" t="s">
        <v>156</v>
      </c>
      <c r="H116" s="33">
        <v>6</v>
      </c>
      <c r="I116" s="33">
        <v>10</v>
      </c>
      <c r="J116" s="33">
        <v>23</v>
      </c>
      <c r="K116" s="33">
        <v>9</v>
      </c>
      <c r="L116" s="51">
        <f>SUM(H116:K116)</f>
        <v>48</v>
      </c>
      <c r="M116" s="34"/>
      <c r="N116" s="33">
        <v>48</v>
      </c>
      <c r="O116" s="41" t="s">
        <v>317</v>
      </c>
      <c r="P116" s="31" t="s">
        <v>439</v>
      </c>
    </row>
    <row r="117" spans="1:16" ht="15.75">
      <c r="A117" s="20">
        <v>114</v>
      </c>
      <c r="B117" s="32" t="s">
        <v>333</v>
      </c>
      <c r="C117" s="32" t="s">
        <v>565</v>
      </c>
      <c r="D117" s="32" t="s">
        <v>401</v>
      </c>
      <c r="E117" s="32" t="s">
        <v>254</v>
      </c>
      <c r="F117" s="27">
        <v>11</v>
      </c>
      <c r="G117" s="28" t="s">
        <v>156</v>
      </c>
      <c r="H117" s="33">
        <v>5</v>
      </c>
      <c r="I117" s="33">
        <v>7</v>
      </c>
      <c r="J117" s="33">
        <v>20</v>
      </c>
      <c r="K117" s="33">
        <v>16</v>
      </c>
      <c r="L117" s="51">
        <f>SUM(H117:K117)</f>
        <v>48</v>
      </c>
      <c r="M117" s="34"/>
      <c r="N117" s="33">
        <v>48</v>
      </c>
      <c r="O117" s="41" t="s">
        <v>317</v>
      </c>
      <c r="P117" s="31" t="s">
        <v>415</v>
      </c>
    </row>
    <row r="118" spans="1:16" ht="15.75">
      <c r="A118" s="20">
        <v>115</v>
      </c>
      <c r="B118" s="32" t="s">
        <v>700</v>
      </c>
      <c r="C118" s="32" t="s">
        <v>728</v>
      </c>
      <c r="D118" s="32" t="s">
        <v>60</v>
      </c>
      <c r="E118" s="32" t="s">
        <v>254</v>
      </c>
      <c r="F118" s="27">
        <v>10</v>
      </c>
      <c r="G118" s="28" t="s">
        <v>156</v>
      </c>
      <c r="H118" s="33">
        <v>6</v>
      </c>
      <c r="I118" s="33">
        <v>10</v>
      </c>
      <c r="J118" s="33">
        <v>24</v>
      </c>
      <c r="K118" s="33">
        <v>8</v>
      </c>
      <c r="L118" s="51">
        <v>48</v>
      </c>
      <c r="M118" s="34"/>
      <c r="N118" s="33">
        <v>48</v>
      </c>
      <c r="O118" s="37" t="s">
        <v>317</v>
      </c>
      <c r="P118" s="31" t="s">
        <v>702</v>
      </c>
    </row>
    <row r="119" spans="1:16" ht="15.75">
      <c r="A119" s="20">
        <v>116</v>
      </c>
      <c r="B119" s="32" t="s">
        <v>729</v>
      </c>
      <c r="C119" s="32" t="s">
        <v>730</v>
      </c>
      <c r="D119" s="32" t="s">
        <v>511</v>
      </c>
      <c r="E119" s="32" t="s">
        <v>68</v>
      </c>
      <c r="F119" s="27">
        <v>11</v>
      </c>
      <c r="G119" s="28" t="s">
        <v>156</v>
      </c>
      <c r="H119" s="33">
        <v>5</v>
      </c>
      <c r="I119" s="33">
        <v>7</v>
      </c>
      <c r="J119" s="33">
        <v>25</v>
      </c>
      <c r="K119" s="33">
        <v>11</v>
      </c>
      <c r="L119" s="51">
        <v>48</v>
      </c>
      <c r="M119" s="34"/>
      <c r="N119" s="33">
        <v>48</v>
      </c>
      <c r="O119" s="37" t="s">
        <v>317</v>
      </c>
      <c r="P119" s="31" t="s">
        <v>731</v>
      </c>
    </row>
    <row r="120" spans="1:16" ht="15.75">
      <c r="A120" s="20">
        <v>117</v>
      </c>
      <c r="B120" s="38" t="s">
        <v>77</v>
      </c>
      <c r="C120" s="39" t="s">
        <v>230</v>
      </c>
      <c r="D120" s="39" t="s">
        <v>231</v>
      </c>
      <c r="E120" s="39" t="s">
        <v>64</v>
      </c>
      <c r="F120" s="35">
        <v>9</v>
      </c>
      <c r="G120" s="28" t="s">
        <v>156</v>
      </c>
      <c r="H120" s="27">
        <v>7</v>
      </c>
      <c r="I120" s="27">
        <v>9</v>
      </c>
      <c r="J120" s="27">
        <v>18</v>
      </c>
      <c r="K120" s="27">
        <v>13</v>
      </c>
      <c r="L120" s="55">
        <f t="shared" ref="L120:L132" si="8">SUM(H120:K120)</f>
        <v>47</v>
      </c>
      <c r="M120" s="32"/>
      <c r="N120" s="30">
        <v>47</v>
      </c>
      <c r="O120" s="30" t="s">
        <v>317</v>
      </c>
      <c r="P120" s="45" t="s">
        <v>78</v>
      </c>
    </row>
    <row r="121" spans="1:16" ht="15.75">
      <c r="A121" s="20">
        <v>118</v>
      </c>
      <c r="B121" s="26" t="s">
        <v>31</v>
      </c>
      <c r="C121" s="26" t="s">
        <v>232</v>
      </c>
      <c r="D121" s="26" t="s">
        <v>233</v>
      </c>
      <c r="E121" s="26" t="s">
        <v>43</v>
      </c>
      <c r="F121" s="27">
        <v>10</v>
      </c>
      <c r="G121" s="28" t="s">
        <v>156</v>
      </c>
      <c r="H121" s="29">
        <v>3</v>
      </c>
      <c r="I121" s="29">
        <v>11</v>
      </c>
      <c r="J121" s="29">
        <v>21</v>
      </c>
      <c r="K121" s="29">
        <v>12</v>
      </c>
      <c r="L121" s="55">
        <f t="shared" si="8"/>
        <v>47</v>
      </c>
      <c r="M121" s="28"/>
      <c r="N121" s="28">
        <v>47</v>
      </c>
      <c r="O121" s="30" t="s">
        <v>317</v>
      </c>
      <c r="P121" s="31" t="s">
        <v>107</v>
      </c>
    </row>
    <row r="122" spans="1:16" ht="15.75">
      <c r="A122" s="20">
        <v>119</v>
      </c>
      <c r="B122" s="26" t="s">
        <v>31</v>
      </c>
      <c r="C122" s="26" t="s">
        <v>234</v>
      </c>
      <c r="D122" s="26" t="s">
        <v>233</v>
      </c>
      <c r="E122" s="26" t="s">
        <v>235</v>
      </c>
      <c r="F122" s="27">
        <v>10</v>
      </c>
      <c r="G122" s="28" t="s">
        <v>156</v>
      </c>
      <c r="H122" s="29">
        <v>4</v>
      </c>
      <c r="I122" s="29">
        <v>11</v>
      </c>
      <c r="J122" s="29">
        <v>19</v>
      </c>
      <c r="K122" s="29">
        <v>13</v>
      </c>
      <c r="L122" s="55">
        <f t="shared" si="8"/>
        <v>47</v>
      </c>
      <c r="M122" s="28"/>
      <c r="N122" s="28">
        <v>47</v>
      </c>
      <c r="O122" s="30" t="s">
        <v>317</v>
      </c>
      <c r="P122" s="31" t="s">
        <v>195</v>
      </c>
    </row>
    <row r="123" spans="1:16" ht="15.75">
      <c r="A123" s="20">
        <v>120</v>
      </c>
      <c r="B123" s="32" t="s">
        <v>443</v>
      </c>
      <c r="C123" s="32" t="s">
        <v>566</v>
      </c>
      <c r="D123" s="32" t="s">
        <v>567</v>
      </c>
      <c r="E123" s="32" t="s">
        <v>86</v>
      </c>
      <c r="F123" s="27">
        <v>9</v>
      </c>
      <c r="G123" s="28" t="s">
        <v>156</v>
      </c>
      <c r="H123" s="33">
        <v>8</v>
      </c>
      <c r="I123" s="33">
        <v>5</v>
      </c>
      <c r="J123" s="33">
        <v>20</v>
      </c>
      <c r="K123" s="33">
        <v>14</v>
      </c>
      <c r="L123" s="51">
        <f t="shared" si="8"/>
        <v>47</v>
      </c>
      <c r="M123" s="34"/>
      <c r="N123" s="33">
        <v>47</v>
      </c>
      <c r="O123" s="41" t="s">
        <v>317</v>
      </c>
      <c r="P123" s="31" t="s">
        <v>462</v>
      </c>
    </row>
    <row r="124" spans="1:16" ht="15.75">
      <c r="A124" s="20">
        <v>121</v>
      </c>
      <c r="B124" s="32" t="s">
        <v>391</v>
      </c>
      <c r="C124" s="32" t="s">
        <v>568</v>
      </c>
      <c r="D124" s="32" t="s">
        <v>421</v>
      </c>
      <c r="E124" s="32" t="s">
        <v>244</v>
      </c>
      <c r="F124" s="27">
        <v>9</v>
      </c>
      <c r="G124" s="28" t="s">
        <v>156</v>
      </c>
      <c r="H124" s="33">
        <v>6</v>
      </c>
      <c r="I124" s="33">
        <v>9</v>
      </c>
      <c r="J124" s="33">
        <v>22</v>
      </c>
      <c r="K124" s="33">
        <v>10</v>
      </c>
      <c r="L124" s="51">
        <f t="shared" si="8"/>
        <v>47</v>
      </c>
      <c r="M124" s="34"/>
      <c r="N124" s="33">
        <v>47</v>
      </c>
      <c r="O124" s="41" t="s">
        <v>317</v>
      </c>
      <c r="P124" s="31" t="s">
        <v>484</v>
      </c>
    </row>
    <row r="125" spans="1:16" ht="15.75">
      <c r="A125" s="20">
        <v>122</v>
      </c>
      <c r="B125" s="26" t="s">
        <v>237</v>
      </c>
      <c r="C125" s="26" t="s">
        <v>236</v>
      </c>
      <c r="D125" s="26" t="s">
        <v>199</v>
      </c>
      <c r="E125" s="26" t="s">
        <v>160</v>
      </c>
      <c r="F125" s="27">
        <v>11</v>
      </c>
      <c r="G125" s="28" t="s">
        <v>156</v>
      </c>
      <c r="H125" s="29">
        <v>4</v>
      </c>
      <c r="I125" s="29">
        <v>11</v>
      </c>
      <c r="J125" s="29">
        <v>19</v>
      </c>
      <c r="K125" s="29">
        <v>12</v>
      </c>
      <c r="L125" s="55">
        <f t="shared" si="8"/>
        <v>46</v>
      </c>
      <c r="M125" s="28"/>
      <c r="N125" s="28">
        <v>46</v>
      </c>
      <c r="O125" s="30" t="s">
        <v>317</v>
      </c>
      <c r="P125" s="31" t="s">
        <v>238</v>
      </c>
    </row>
    <row r="126" spans="1:16" ht="15.75">
      <c r="A126" s="20">
        <v>123</v>
      </c>
      <c r="B126" s="32" t="s">
        <v>443</v>
      </c>
      <c r="C126" s="32" t="s">
        <v>283</v>
      </c>
      <c r="D126" s="32" t="s">
        <v>569</v>
      </c>
      <c r="E126" s="32" t="s">
        <v>291</v>
      </c>
      <c r="F126" s="27">
        <v>9</v>
      </c>
      <c r="G126" s="28" t="s">
        <v>156</v>
      </c>
      <c r="H126" s="33">
        <v>6</v>
      </c>
      <c r="I126" s="33">
        <v>10</v>
      </c>
      <c r="J126" s="33">
        <v>17</v>
      </c>
      <c r="K126" s="33">
        <v>13</v>
      </c>
      <c r="L126" s="51">
        <f t="shared" si="8"/>
        <v>46</v>
      </c>
      <c r="M126" s="34"/>
      <c r="N126" s="33">
        <v>46</v>
      </c>
      <c r="O126" s="41" t="s">
        <v>317</v>
      </c>
      <c r="P126" s="31" t="s">
        <v>462</v>
      </c>
    </row>
    <row r="127" spans="1:16" ht="15.75">
      <c r="A127" s="20">
        <v>124</v>
      </c>
      <c r="B127" s="32" t="s">
        <v>325</v>
      </c>
      <c r="C127" s="32" t="s">
        <v>570</v>
      </c>
      <c r="D127" s="32" t="s">
        <v>403</v>
      </c>
      <c r="E127" s="32" t="s">
        <v>43</v>
      </c>
      <c r="F127" s="27">
        <v>10</v>
      </c>
      <c r="G127" s="28" t="s">
        <v>156</v>
      </c>
      <c r="H127" s="33">
        <v>4</v>
      </c>
      <c r="I127" s="33">
        <v>9</v>
      </c>
      <c r="J127" s="33">
        <v>20</v>
      </c>
      <c r="K127" s="33">
        <v>13</v>
      </c>
      <c r="L127" s="51">
        <f t="shared" si="8"/>
        <v>46</v>
      </c>
      <c r="M127" s="34"/>
      <c r="N127" s="33">
        <v>46</v>
      </c>
      <c r="O127" s="41" t="s">
        <v>317</v>
      </c>
      <c r="P127" s="31" t="s">
        <v>355</v>
      </c>
    </row>
    <row r="128" spans="1:16" ht="15.75">
      <c r="A128" s="20">
        <v>125</v>
      </c>
      <c r="B128" s="32" t="s">
        <v>325</v>
      </c>
      <c r="C128" s="32" t="s">
        <v>571</v>
      </c>
      <c r="D128" s="32" t="s">
        <v>537</v>
      </c>
      <c r="E128" s="32" t="s">
        <v>115</v>
      </c>
      <c r="F128" s="27">
        <v>10</v>
      </c>
      <c r="G128" s="28" t="s">
        <v>156</v>
      </c>
      <c r="H128" s="33">
        <v>6</v>
      </c>
      <c r="I128" s="33">
        <v>8</v>
      </c>
      <c r="J128" s="33">
        <v>19</v>
      </c>
      <c r="K128" s="33">
        <v>13</v>
      </c>
      <c r="L128" s="51">
        <f t="shared" si="8"/>
        <v>46</v>
      </c>
      <c r="M128" s="34"/>
      <c r="N128" s="33">
        <v>46</v>
      </c>
      <c r="O128" s="41" t="s">
        <v>317</v>
      </c>
      <c r="P128" s="31" t="s">
        <v>355</v>
      </c>
    </row>
    <row r="129" spans="1:16" ht="15.75">
      <c r="A129" s="20">
        <v>126</v>
      </c>
      <c r="B129" s="32" t="s">
        <v>554</v>
      </c>
      <c r="C129" s="32" t="s">
        <v>572</v>
      </c>
      <c r="D129" s="32" t="s">
        <v>335</v>
      </c>
      <c r="E129" s="32" t="s">
        <v>573</v>
      </c>
      <c r="F129" s="27">
        <v>10</v>
      </c>
      <c r="G129" s="28" t="s">
        <v>156</v>
      </c>
      <c r="H129" s="33">
        <v>7</v>
      </c>
      <c r="I129" s="33">
        <v>7</v>
      </c>
      <c r="J129" s="33">
        <v>19</v>
      </c>
      <c r="K129" s="33">
        <v>13</v>
      </c>
      <c r="L129" s="51">
        <f t="shared" si="8"/>
        <v>46</v>
      </c>
      <c r="M129" s="34"/>
      <c r="N129" s="33">
        <v>46</v>
      </c>
      <c r="O129" s="41" t="s">
        <v>317</v>
      </c>
      <c r="P129" s="31" t="s">
        <v>501</v>
      </c>
    </row>
    <row r="130" spans="1:16" ht="15.75">
      <c r="A130" s="20">
        <v>127</v>
      </c>
      <c r="B130" s="32" t="s">
        <v>328</v>
      </c>
      <c r="C130" s="32" t="s">
        <v>574</v>
      </c>
      <c r="D130" s="32" t="s">
        <v>63</v>
      </c>
      <c r="E130" s="32" t="s">
        <v>575</v>
      </c>
      <c r="F130" s="27">
        <v>10</v>
      </c>
      <c r="G130" s="28" t="s">
        <v>156</v>
      </c>
      <c r="H130" s="33">
        <v>4</v>
      </c>
      <c r="I130" s="33">
        <v>7</v>
      </c>
      <c r="J130" s="33">
        <v>22</v>
      </c>
      <c r="K130" s="33">
        <v>13</v>
      </c>
      <c r="L130" s="51">
        <f t="shared" si="8"/>
        <v>46</v>
      </c>
      <c r="M130" s="34"/>
      <c r="N130" s="33">
        <v>46</v>
      </c>
      <c r="O130" s="41" t="s">
        <v>317</v>
      </c>
      <c r="P130" s="31" t="s">
        <v>460</v>
      </c>
    </row>
    <row r="131" spans="1:16" ht="15.75">
      <c r="A131" s="20">
        <v>128</v>
      </c>
      <c r="B131" s="32" t="s">
        <v>443</v>
      </c>
      <c r="C131" s="32" t="s">
        <v>576</v>
      </c>
      <c r="D131" s="32" t="s">
        <v>243</v>
      </c>
      <c r="E131" s="32" t="s">
        <v>301</v>
      </c>
      <c r="F131" s="27">
        <v>10</v>
      </c>
      <c r="G131" s="28" t="s">
        <v>156</v>
      </c>
      <c r="H131" s="33">
        <v>1</v>
      </c>
      <c r="I131" s="33">
        <v>9</v>
      </c>
      <c r="J131" s="33">
        <v>21</v>
      </c>
      <c r="K131" s="33">
        <v>15</v>
      </c>
      <c r="L131" s="51">
        <f t="shared" si="8"/>
        <v>46</v>
      </c>
      <c r="M131" s="34"/>
      <c r="N131" s="33">
        <v>46</v>
      </c>
      <c r="O131" s="41" t="s">
        <v>317</v>
      </c>
      <c r="P131" s="31" t="s">
        <v>321</v>
      </c>
    </row>
    <row r="132" spans="1:16" ht="15.75">
      <c r="A132" s="20">
        <v>129</v>
      </c>
      <c r="B132" s="32" t="s">
        <v>443</v>
      </c>
      <c r="C132" s="32" t="s">
        <v>577</v>
      </c>
      <c r="D132" s="32" t="s">
        <v>335</v>
      </c>
      <c r="E132" s="32" t="s">
        <v>578</v>
      </c>
      <c r="F132" s="27">
        <v>11</v>
      </c>
      <c r="G132" s="28" t="s">
        <v>156</v>
      </c>
      <c r="H132" s="33">
        <v>5</v>
      </c>
      <c r="I132" s="33">
        <v>12</v>
      </c>
      <c r="J132" s="33">
        <v>29</v>
      </c>
      <c r="K132" s="33">
        <v>0</v>
      </c>
      <c r="L132" s="51">
        <f t="shared" si="8"/>
        <v>46</v>
      </c>
      <c r="M132" s="34"/>
      <c r="N132" s="33">
        <v>46</v>
      </c>
      <c r="O132" s="41" t="s">
        <v>317</v>
      </c>
      <c r="P132" s="31" t="s">
        <v>446</v>
      </c>
    </row>
    <row r="133" spans="1:16" ht="15.75">
      <c r="A133" s="20">
        <v>130</v>
      </c>
      <c r="B133" s="32" t="s">
        <v>732</v>
      </c>
      <c r="C133" s="32" t="s">
        <v>733</v>
      </c>
      <c r="D133" s="32" t="s">
        <v>192</v>
      </c>
      <c r="E133" s="32" t="s">
        <v>50</v>
      </c>
      <c r="F133" s="27">
        <v>11</v>
      </c>
      <c r="G133" s="28" t="s">
        <v>156</v>
      </c>
      <c r="H133" s="33">
        <v>5</v>
      </c>
      <c r="I133" s="33">
        <v>7</v>
      </c>
      <c r="J133" s="33">
        <v>22</v>
      </c>
      <c r="K133" s="33">
        <v>12</v>
      </c>
      <c r="L133" s="51">
        <v>46</v>
      </c>
      <c r="M133" s="34"/>
      <c r="N133" s="33">
        <v>46</v>
      </c>
      <c r="O133" s="37" t="s">
        <v>317</v>
      </c>
      <c r="P133" s="31" t="s">
        <v>734</v>
      </c>
    </row>
    <row r="134" spans="1:16" ht="15.75">
      <c r="A134" s="20">
        <v>131</v>
      </c>
      <c r="B134" s="32" t="s">
        <v>325</v>
      </c>
      <c r="C134" s="32" t="s">
        <v>579</v>
      </c>
      <c r="D134" s="32" t="s">
        <v>580</v>
      </c>
      <c r="E134" s="32" t="s">
        <v>30</v>
      </c>
      <c r="F134" s="27">
        <v>10</v>
      </c>
      <c r="G134" s="28" t="s">
        <v>156</v>
      </c>
      <c r="H134" s="33">
        <v>5</v>
      </c>
      <c r="I134" s="33">
        <v>7</v>
      </c>
      <c r="J134" s="33">
        <v>22</v>
      </c>
      <c r="K134" s="33">
        <v>11</v>
      </c>
      <c r="L134" s="51">
        <f>SUM(H134:K134)</f>
        <v>45</v>
      </c>
      <c r="M134" s="34"/>
      <c r="N134" s="33">
        <v>45</v>
      </c>
      <c r="O134" s="41" t="s">
        <v>317</v>
      </c>
      <c r="P134" s="31" t="s">
        <v>355</v>
      </c>
    </row>
    <row r="135" spans="1:16" ht="15.75">
      <c r="A135" s="20">
        <v>132</v>
      </c>
      <c r="B135" s="32" t="s">
        <v>669</v>
      </c>
      <c r="C135" s="32" t="s">
        <v>735</v>
      </c>
      <c r="D135" s="32" t="s">
        <v>135</v>
      </c>
      <c r="E135" s="32" t="s">
        <v>301</v>
      </c>
      <c r="F135" s="27">
        <v>11</v>
      </c>
      <c r="G135" s="28" t="s">
        <v>156</v>
      </c>
      <c r="H135" s="33">
        <v>7</v>
      </c>
      <c r="I135" s="33">
        <v>5</v>
      </c>
      <c r="J135" s="33">
        <v>20</v>
      </c>
      <c r="K135" s="33">
        <v>13</v>
      </c>
      <c r="L135" s="51">
        <v>45</v>
      </c>
      <c r="M135" s="34"/>
      <c r="N135" s="33">
        <v>45</v>
      </c>
      <c r="O135" s="37" t="s">
        <v>317</v>
      </c>
      <c r="P135" s="31" t="s">
        <v>736</v>
      </c>
    </row>
    <row r="136" spans="1:16" ht="15.75">
      <c r="A136" s="20">
        <v>133</v>
      </c>
      <c r="B136" s="63" t="s">
        <v>778</v>
      </c>
      <c r="C136" s="26" t="s">
        <v>779</v>
      </c>
      <c r="D136" s="26" t="s">
        <v>98</v>
      </c>
      <c r="E136" s="26" t="s">
        <v>301</v>
      </c>
      <c r="F136" s="35">
        <v>10</v>
      </c>
      <c r="G136" s="28" t="s">
        <v>156</v>
      </c>
      <c r="H136" s="33">
        <v>4</v>
      </c>
      <c r="I136" s="33">
        <v>4</v>
      </c>
      <c r="J136" s="33">
        <v>25</v>
      </c>
      <c r="K136" s="33">
        <v>12</v>
      </c>
      <c r="L136" s="51">
        <v>45</v>
      </c>
      <c r="M136" s="34"/>
      <c r="N136" s="33">
        <v>45</v>
      </c>
      <c r="O136" s="33" t="s">
        <v>317</v>
      </c>
      <c r="P136" s="31" t="s">
        <v>780</v>
      </c>
    </row>
    <row r="137" spans="1:16" ht="15.75">
      <c r="A137" s="20">
        <v>134</v>
      </c>
      <c r="B137" s="26" t="s">
        <v>39</v>
      </c>
      <c r="C137" s="26" t="s">
        <v>239</v>
      </c>
      <c r="D137" s="26" t="s">
        <v>18</v>
      </c>
      <c r="E137" s="26" t="s">
        <v>240</v>
      </c>
      <c r="F137" s="27">
        <v>11</v>
      </c>
      <c r="G137" s="28" t="s">
        <v>156</v>
      </c>
      <c r="H137" s="27">
        <v>4</v>
      </c>
      <c r="I137" s="27">
        <v>6</v>
      </c>
      <c r="J137" s="27">
        <v>25</v>
      </c>
      <c r="K137" s="27">
        <v>9</v>
      </c>
      <c r="L137" s="55">
        <f t="shared" ref="L137:L147" si="9">SUM(H137:K137)</f>
        <v>44</v>
      </c>
      <c r="M137" s="32"/>
      <c r="N137" s="30">
        <v>44</v>
      </c>
      <c r="O137" s="30" t="s">
        <v>317</v>
      </c>
      <c r="P137" s="31" t="s">
        <v>211</v>
      </c>
    </row>
    <row r="138" spans="1:16" ht="15.75">
      <c r="A138" s="20">
        <v>135</v>
      </c>
      <c r="B138" s="26" t="s">
        <v>163</v>
      </c>
      <c r="C138" s="26" t="s">
        <v>241</v>
      </c>
      <c r="D138" s="26" t="s">
        <v>114</v>
      </c>
      <c r="E138" s="26" t="s">
        <v>61</v>
      </c>
      <c r="F138" s="27">
        <v>9</v>
      </c>
      <c r="G138" s="28" t="s">
        <v>156</v>
      </c>
      <c r="H138" s="29">
        <v>3</v>
      </c>
      <c r="I138" s="29">
        <v>6</v>
      </c>
      <c r="J138" s="29">
        <v>21</v>
      </c>
      <c r="K138" s="29">
        <v>14</v>
      </c>
      <c r="L138" s="55">
        <f t="shared" si="9"/>
        <v>44</v>
      </c>
      <c r="M138" s="28"/>
      <c r="N138" s="28">
        <v>44</v>
      </c>
      <c r="O138" s="30" t="s">
        <v>317</v>
      </c>
      <c r="P138" s="31" t="s">
        <v>87</v>
      </c>
    </row>
    <row r="139" spans="1:16" ht="15.75">
      <c r="A139" s="20">
        <v>136</v>
      </c>
      <c r="B139" s="26" t="s">
        <v>39</v>
      </c>
      <c r="C139" s="26" t="s">
        <v>242</v>
      </c>
      <c r="D139" s="26" t="s">
        <v>243</v>
      </c>
      <c r="E139" s="26" t="s">
        <v>244</v>
      </c>
      <c r="F139" s="27">
        <v>11</v>
      </c>
      <c r="G139" s="28" t="s">
        <v>156</v>
      </c>
      <c r="H139" s="29">
        <v>4</v>
      </c>
      <c r="I139" s="29">
        <v>6</v>
      </c>
      <c r="J139" s="29">
        <v>21</v>
      </c>
      <c r="K139" s="29">
        <v>13</v>
      </c>
      <c r="L139" s="55">
        <f t="shared" si="9"/>
        <v>44</v>
      </c>
      <c r="M139" s="28"/>
      <c r="N139" s="28">
        <v>44</v>
      </c>
      <c r="O139" s="30" t="s">
        <v>317</v>
      </c>
      <c r="P139" s="31" t="s">
        <v>211</v>
      </c>
    </row>
    <row r="140" spans="1:16" ht="15.75">
      <c r="A140" s="20">
        <v>137</v>
      </c>
      <c r="B140" s="32" t="s">
        <v>443</v>
      </c>
      <c r="C140" s="32" t="s">
        <v>581</v>
      </c>
      <c r="D140" s="32" t="s">
        <v>582</v>
      </c>
      <c r="E140" s="32" t="s">
        <v>50</v>
      </c>
      <c r="F140" s="27">
        <v>9</v>
      </c>
      <c r="G140" s="28" t="s">
        <v>156</v>
      </c>
      <c r="H140" s="41">
        <v>5</v>
      </c>
      <c r="I140" s="41">
        <v>8</v>
      </c>
      <c r="J140" s="41">
        <v>21</v>
      </c>
      <c r="K140" s="41">
        <v>10</v>
      </c>
      <c r="L140" s="51">
        <f t="shared" si="9"/>
        <v>44</v>
      </c>
      <c r="M140" s="49"/>
      <c r="N140" s="41">
        <v>44</v>
      </c>
      <c r="O140" s="41" t="s">
        <v>317</v>
      </c>
      <c r="P140" s="31" t="s">
        <v>448</v>
      </c>
    </row>
    <row r="141" spans="1:16" ht="15.75">
      <c r="A141" s="20">
        <v>138</v>
      </c>
      <c r="B141" s="32" t="s">
        <v>328</v>
      </c>
      <c r="C141" s="32" t="s">
        <v>583</v>
      </c>
      <c r="D141" s="32" t="s">
        <v>584</v>
      </c>
      <c r="E141" s="32" t="s">
        <v>118</v>
      </c>
      <c r="F141" s="27">
        <v>9</v>
      </c>
      <c r="G141" s="28" t="s">
        <v>156</v>
      </c>
      <c r="H141" s="33">
        <v>7</v>
      </c>
      <c r="I141" s="33">
        <v>4</v>
      </c>
      <c r="J141" s="33">
        <v>24</v>
      </c>
      <c r="K141" s="33">
        <v>9</v>
      </c>
      <c r="L141" s="51">
        <f t="shared" si="9"/>
        <v>44</v>
      </c>
      <c r="M141" s="34"/>
      <c r="N141" s="33">
        <v>44</v>
      </c>
      <c r="O141" s="41" t="s">
        <v>317</v>
      </c>
      <c r="P141" s="31" t="s">
        <v>455</v>
      </c>
    </row>
    <row r="142" spans="1:16" ht="15.75">
      <c r="A142" s="20">
        <v>139</v>
      </c>
      <c r="B142" s="32" t="s">
        <v>333</v>
      </c>
      <c r="C142" s="32" t="s">
        <v>585</v>
      </c>
      <c r="D142" s="32" t="s">
        <v>192</v>
      </c>
      <c r="E142" s="32" t="s">
        <v>86</v>
      </c>
      <c r="F142" s="27">
        <v>10</v>
      </c>
      <c r="G142" s="28" t="s">
        <v>156</v>
      </c>
      <c r="H142" s="33">
        <v>3</v>
      </c>
      <c r="I142" s="33">
        <v>4</v>
      </c>
      <c r="J142" s="33">
        <v>23</v>
      </c>
      <c r="K142" s="33">
        <v>14</v>
      </c>
      <c r="L142" s="51">
        <f t="shared" si="9"/>
        <v>44</v>
      </c>
      <c r="M142" s="34"/>
      <c r="N142" s="33">
        <v>44</v>
      </c>
      <c r="O142" s="41" t="s">
        <v>317</v>
      </c>
      <c r="P142" s="31" t="s">
        <v>546</v>
      </c>
    </row>
    <row r="143" spans="1:16" ht="15.75">
      <c r="A143" s="20">
        <v>140</v>
      </c>
      <c r="B143" s="26" t="s">
        <v>246</v>
      </c>
      <c r="C143" s="26" t="s">
        <v>245</v>
      </c>
      <c r="D143" s="26" t="s">
        <v>75</v>
      </c>
      <c r="E143" s="26" t="s">
        <v>193</v>
      </c>
      <c r="F143" s="27">
        <v>10</v>
      </c>
      <c r="G143" s="28" t="s">
        <v>156</v>
      </c>
      <c r="H143" s="29">
        <v>9</v>
      </c>
      <c r="I143" s="29">
        <v>10</v>
      </c>
      <c r="J143" s="29">
        <v>24</v>
      </c>
      <c r="K143" s="29">
        <v>0</v>
      </c>
      <c r="L143" s="55">
        <f t="shared" si="9"/>
        <v>43</v>
      </c>
      <c r="M143" s="28"/>
      <c r="N143" s="28">
        <v>43</v>
      </c>
      <c r="O143" s="30" t="s">
        <v>317</v>
      </c>
      <c r="P143" s="31" t="s">
        <v>247</v>
      </c>
    </row>
    <row r="144" spans="1:16" ht="15.75">
      <c r="A144" s="20">
        <v>141</v>
      </c>
      <c r="B144" s="38" t="s">
        <v>39</v>
      </c>
      <c r="C144" s="39" t="s">
        <v>248</v>
      </c>
      <c r="D144" s="39" t="s">
        <v>147</v>
      </c>
      <c r="E144" s="39" t="s">
        <v>249</v>
      </c>
      <c r="F144" s="35">
        <v>9</v>
      </c>
      <c r="G144" s="28" t="s">
        <v>156</v>
      </c>
      <c r="H144" s="27">
        <v>7</v>
      </c>
      <c r="I144" s="27">
        <v>10</v>
      </c>
      <c r="J144" s="27">
        <v>26</v>
      </c>
      <c r="K144" s="27">
        <v>0</v>
      </c>
      <c r="L144" s="55">
        <f t="shared" si="9"/>
        <v>43</v>
      </c>
      <c r="M144" s="32"/>
      <c r="N144" s="30">
        <v>43</v>
      </c>
      <c r="O144" s="30" t="s">
        <v>317</v>
      </c>
      <c r="P144" s="45" t="s">
        <v>195</v>
      </c>
    </row>
    <row r="145" spans="1:16" ht="15.75">
      <c r="A145" s="20">
        <v>142</v>
      </c>
      <c r="B145" s="32" t="s">
        <v>443</v>
      </c>
      <c r="C145" s="32" t="s">
        <v>586</v>
      </c>
      <c r="D145" s="32" t="s">
        <v>529</v>
      </c>
      <c r="E145" s="32" t="s">
        <v>50</v>
      </c>
      <c r="F145" s="27">
        <v>10</v>
      </c>
      <c r="G145" s="28" t="s">
        <v>156</v>
      </c>
      <c r="H145" s="33">
        <v>4</v>
      </c>
      <c r="I145" s="33">
        <v>6</v>
      </c>
      <c r="J145" s="33">
        <v>19</v>
      </c>
      <c r="K145" s="33">
        <v>14</v>
      </c>
      <c r="L145" s="51">
        <f t="shared" si="9"/>
        <v>43</v>
      </c>
      <c r="M145" s="34"/>
      <c r="N145" s="33">
        <v>43</v>
      </c>
      <c r="O145" s="41" t="s">
        <v>317</v>
      </c>
      <c r="P145" s="31" t="s">
        <v>321</v>
      </c>
    </row>
    <row r="146" spans="1:16" ht="15.75">
      <c r="A146" s="20">
        <v>143</v>
      </c>
      <c r="B146" s="32" t="s">
        <v>443</v>
      </c>
      <c r="C146" s="32" t="s">
        <v>587</v>
      </c>
      <c r="D146" s="32" t="s">
        <v>72</v>
      </c>
      <c r="E146" s="32" t="s">
        <v>118</v>
      </c>
      <c r="F146" s="27">
        <v>11</v>
      </c>
      <c r="G146" s="28" t="s">
        <v>156</v>
      </c>
      <c r="H146" s="33">
        <v>5</v>
      </c>
      <c r="I146" s="33">
        <v>5</v>
      </c>
      <c r="J146" s="33">
        <v>23</v>
      </c>
      <c r="K146" s="33">
        <v>10</v>
      </c>
      <c r="L146" s="51">
        <f t="shared" si="9"/>
        <v>43</v>
      </c>
      <c r="M146" s="34"/>
      <c r="N146" s="33">
        <v>43</v>
      </c>
      <c r="O146" s="41" t="s">
        <v>317</v>
      </c>
      <c r="P146" s="31" t="s">
        <v>446</v>
      </c>
    </row>
    <row r="147" spans="1:16" ht="15.75">
      <c r="A147" s="20">
        <v>144</v>
      </c>
      <c r="B147" s="32" t="s">
        <v>443</v>
      </c>
      <c r="C147" s="32" t="s">
        <v>588</v>
      </c>
      <c r="D147" s="32" t="s">
        <v>350</v>
      </c>
      <c r="E147" s="32" t="s">
        <v>259</v>
      </c>
      <c r="F147" s="27">
        <v>11</v>
      </c>
      <c r="G147" s="28" t="s">
        <v>156</v>
      </c>
      <c r="H147" s="33">
        <v>3</v>
      </c>
      <c r="I147" s="33">
        <v>7</v>
      </c>
      <c r="J147" s="33">
        <v>22</v>
      </c>
      <c r="K147" s="33">
        <v>11</v>
      </c>
      <c r="L147" s="51">
        <f t="shared" si="9"/>
        <v>43</v>
      </c>
      <c r="M147" s="34"/>
      <c r="N147" s="33">
        <v>43</v>
      </c>
      <c r="O147" s="41" t="s">
        <v>317</v>
      </c>
      <c r="P147" s="31" t="s">
        <v>475</v>
      </c>
    </row>
    <row r="148" spans="1:16" ht="15.75">
      <c r="A148" s="20">
        <v>145</v>
      </c>
      <c r="B148" s="32" t="s">
        <v>669</v>
      </c>
      <c r="C148" s="32" t="s">
        <v>737</v>
      </c>
      <c r="D148" s="32" t="s">
        <v>98</v>
      </c>
      <c r="E148" s="32" t="s">
        <v>160</v>
      </c>
      <c r="F148" s="27">
        <v>11</v>
      </c>
      <c r="G148" s="28" t="s">
        <v>156</v>
      </c>
      <c r="H148" s="33">
        <v>3</v>
      </c>
      <c r="I148" s="33">
        <v>9</v>
      </c>
      <c r="J148" s="33">
        <v>18</v>
      </c>
      <c r="K148" s="33">
        <v>13</v>
      </c>
      <c r="L148" s="51">
        <v>43</v>
      </c>
      <c r="M148" s="34"/>
      <c r="N148" s="33">
        <v>43</v>
      </c>
      <c r="O148" s="37" t="s">
        <v>317</v>
      </c>
      <c r="P148" s="31" t="s">
        <v>738</v>
      </c>
    </row>
    <row r="149" spans="1:16" ht="15.75">
      <c r="A149" s="20">
        <v>146</v>
      </c>
      <c r="B149" s="32" t="s">
        <v>739</v>
      </c>
      <c r="C149" s="32" t="s">
        <v>740</v>
      </c>
      <c r="D149" s="32" t="s">
        <v>741</v>
      </c>
      <c r="E149" s="32" t="s">
        <v>25</v>
      </c>
      <c r="F149" s="27">
        <v>11</v>
      </c>
      <c r="G149" s="28" t="s">
        <v>156</v>
      </c>
      <c r="H149" s="33">
        <v>7</v>
      </c>
      <c r="I149" s="33">
        <v>9</v>
      </c>
      <c r="J149" s="33">
        <v>21</v>
      </c>
      <c r="K149" s="33">
        <v>6</v>
      </c>
      <c r="L149" s="51">
        <v>43</v>
      </c>
      <c r="M149" s="34"/>
      <c r="N149" s="33">
        <v>43</v>
      </c>
      <c r="O149" s="37" t="s">
        <v>317</v>
      </c>
      <c r="P149" s="31" t="s">
        <v>742</v>
      </c>
    </row>
    <row r="150" spans="1:16" ht="15.75">
      <c r="A150" s="20">
        <v>147</v>
      </c>
      <c r="B150" s="32" t="s">
        <v>711</v>
      </c>
      <c r="C150" s="32" t="s">
        <v>743</v>
      </c>
      <c r="D150" s="32" t="s">
        <v>75</v>
      </c>
      <c r="E150" s="32" t="s">
        <v>160</v>
      </c>
      <c r="F150" s="35">
        <v>11</v>
      </c>
      <c r="G150" s="28" t="s">
        <v>156</v>
      </c>
      <c r="H150" s="33">
        <v>4</v>
      </c>
      <c r="I150" s="33">
        <v>8</v>
      </c>
      <c r="J150" s="33">
        <v>16</v>
      </c>
      <c r="K150" s="33">
        <v>15</v>
      </c>
      <c r="L150" s="51">
        <v>43</v>
      </c>
      <c r="M150" s="34"/>
      <c r="N150" s="33">
        <v>43</v>
      </c>
      <c r="O150" s="37" t="s">
        <v>317</v>
      </c>
      <c r="P150" s="31" t="s">
        <v>715</v>
      </c>
    </row>
    <row r="151" spans="1:16" ht="15.75">
      <c r="A151" s="20">
        <v>148</v>
      </c>
      <c r="B151" s="26" t="s">
        <v>163</v>
      </c>
      <c r="C151" s="26" t="s">
        <v>250</v>
      </c>
      <c r="D151" s="26" t="s">
        <v>251</v>
      </c>
      <c r="E151" s="26" t="s">
        <v>252</v>
      </c>
      <c r="F151" s="27">
        <v>9</v>
      </c>
      <c r="G151" s="28" t="s">
        <v>156</v>
      </c>
      <c r="H151" s="27">
        <v>4</v>
      </c>
      <c r="I151" s="27">
        <v>9</v>
      </c>
      <c r="J151" s="27">
        <v>23</v>
      </c>
      <c r="K151" s="27">
        <v>6</v>
      </c>
      <c r="L151" s="55">
        <f t="shared" ref="L151:L162" si="10">SUM(H151:K151)</f>
        <v>42</v>
      </c>
      <c r="M151" s="32"/>
      <c r="N151" s="30">
        <v>42</v>
      </c>
      <c r="O151" s="30" t="s">
        <v>317</v>
      </c>
      <c r="P151" s="31" t="s">
        <v>87</v>
      </c>
    </row>
    <row r="152" spans="1:16" ht="15.75">
      <c r="A152" s="20">
        <v>149</v>
      </c>
      <c r="B152" s="26" t="s">
        <v>255</v>
      </c>
      <c r="C152" s="26" t="s">
        <v>253</v>
      </c>
      <c r="D152" s="26" t="s">
        <v>141</v>
      </c>
      <c r="E152" s="26" t="s">
        <v>254</v>
      </c>
      <c r="F152" s="27">
        <v>10</v>
      </c>
      <c r="G152" s="28" t="s">
        <v>156</v>
      </c>
      <c r="H152" s="29">
        <v>4</v>
      </c>
      <c r="I152" s="29">
        <v>10</v>
      </c>
      <c r="J152" s="29">
        <v>19</v>
      </c>
      <c r="K152" s="29">
        <v>9</v>
      </c>
      <c r="L152" s="55">
        <f t="shared" si="10"/>
        <v>42</v>
      </c>
      <c r="M152" s="28"/>
      <c r="N152" s="28">
        <v>42</v>
      </c>
      <c r="O152" s="30" t="s">
        <v>317</v>
      </c>
      <c r="P152" s="31" t="s">
        <v>139</v>
      </c>
    </row>
    <row r="153" spans="1:16" ht="15.75">
      <c r="A153" s="20">
        <v>150</v>
      </c>
      <c r="B153" s="32" t="s">
        <v>333</v>
      </c>
      <c r="C153" s="32" t="s">
        <v>589</v>
      </c>
      <c r="D153" s="32" t="s">
        <v>199</v>
      </c>
      <c r="E153" s="32" t="s">
        <v>193</v>
      </c>
      <c r="F153" s="27">
        <v>9</v>
      </c>
      <c r="G153" s="28" t="s">
        <v>156</v>
      </c>
      <c r="H153" s="33">
        <v>5</v>
      </c>
      <c r="I153" s="33">
        <v>7</v>
      </c>
      <c r="J153" s="33">
        <v>19</v>
      </c>
      <c r="K153" s="33">
        <v>11</v>
      </c>
      <c r="L153" s="51">
        <f t="shared" si="10"/>
        <v>42</v>
      </c>
      <c r="M153" s="33"/>
      <c r="N153" s="41">
        <v>42</v>
      </c>
      <c r="O153" s="41" t="s">
        <v>317</v>
      </c>
      <c r="P153" s="31" t="s">
        <v>546</v>
      </c>
    </row>
    <row r="154" spans="1:16" ht="15.75">
      <c r="A154" s="20">
        <v>151</v>
      </c>
      <c r="B154" s="32" t="s">
        <v>373</v>
      </c>
      <c r="C154" s="32" t="s">
        <v>590</v>
      </c>
      <c r="D154" s="32" t="s">
        <v>362</v>
      </c>
      <c r="E154" s="32" t="s">
        <v>193</v>
      </c>
      <c r="F154" s="27">
        <v>10</v>
      </c>
      <c r="G154" s="28" t="s">
        <v>156</v>
      </c>
      <c r="H154" s="33">
        <v>6</v>
      </c>
      <c r="I154" s="33">
        <v>10</v>
      </c>
      <c r="J154" s="33">
        <v>26</v>
      </c>
      <c r="K154" s="33">
        <v>0</v>
      </c>
      <c r="L154" s="51">
        <f t="shared" si="10"/>
        <v>42</v>
      </c>
      <c r="M154" s="34"/>
      <c r="N154" s="33">
        <v>42</v>
      </c>
      <c r="O154" s="41" t="s">
        <v>317</v>
      </c>
      <c r="P154" s="31" t="s">
        <v>469</v>
      </c>
    </row>
    <row r="155" spans="1:16" ht="15.75">
      <c r="A155" s="20">
        <v>152</v>
      </c>
      <c r="B155" s="26" t="s">
        <v>39</v>
      </c>
      <c r="C155" s="26" t="s">
        <v>256</v>
      </c>
      <c r="D155" s="26" t="s">
        <v>257</v>
      </c>
      <c r="E155" s="26" t="s">
        <v>95</v>
      </c>
      <c r="F155" s="27">
        <v>11</v>
      </c>
      <c r="G155" s="28" t="s">
        <v>156</v>
      </c>
      <c r="H155" s="29">
        <v>3</v>
      </c>
      <c r="I155" s="29">
        <v>9</v>
      </c>
      <c r="J155" s="29">
        <v>20</v>
      </c>
      <c r="K155" s="29">
        <v>9</v>
      </c>
      <c r="L155" s="55">
        <f t="shared" si="10"/>
        <v>41</v>
      </c>
      <c r="M155" s="28"/>
      <c r="N155" s="28">
        <v>41</v>
      </c>
      <c r="O155" s="30" t="s">
        <v>317</v>
      </c>
      <c r="P155" s="31" t="s">
        <v>211</v>
      </c>
    </row>
    <row r="156" spans="1:16" ht="15.75">
      <c r="A156" s="20">
        <v>153</v>
      </c>
      <c r="B156" s="26" t="s">
        <v>39</v>
      </c>
      <c r="C156" s="26" t="s">
        <v>258</v>
      </c>
      <c r="D156" s="26" t="s">
        <v>85</v>
      </c>
      <c r="E156" s="26" t="s">
        <v>259</v>
      </c>
      <c r="F156" s="27">
        <v>11</v>
      </c>
      <c r="G156" s="28" t="s">
        <v>156</v>
      </c>
      <c r="H156" s="29">
        <v>4</v>
      </c>
      <c r="I156" s="29">
        <v>8</v>
      </c>
      <c r="J156" s="29">
        <v>18</v>
      </c>
      <c r="K156" s="29">
        <v>11</v>
      </c>
      <c r="L156" s="55">
        <f t="shared" si="10"/>
        <v>41</v>
      </c>
      <c r="M156" s="28"/>
      <c r="N156" s="28">
        <v>41</v>
      </c>
      <c r="O156" s="30" t="s">
        <v>317</v>
      </c>
      <c r="P156" s="31" t="s">
        <v>211</v>
      </c>
    </row>
    <row r="157" spans="1:16" ht="15.75">
      <c r="A157" s="20">
        <v>154</v>
      </c>
      <c r="B157" s="26" t="s">
        <v>255</v>
      </c>
      <c r="C157" s="26" t="s">
        <v>260</v>
      </c>
      <c r="D157" s="26" t="s">
        <v>261</v>
      </c>
      <c r="E157" s="26" t="s">
        <v>262</v>
      </c>
      <c r="F157" s="27">
        <v>9</v>
      </c>
      <c r="G157" s="28" t="s">
        <v>156</v>
      </c>
      <c r="H157" s="29">
        <v>3</v>
      </c>
      <c r="I157" s="29">
        <v>5</v>
      </c>
      <c r="J157" s="29">
        <v>20</v>
      </c>
      <c r="K157" s="29">
        <v>13</v>
      </c>
      <c r="L157" s="55">
        <f t="shared" si="10"/>
        <v>41</v>
      </c>
      <c r="M157" s="28"/>
      <c r="N157" s="28">
        <v>41</v>
      </c>
      <c r="O157" s="30" t="s">
        <v>317</v>
      </c>
      <c r="P157" s="31" t="s">
        <v>109</v>
      </c>
    </row>
    <row r="158" spans="1:16" ht="15.75">
      <c r="A158" s="20">
        <v>155</v>
      </c>
      <c r="B158" s="26" t="s">
        <v>264</v>
      </c>
      <c r="C158" s="26" t="s">
        <v>263</v>
      </c>
      <c r="D158" s="26" t="s">
        <v>102</v>
      </c>
      <c r="E158" s="26" t="s">
        <v>244</v>
      </c>
      <c r="F158" s="27">
        <v>9</v>
      </c>
      <c r="G158" s="28" t="s">
        <v>156</v>
      </c>
      <c r="H158" s="29">
        <v>3</v>
      </c>
      <c r="I158" s="29">
        <v>7</v>
      </c>
      <c r="J158" s="29">
        <v>19</v>
      </c>
      <c r="K158" s="65">
        <v>12</v>
      </c>
      <c r="L158" s="55">
        <f t="shared" si="10"/>
        <v>41</v>
      </c>
      <c r="M158" s="28"/>
      <c r="N158" s="28">
        <v>41</v>
      </c>
      <c r="O158" s="30" t="s">
        <v>317</v>
      </c>
      <c r="P158" s="31" t="s">
        <v>70</v>
      </c>
    </row>
    <row r="159" spans="1:16" ht="15.75">
      <c r="A159" s="20">
        <v>156</v>
      </c>
      <c r="B159" s="32" t="s">
        <v>532</v>
      </c>
      <c r="C159" s="32" t="s">
        <v>591</v>
      </c>
      <c r="D159" s="32" t="s">
        <v>342</v>
      </c>
      <c r="E159" s="32" t="s">
        <v>204</v>
      </c>
      <c r="F159" s="27">
        <v>9</v>
      </c>
      <c r="G159" s="28" t="s">
        <v>156</v>
      </c>
      <c r="H159" s="41">
        <v>8</v>
      </c>
      <c r="I159" s="41">
        <v>9</v>
      </c>
      <c r="J159" s="41">
        <v>17</v>
      </c>
      <c r="K159" s="41">
        <v>7</v>
      </c>
      <c r="L159" s="51">
        <f t="shared" si="10"/>
        <v>41</v>
      </c>
      <c r="M159" s="49"/>
      <c r="N159" s="41">
        <v>41</v>
      </c>
      <c r="O159" s="41" t="s">
        <v>317</v>
      </c>
      <c r="P159" s="31" t="s">
        <v>592</v>
      </c>
    </row>
    <row r="160" spans="1:16" ht="15.75">
      <c r="A160" s="20">
        <v>157</v>
      </c>
      <c r="B160" s="32" t="s">
        <v>443</v>
      </c>
      <c r="C160" s="32" t="s">
        <v>593</v>
      </c>
      <c r="D160" s="32" t="s">
        <v>594</v>
      </c>
      <c r="E160" s="32" t="s">
        <v>160</v>
      </c>
      <c r="F160" s="27">
        <v>10</v>
      </c>
      <c r="G160" s="28" t="s">
        <v>156</v>
      </c>
      <c r="H160" s="33">
        <v>4</v>
      </c>
      <c r="I160" s="33">
        <v>7</v>
      </c>
      <c r="J160" s="33">
        <v>20</v>
      </c>
      <c r="K160" s="33">
        <v>10</v>
      </c>
      <c r="L160" s="51">
        <f t="shared" si="10"/>
        <v>41</v>
      </c>
      <c r="M160" s="34"/>
      <c r="N160" s="33">
        <v>41</v>
      </c>
      <c r="O160" s="41" t="s">
        <v>317</v>
      </c>
      <c r="P160" s="31" t="s">
        <v>379</v>
      </c>
    </row>
    <row r="161" spans="1:16" ht="15.75">
      <c r="A161" s="20">
        <v>158</v>
      </c>
      <c r="B161" s="32" t="s">
        <v>325</v>
      </c>
      <c r="C161" s="32" t="s">
        <v>595</v>
      </c>
      <c r="D161" s="32" t="s">
        <v>210</v>
      </c>
      <c r="E161" s="32" t="s">
        <v>331</v>
      </c>
      <c r="F161" s="27">
        <v>10</v>
      </c>
      <c r="G161" s="28" t="s">
        <v>156</v>
      </c>
      <c r="H161" s="33">
        <v>6</v>
      </c>
      <c r="I161" s="33">
        <v>6</v>
      </c>
      <c r="J161" s="33">
        <v>19</v>
      </c>
      <c r="K161" s="33">
        <v>10</v>
      </c>
      <c r="L161" s="51">
        <f t="shared" si="10"/>
        <v>41</v>
      </c>
      <c r="M161" s="34"/>
      <c r="N161" s="33">
        <v>41</v>
      </c>
      <c r="O161" s="41" t="s">
        <v>317</v>
      </c>
      <c r="P161" s="31" t="s">
        <v>355</v>
      </c>
    </row>
    <row r="162" spans="1:16" ht="15.75">
      <c r="A162" s="20">
        <v>159</v>
      </c>
      <c r="B162" s="32" t="s">
        <v>443</v>
      </c>
      <c r="C162" s="32" t="s">
        <v>596</v>
      </c>
      <c r="D162" s="32" t="s">
        <v>353</v>
      </c>
      <c r="E162" s="32" t="s">
        <v>64</v>
      </c>
      <c r="F162" s="27">
        <v>11</v>
      </c>
      <c r="G162" s="28" t="s">
        <v>156</v>
      </c>
      <c r="H162" s="33">
        <v>3</v>
      </c>
      <c r="I162" s="33">
        <v>10</v>
      </c>
      <c r="J162" s="33">
        <v>18</v>
      </c>
      <c r="K162" s="33">
        <v>10</v>
      </c>
      <c r="L162" s="51">
        <f t="shared" si="10"/>
        <v>41</v>
      </c>
      <c r="M162" s="34"/>
      <c r="N162" s="33">
        <v>41</v>
      </c>
      <c r="O162" s="41" t="s">
        <v>317</v>
      </c>
      <c r="P162" s="31" t="s">
        <v>446</v>
      </c>
    </row>
    <row r="163" spans="1:16" ht="15.75">
      <c r="A163" s="20">
        <v>160</v>
      </c>
      <c r="B163" s="32" t="s">
        <v>707</v>
      </c>
      <c r="C163" s="32" t="s">
        <v>744</v>
      </c>
      <c r="D163" s="32" t="s">
        <v>159</v>
      </c>
      <c r="E163" s="32" t="s">
        <v>291</v>
      </c>
      <c r="F163" s="27">
        <v>10</v>
      </c>
      <c r="G163" s="28" t="s">
        <v>156</v>
      </c>
      <c r="H163" s="41">
        <v>3</v>
      </c>
      <c r="I163" s="41">
        <v>9</v>
      </c>
      <c r="J163" s="41">
        <v>13</v>
      </c>
      <c r="K163" s="41">
        <v>16</v>
      </c>
      <c r="L163" s="51">
        <v>41</v>
      </c>
      <c r="M163" s="41"/>
      <c r="N163" s="33">
        <v>41</v>
      </c>
      <c r="O163" s="37" t="s">
        <v>317</v>
      </c>
      <c r="P163" s="31" t="s">
        <v>745</v>
      </c>
    </row>
    <row r="164" spans="1:16" ht="15.75">
      <c r="A164" s="20">
        <v>161</v>
      </c>
      <c r="B164" s="26" t="s">
        <v>26</v>
      </c>
      <c r="C164" s="26" t="s">
        <v>265</v>
      </c>
      <c r="D164" s="26" t="s">
        <v>266</v>
      </c>
      <c r="E164" s="26" t="s">
        <v>19</v>
      </c>
      <c r="F164" s="27">
        <v>11</v>
      </c>
      <c r="G164" s="28" t="s">
        <v>156</v>
      </c>
      <c r="H164" s="29">
        <v>5</v>
      </c>
      <c r="I164" s="29">
        <v>6</v>
      </c>
      <c r="J164" s="29">
        <v>22</v>
      </c>
      <c r="K164" s="29">
        <v>7</v>
      </c>
      <c r="L164" s="55">
        <f t="shared" ref="L164:L169" si="11">SUM(H164:K164)</f>
        <v>40</v>
      </c>
      <c r="M164" s="28"/>
      <c r="N164" s="28">
        <v>40</v>
      </c>
      <c r="O164" s="30" t="s">
        <v>317</v>
      </c>
      <c r="P164" s="31" t="s">
        <v>267</v>
      </c>
    </row>
    <row r="165" spans="1:16" ht="15.75">
      <c r="A165" s="20">
        <v>162</v>
      </c>
      <c r="B165" s="26" t="s">
        <v>246</v>
      </c>
      <c r="C165" s="26" t="s">
        <v>268</v>
      </c>
      <c r="D165" s="26" t="s">
        <v>269</v>
      </c>
      <c r="E165" s="26" t="s">
        <v>270</v>
      </c>
      <c r="F165" s="27">
        <v>10</v>
      </c>
      <c r="G165" s="28" t="s">
        <v>156</v>
      </c>
      <c r="H165" s="29">
        <v>4</v>
      </c>
      <c r="I165" s="29">
        <v>9</v>
      </c>
      <c r="J165" s="29">
        <v>19</v>
      </c>
      <c r="K165" s="29">
        <v>8</v>
      </c>
      <c r="L165" s="55">
        <f t="shared" si="11"/>
        <v>40</v>
      </c>
      <c r="M165" s="28"/>
      <c r="N165" s="28">
        <v>40</v>
      </c>
      <c r="O165" s="30" t="s">
        <v>317</v>
      </c>
      <c r="P165" s="31" t="s">
        <v>271</v>
      </c>
    </row>
    <row r="166" spans="1:16" ht="15.75">
      <c r="A166" s="20">
        <v>163</v>
      </c>
      <c r="B166" s="26" t="s">
        <v>273</v>
      </c>
      <c r="C166" s="26" t="s">
        <v>272</v>
      </c>
      <c r="D166" s="26" t="s">
        <v>98</v>
      </c>
      <c r="E166" s="26" t="s">
        <v>193</v>
      </c>
      <c r="F166" s="27">
        <v>10</v>
      </c>
      <c r="G166" s="28" t="s">
        <v>156</v>
      </c>
      <c r="H166" s="29">
        <v>6</v>
      </c>
      <c r="I166" s="29">
        <v>8</v>
      </c>
      <c r="J166" s="29">
        <v>26</v>
      </c>
      <c r="K166" s="29">
        <v>0</v>
      </c>
      <c r="L166" s="55">
        <f t="shared" si="11"/>
        <v>40</v>
      </c>
      <c r="M166" s="28"/>
      <c r="N166" s="28">
        <v>40</v>
      </c>
      <c r="O166" s="30" t="s">
        <v>317</v>
      </c>
      <c r="P166" s="31" t="s">
        <v>274</v>
      </c>
    </row>
    <row r="167" spans="1:16" ht="15.75">
      <c r="A167" s="20">
        <v>164</v>
      </c>
      <c r="B167" s="26" t="s">
        <v>163</v>
      </c>
      <c r="C167" s="26" t="s">
        <v>275</v>
      </c>
      <c r="D167" s="26" t="s">
        <v>276</v>
      </c>
      <c r="E167" s="26" t="s">
        <v>277</v>
      </c>
      <c r="F167" s="30">
        <v>9</v>
      </c>
      <c r="G167" s="28" t="s">
        <v>156</v>
      </c>
      <c r="H167" s="29">
        <v>2</v>
      </c>
      <c r="I167" s="29">
        <v>13</v>
      </c>
      <c r="J167" s="29">
        <v>17</v>
      </c>
      <c r="K167" s="29">
        <v>8</v>
      </c>
      <c r="L167" s="55">
        <f t="shared" si="11"/>
        <v>40</v>
      </c>
      <c r="M167" s="28"/>
      <c r="N167" s="28">
        <v>40</v>
      </c>
      <c r="O167" s="30" t="s">
        <v>317</v>
      </c>
      <c r="P167" s="26" t="s">
        <v>222</v>
      </c>
    </row>
    <row r="168" spans="1:16" ht="15.75">
      <c r="A168" s="20">
        <v>165</v>
      </c>
      <c r="B168" s="32" t="s">
        <v>443</v>
      </c>
      <c r="C168" s="32" t="s">
        <v>597</v>
      </c>
      <c r="D168" s="32" t="s">
        <v>120</v>
      </c>
      <c r="E168" s="32" t="s">
        <v>404</v>
      </c>
      <c r="F168" s="27">
        <v>9</v>
      </c>
      <c r="G168" s="28" t="s">
        <v>156</v>
      </c>
      <c r="H168" s="41">
        <v>8</v>
      </c>
      <c r="I168" s="41">
        <v>9</v>
      </c>
      <c r="J168" s="41">
        <v>17</v>
      </c>
      <c r="K168" s="41">
        <v>6</v>
      </c>
      <c r="L168" s="51">
        <f t="shared" si="11"/>
        <v>40</v>
      </c>
      <c r="M168" s="49"/>
      <c r="N168" s="41">
        <v>40</v>
      </c>
      <c r="O168" s="41" t="s">
        <v>317</v>
      </c>
      <c r="P168" s="31" t="s">
        <v>448</v>
      </c>
    </row>
    <row r="169" spans="1:16" ht="15.75">
      <c r="A169" s="20">
        <v>166</v>
      </c>
      <c r="B169" s="32" t="s">
        <v>325</v>
      </c>
      <c r="C169" s="32" t="s">
        <v>598</v>
      </c>
      <c r="D169" s="32" t="s">
        <v>173</v>
      </c>
      <c r="E169" s="32" t="s">
        <v>599</v>
      </c>
      <c r="F169" s="27">
        <v>10</v>
      </c>
      <c r="G169" s="28" t="s">
        <v>156</v>
      </c>
      <c r="H169" s="33">
        <v>6</v>
      </c>
      <c r="I169" s="33">
        <v>8</v>
      </c>
      <c r="J169" s="33">
        <v>26</v>
      </c>
      <c r="K169" s="33">
        <v>0</v>
      </c>
      <c r="L169" s="51">
        <f t="shared" si="11"/>
        <v>40</v>
      </c>
      <c r="M169" s="34"/>
      <c r="N169" s="33">
        <v>40</v>
      </c>
      <c r="O169" s="41" t="s">
        <v>317</v>
      </c>
      <c r="P169" s="31" t="s">
        <v>355</v>
      </c>
    </row>
    <row r="170" spans="1:16" ht="15.75">
      <c r="A170" s="20">
        <v>167</v>
      </c>
      <c r="B170" s="32" t="s">
        <v>669</v>
      </c>
      <c r="C170" s="32" t="s">
        <v>746</v>
      </c>
      <c r="D170" s="32" t="s">
        <v>747</v>
      </c>
      <c r="E170" s="32" t="s">
        <v>748</v>
      </c>
      <c r="F170" s="27">
        <v>9</v>
      </c>
      <c r="G170" s="28" t="s">
        <v>156</v>
      </c>
      <c r="H170" s="33">
        <v>4</v>
      </c>
      <c r="I170" s="33">
        <v>6</v>
      </c>
      <c r="J170" s="33">
        <v>17</v>
      </c>
      <c r="K170" s="33">
        <v>13</v>
      </c>
      <c r="L170" s="51">
        <v>40</v>
      </c>
      <c r="M170" s="33"/>
      <c r="N170" s="33">
        <v>40</v>
      </c>
      <c r="O170" s="37" t="s">
        <v>317</v>
      </c>
      <c r="P170" s="31" t="s">
        <v>738</v>
      </c>
    </row>
    <row r="171" spans="1:16" ht="15.75">
      <c r="A171" s="20">
        <v>168</v>
      </c>
      <c r="B171" s="26" t="s">
        <v>26</v>
      </c>
      <c r="C171" s="26" t="s">
        <v>278</v>
      </c>
      <c r="D171" s="26" t="s">
        <v>279</v>
      </c>
      <c r="E171" s="26" t="s">
        <v>280</v>
      </c>
      <c r="F171" s="27">
        <v>9</v>
      </c>
      <c r="G171" s="28" t="s">
        <v>156</v>
      </c>
      <c r="H171" s="29">
        <v>8</v>
      </c>
      <c r="I171" s="29">
        <v>8</v>
      </c>
      <c r="J171" s="29">
        <v>23</v>
      </c>
      <c r="K171" s="29">
        <v>0</v>
      </c>
      <c r="L171" s="55">
        <f t="shared" ref="L171:L176" si="12">SUM(H171:K171)</f>
        <v>39</v>
      </c>
      <c r="M171" s="28"/>
      <c r="N171" s="28">
        <v>39</v>
      </c>
      <c r="O171" s="30" t="s">
        <v>317</v>
      </c>
      <c r="P171" s="31" t="s">
        <v>281</v>
      </c>
    </row>
    <row r="172" spans="1:16" ht="15.75">
      <c r="A172" s="20">
        <v>169</v>
      </c>
      <c r="B172" s="26" t="s">
        <v>255</v>
      </c>
      <c r="C172" s="26" t="s">
        <v>282</v>
      </c>
      <c r="D172" s="26" t="s">
        <v>75</v>
      </c>
      <c r="E172" s="26" t="s">
        <v>244</v>
      </c>
      <c r="F172" s="27">
        <v>10</v>
      </c>
      <c r="G172" s="28" t="s">
        <v>156</v>
      </c>
      <c r="H172" s="29">
        <v>6</v>
      </c>
      <c r="I172" s="29">
        <v>7</v>
      </c>
      <c r="J172" s="29">
        <v>19</v>
      </c>
      <c r="K172" s="29">
        <v>7</v>
      </c>
      <c r="L172" s="55">
        <f t="shared" si="12"/>
        <v>39</v>
      </c>
      <c r="M172" s="28"/>
      <c r="N172" s="28">
        <v>39</v>
      </c>
      <c r="O172" s="30" t="s">
        <v>317</v>
      </c>
      <c r="P172" s="31" t="s">
        <v>139</v>
      </c>
    </row>
    <row r="173" spans="1:16" ht="15.75">
      <c r="A173" s="20">
        <v>170</v>
      </c>
      <c r="B173" s="26" t="s">
        <v>181</v>
      </c>
      <c r="C173" s="26" t="s">
        <v>283</v>
      </c>
      <c r="D173" s="26" t="s">
        <v>284</v>
      </c>
      <c r="E173" s="26" t="s">
        <v>73</v>
      </c>
      <c r="F173" s="27">
        <v>9</v>
      </c>
      <c r="G173" s="28" t="s">
        <v>156</v>
      </c>
      <c r="H173" s="29">
        <v>2</v>
      </c>
      <c r="I173" s="29">
        <v>7</v>
      </c>
      <c r="J173" s="29">
        <v>21</v>
      </c>
      <c r="K173" s="29">
        <v>9</v>
      </c>
      <c r="L173" s="55">
        <f t="shared" si="12"/>
        <v>39</v>
      </c>
      <c r="M173" s="28"/>
      <c r="N173" s="28">
        <v>39</v>
      </c>
      <c r="O173" s="30" t="s">
        <v>317</v>
      </c>
      <c r="P173" s="31" t="s">
        <v>285</v>
      </c>
    </row>
    <row r="174" spans="1:16" ht="15.75">
      <c r="A174" s="20">
        <v>171</v>
      </c>
      <c r="B174" s="32" t="s">
        <v>443</v>
      </c>
      <c r="C174" s="32" t="s">
        <v>600</v>
      </c>
      <c r="D174" s="32" t="s">
        <v>18</v>
      </c>
      <c r="E174" s="32" t="s">
        <v>118</v>
      </c>
      <c r="F174" s="27">
        <v>9</v>
      </c>
      <c r="G174" s="28" t="s">
        <v>156</v>
      </c>
      <c r="H174" s="41">
        <v>6</v>
      </c>
      <c r="I174" s="41">
        <v>11</v>
      </c>
      <c r="J174" s="41">
        <v>22</v>
      </c>
      <c r="K174" s="41">
        <v>0</v>
      </c>
      <c r="L174" s="51">
        <f t="shared" si="12"/>
        <v>39</v>
      </c>
      <c r="M174" s="41"/>
      <c r="N174" s="41">
        <v>39</v>
      </c>
      <c r="O174" s="41" t="s">
        <v>317</v>
      </c>
      <c r="P174" s="31" t="s">
        <v>601</v>
      </c>
    </row>
    <row r="175" spans="1:16" ht="15.75">
      <c r="A175" s="20">
        <v>172</v>
      </c>
      <c r="B175" s="32" t="s">
        <v>328</v>
      </c>
      <c r="C175" s="32" t="s">
        <v>602</v>
      </c>
      <c r="D175" s="32" t="s">
        <v>85</v>
      </c>
      <c r="E175" s="32" t="s">
        <v>86</v>
      </c>
      <c r="F175" s="27">
        <v>9</v>
      </c>
      <c r="G175" s="28" t="s">
        <v>156</v>
      </c>
      <c r="H175" s="41">
        <v>1</v>
      </c>
      <c r="I175" s="41">
        <v>4</v>
      </c>
      <c r="J175" s="41">
        <v>19</v>
      </c>
      <c r="K175" s="41">
        <v>15</v>
      </c>
      <c r="L175" s="51">
        <f t="shared" si="12"/>
        <v>39</v>
      </c>
      <c r="M175" s="41"/>
      <c r="N175" s="41">
        <v>39</v>
      </c>
      <c r="O175" s="41" t="s">
        <v>317</v>
      </c>
      <c r="P175" s="31" t="s">
        <v>324</v>
      </c>
    </row>
    <row r="176" spans="1:16" ht="15.75">
      <c r="A176" s="20">
        <v>173</v>
      </c>
      <c r="B176" s="32" t="s">
        <v>325</v>
      </c>
      <c r="C176" s="32" t="s">
        <v>600</v>
      </c>
      <c r="D176" s="32" t="s">
        <v>330</v>
      </c>
      <c r="E176" s="32" t="s">
        <v>270</v>
      </c>
      <c r="F176" s="27">
        <v>9</v>
      </c>
      <c r="G176" s="28" t="s">
        <v>156</v>
      </c>
      <c r="H176" s="33">
        <v>1</v>
      </c>
      <c r="I176" s="33">
        <v>6</v>
      </c>
      <c r="J176" s="33">
        <v>24</v>
      </c>
      <c r="K176" s="33">
        <v>8</v>
      </c>
      <c r="L176" s="51">
        <f t="shared" si="12"/>
        <v>39</v>
      </c>
      <c r="M176" s="34"/>
      <c r="N176" s="33">
        <v>39</v>
      </c>
      <c r="O176" s="41" t="s">
        <v>317</v>
      </c>
      <c r="P176" s="31" t="s">
        <v>603</v>
      </c>
    </row>
    <row r="177" spans="1:16" ht="15.75">
      <c r="A177" s="20">
        <v>174</v>
      </c>
      <c r="B177" s="32" t="s">
        <v>716</v>
      </c>
      <c r="C177" s="32" t="s">
        <v>749</v>
      </c>
      <c r="D177" s="32" t="s">
        <v>159</v>
      </c>
      <c r="E177" s="32" t="s">
        <v>160</v>
      </c>
      <c r="F177" s="27">
        <v>11</v>
      </c>
      <c r="G177" s="28" t="s">
        <v>156</v>
      </c>
      <c r="H177" s="41">
        <v>3</v>
      </c>
      <c r="I177" s="41">
        <v>10</v>
      </c>
      <c r="J177" s="41">
        <v>18</v>
      </c>
      <c r="K177" s="41">
        <v>8</v>
      </c>
      <c r="L177" s="51">
        <v>39</v>
      </c>
      <c r="M177" s="41"/>
      <c r="N177" s="33">
        <v>39</v>
      </c>
      <c r="O177" s="37" t="s">
        <v>317</v>
      </c>
      <c r="P177" s="31" t="s">
        <v>715</v>
      </c>
    </row>
    <row r="178" spans="1:16" ht="15.75">
      <c r="A178" s="20">
        <v>175</v>
      </c>
      <c r="B178" s="26" t="s">
        <v>163</v>
      </c>
      <c r="C178" s="26" t="s">
        <v>286</v>
      </c>
      <c r="D178" s="26" t="s">
        <v>147</v>
      </c>
      <c r="E178" s="26" t="s">
        <v>50</v>
      </c>
      <c r="F178" s="27">
        <v>9</v>
      </c>
      <c r="G178" s="28" t="s">
        <v>156</v>
      </c>
      <c r="H178" s="29">
        <v>4</v>
      </c>
      <c r="I178" s="29">
        <v>7</v>
      </c>
      <c r="J178" s="29">
        <v>16</v>
      </c>
      <c r="K178" s="29">
        <v>11</v>
      </c>
      <c r="L178" s="55">
        <f t="shared" ref="L178:L184" si="13">SUM(H178:K178)</f>
        <v>38</v>
      </c>
      <c r="M178" s="28"/>
      <c r="N178" s="28">
        <v>38</v>
      </c>
      <c r="O178" s="30" t="s">
        <v>317</v>
      </c>
      <c r="P178" s="31" t="s">
        <v>188</v>
      </c>
    </row>
    <row r="179" spans="1:16" ht="15.75">
      <c r="A179" s="20">
        <v>176</v>
      </c>
      <c r="B179" s="26" t="s">
        <v>39</v>
      </c>
      <c r="C179" s="26" t="s">
        <v>287</v>
      </c>
      <c r="D179" s="26" t="s">
        <v>165</v>
      </c>
      <c r="E179" s="26" t="s">
        <v>288</v>
      </c>
      <c r="F179" s="27">
        <v>11</v>
      </c>
      <c r="G179" s="28" t="s">
        <v>156</v>
      </c>
      <c r="H179" s="29">
        <v>3</v>
      </c>
      <c r="I179" s="29">
        <v>9</v>
      </c>
      <c r="J179" s="29">
        <v>17</v>
      </c>
      <c r="K179" s="29">
        <v>9</v>
      </c>
      <c r="L179" s="55">
        <f t="shared" si="13"/>
        <v>38</v>
      </c>
      <c r="M179" s="28"/>
      <c r="N179" s="28">
        <v>38</v>
      </c>
      <c r="O179" s="30" t="s">
        <v>317</v>
      </c>
      <c r="P179" s="31" t="s">
        <v>211</v>
      </c>
    </row>
    <row r="180" spans="1:16" ht="15.75">
      <c r="A180" s="20">
        <v>177</v>
      </c>
      <c r="B180" s="26" t="s">
        <v>273</v>
      </c>
      <c r="C180" s="26" t="s">
        <v>289</v>
      </c>
      <c r="D180" s="26" t="s">
        <v>290</v>
      </c>
      <c r="E180" s="26" t="s">
        <v>291</v>
      </c>
      <c r="F180" s="27">
        <v>11</v>
      </c>
      <c r="G180" s="28" t="s">
        <v>156</v>
      </c>
      <c r="H180" s="29">
        <v>3</v>
      </c>
      <c r="I180" s="29">
        <v>12</v>
      </c>
      <c r="J180" s="29">
        <v>15</v>
      </c>
      <c r="K180" s="29">
        <v>8</v>
      </c>
      <c r="L180" s="55">
        <f t="shared" si="13"/>
        <v>38</v>
      </c>
      <c r="M180" s="28"/>
      <c r="N180" s="28">
        <v>38</v>
      </c>
      <c r="O180" s="30" t="s">
        <v>317</v>
      </c>
      <c r="P180" s="31" t="s">
        <v>274</v>
      </c>
    </row>
    <row r="181" spans="1:16" ht="15.75">
      <c r="A181" s="20">
        <v>178</v>
      </c>
      <c r="B181" s="32" t="s">
        <v>443</v>
      </c>
      <c r="C181" s="32" t="s">
        <v>604</v>
      </c>
      <c r="D181" s="32" t="s">
        <v>424</v>
      </c>
      <c r="E181" s="32" t="s">
        <v>136</v>
      </c>
      <c r="F181" s="27">
        <v>9</v>
      </c>
      <c r="G181" s="28" t="s">
        <v>156</v>
      </c>
      <c r="H181" s="33">
        <v>4</v>
      </c>
      <c r="I181" s="33">
        <v>6</v>
      </c>
      <c r="J181" s="33">
        <v>16</v>
      </c>
      <c r="K181" s="33">
        <v>12</v>
      </c>
      <c r="L181" s="51">
        <f t="shared" si="13"/>
        <v>38</v>
      </c>
      <c r="M181" s="34"/>
      <c r="N181" s="33">
        <v>38</v>
      </c>
      <c r="O181" s="41" t="s">
        <v>317</v>
      </c>
      <c r="P181" s="31" t="s">
        <v>448</v>
      </c>
    </row>
    <row r="182" spans="1:16" ht="15.75">
      <c r="A182" s="20">
        <v>179</v>
      </c>
      <c r="B182" s="26" t="s">
        <v>26</v>
      </c>
      <c r="C182" s="26" t="s">
        <v>292</v>
      </c>
      <c r="D182" s="26" t="s">
        <v>293</v>
      </c>
      <c r="E182" s="26" t="s">
        <v>30</v>
      </c>
      <c r="F182" s="27">
        <v>11</v>
      </c>
      <c r="G182" s="28" t="s">
        <v>156</v>
      </c>
      <c r="H182" s="29">
        <v>3</v>
      </c>
      <c r="I182" s="29">
        <v>7</v>
      </c>
      <c r="J182" s="29">
        <v>15</v>
      </c>
      <c r="K182" s="29">
        <v>12</v>
      </c>
      <c r="L182" s="55">
        <f t="shared" si="13"/>
        <v>37</v>
      </c>
      <c r="M182" s="28"/>
      <c r="N182" s="28">
        <v>37</v>
      </c>
      <c r="O182" s="30" t="s">
        <v>317</v>
      </c>
      <c r="P182" s="31" t="s">
        <v>267</v>
      </c>
    </row>
    <row r="183" spans="1:16" ht="15.75">
      <c r="A183" s="20">
        <v>180</v>
      </c>
      <c r="B183" s="38" t="s">
        <v>26</v>
      </c>
      <c r="C183" s="39" t="s">
        <v>294</v>
      </c>
      <c r="D183" s="39" t="s">
        <v>89</v>
      </c>
      <c r="E183" s="39" t="s">
        <v>64</v>
      </c>
      <c r="F183" s="35">
        <v>9</v>
      </c>
      <c r="G183" s="28" t="s">
        <v>156</v>
      </c>
      <c r="H183" s="29">
        <v>4</v>
      </c>
      <c r="I183" s="29">
        <v>5</v>
      </c>
      <c r="J183" s="29">
        <v>19</v>
      </c>
      <c r="K183" s="29">
        <v>9</v>
      </c>
      <c r="L183" s="55">
        <f t="shared" si="13"/>
        <v>37</v>
      </c>
      <c r="M183" s="28"/>
      <c r="N183" s="28">
        <v>37</v>
      </c>
      <c r="O183" s="30" t="s">
        <v>317</v>
      </c>
      <c r="P183" s="45" t="s">
        <v>295</v>
      </c>
    </row>
    <row r="184" spans="1:16" ht="15.75">
      <c r="A184" s="20">
        <v>181</v>
      </c>
      <c r="B184" s="32" t="s">
        <v>499</v>
      </c>
      <c r="C184" s="32" t="s">
        <v>605</v>
      </c>
      <c r="D184" s="32" t="s">
        <v>307</v>
      </c>
      <c r="E184" s="32" t="s">
        <v>124</v>
      </c>
      <c r="F184" s="27">
        <v>10</v>
      </c>
      <c r="G184" s="28" t="s">
        <v>156</v>
      </c>
      <c r="H184" s="33">
        <v>6</v>
      </c>
      <c r="I184" s="33">
        <v>10</v>
      </c>
      <c r="J184" s="33">
        <v>21</v>
      </c>
      <c r="K184" s="33">
        <v>0</v>
      </c>
      <c r="L184" s="51">
        <f t="shared" si="13"/>
        <v>37</v>
      </c>
      <c r="M184" s="34"/>
      <c r="N184" s="33">
        <v>37</v>
      </c>
      <c r="O184" s="41" t="s">
        <v>317</v>
      </c>
      <c r="P184" s="31" t="s">
        <v>606</v>
      </c>
    </row>
    <row r="185" spans="1:16" ht="15.75">
      <c r="A185" s="20">
        <v>182</v>
      </c>
      <c r="B185" s="32" t="s">
        <v>750</v>
      </c>
      <c r="C185" s="32" t="s">
        <v>751</v>
      </c>
      <c r="D185" s="32" t="s">
        <v>67</v>
      </c>
      <c r="E185" s="32" t="s">
        <v>50</v>
      </c>
      <c r="F185" s="27">
        <v>10</v>
      </c>
      <c r="G185" s="28" t="s">
        <v>156</v>
      </c>
      <c r="H185" s="33">
        <v>0</v>
      </c>
      <c r="I185" s="33">
        <v>5</v>
      </c>
      <c r="J185" s="33">
        <v>22</v>
      </c>
      <c r="K185" s="33">
        <v>10</v>
      </c>
      <c r="L185" s="51">
        <v>37</v>
      </c>
      <c r="M185" s="34"/>
      <c r="N185" s="33">
        <v>37</v>
      </c>
      <c r="O185" s="37" t="s">
        <v>317</v>
      </c>
      <c r="P185" s="31" t="s">
        <v>752</v>
      </c>
    </row>
    <row r="186" spans="1:16" ht="15.75">
      <c r="A186" s="20">
        <v>183</v>
      </c>
      <c r="B186" s="32" t="s">
        <v>328</v>
      </c>
      <c r="C186" s="32" t="s">
        <v>607</v>
      </c>
      <c r="D186" s="32" t="s">
        <v>49</v>
      </c>
      <c r="E186" s="32" t="s">
        <v>68</v>
      </c>
      <c r="F186" s="27">
        <v>9</v>
      </c>
      <c r="G186" s="28" t="s">
        <v>156</v>
      </c>
      <c r="H186" s="33">
        <v>3</v>
      </c>
      <c r="I186" s="33">
        <v>7</v>
      </c>
      <c r="J186" s="33">
        <v>17</v>
      </c>
      <c r="K186" s="33">
        <v>9</v>
      </c>
      <c r="L186" s="51">
        <f>SUM(H186:K186)</f>
        <v>36</v>
      </c>
      <c r="M186" s="33"/>
      <c r="N186" s="41">
        <v>36</v>
      </c>
      <c r="O186" s="41" t="s">
        <v>317</v>
      </c>
      <c r="P186" s="31" t="s">
        <v>455</v>
      </c>
    </row>
    <row r="187" spans="1:16" ht="15.75">
      <c r="A187" s="20">
        <v>184</v>
      </c>
      <c r="B187" s="32" t="s">
        <v>443</v>
      </c>
      <c r="C187" s="32" t="s">
        <v>608</v>
      </c>
      <c r="D187" s="32" t="s">
        <v>202</v>
      </c>
      <c r="E187" s="32" t="s">
        <v>86</v>
      </c>
      <c r="F187" s="27">
        <v>9</v>
      </c>
      <c r="G187" s="28" t="s">
        <v>156</v>
      </c>
      <c r="H187" s="41">
        <v>3</v>
      </c>
      <c r="I187" s="41">
        <v>4</v>
      </c>
      <c r="J187" s="41">
        <v>16</v>
      </c>
      <c r="K187" s="41">
        <v>13</v>
      </c>
      <c r="L187" s="51">
        <f>SUM(H187:K187)</f>
        <v>36</v>
      </c>
      <c r="M187" s="49"/>
      <c r="N187" s="41">
        <v>36</v>
      </c>
      <c r="O187" s="41" t="s">
        <v>317</v>
      </c>
      <c r="P187" s="31" t="s">
        <v>448</v>
      </c>
    </row>
    <row r="188" spans="1:16" ht="15.75">
      <c r="A188" s="20">
        <v>185</v>
      </c>
      <c r="B188" s="32" t="s">
        <v>325</v>
      </c>
      <c r="C188" s="32" t="s">
        <v>609</v>
      </c>
      <c r="D188" s="32" t="s">
        <v>165</v>
      </c>
      <c r="E188" s="32" t="s">
        <v>193</v>
      </c>
      <c r="F188" s="27">
        <v>11</v>
      </c>
      <c r="G188" s="28" t="s">
        <v>156</v>
      </c>
      <c r="H188" s="33">
        <v>2</v>
      </c>
      <c r="I188" s="33">
        <v>6</v>
      </c>
      <c r="J188" s="33">
        <v>19</v>
      </c>
      <c r="K188" s="33">
        <v>9</v>
      </c>
      <c r="L188" s="51">
        <f>SUM(H188:K188)</f>
        <v>36</v>
      </c>
      <c r="M188" s="34"/>
      <c r="N188" s="33">
        <v>36</v>
      </c>
      <c r="O188" s="41" t="s">
        <v>317</v>
      </c>
      <c r="P188" s="31" t="s">
        <v>603</v>
      </c>
    </row>
    <row r="189" spans="1:16" ht="15.75">
      <c r="A189" s="20">
        <v>186</v>
      </c>
      <c r="B189" s="32" t="s">
        <v>753</v>
      </c>
      <c r="C189" s="32" t="s">
        <v>754</v>
      </c>
      <c r="D189" s="32" t="s">
        <v>755</v>
      </c>
      <c r="E189" s="32" t="s">
        <v>254</v>
      </c>
      <c r="F189" s="27">
        <v>11</v>
      </c>
      <c r="G189" s="28" t="s">
        <v>156</v>
      </c>
      <c r="H189" s="33">
        <v>4</v>
      </c>
      <c r="I189" s="33">
        <v>8</v>
      </c>
      <c r="J189" s="33">
        <v>24</v>
      </c>
      <c r="K189" s="33">
        <v>0</v>
      </c>
      <c r="L189" s="51">
        <v>36</v>
      </c>
      <c r="M189" s="34"/>
      <c r="N189" s="33">
        <v>36</v>
      </c>
      <c r="O189" s="37" t="s">
        <v>317</v>
      </c>
      <c r="P189" s="31" t="s">
        <v>756</v>
      </c>
    </row>
    <row r="190" spans="1:16" ht="15.75">
      <c r="A190" s="20">
        <v>187</v>
      </c>
      <c r="B190" s="26" t="s">
        <v>31</v>
      </c>
      <c r="C190" s="26" t="s">
        <v>296</v>
      </c>
      <c r="D190" s="26" t="s">
        <v>75</v>
      </c>
      <c r="E190" s="26" t="s">
        <v>297</v>
      </c>
      <c r="F190" s="27">
        <v>10</v>
      </c>
      <c r="G190" s="28" t="s">
        <v>156</v>
      </c>
      <c r="H190" s="29">
        <v>5</v>
      </c>
      <c r="I190" s="29">
        <v>7</v>
      </c>
      <c r="J190" s="29">
        <v>16</v>
      </c>
      <c r="K190" s="29">
        <v>7</v>
      </c>
      <c r="L190" s="55">
        <f t="shared" ref="L190:L199" si="14">SUM(H190:K190)</f>
        <v>35</v>
      </c>
      <c r="M190" s="28"/>
      <c r="N190" s="28">
        <v>35</v>
      </c>
      <c r="O190" s="30" t="s">
        <v>317</v>
      </c>
      <c r="P190" s="31" t="s">
        <v>107</v>
      </c>
    </row>
    <row r="191" spans="1:16" ht="15.75">
      <c r="A191" s="20">
        <v>188</v>
      </c>
      <c r="B191" s="26" t="s">
        <v>255</v>
      </c>
      <c r="C191" s="26" t="s">
        <v>298</v>
      </c>
      <c r="D191" s="26" t="s">
        <v>199</v>
      </c>
      <c r="E191" s="26" t="s">
        <v>86</v>
      </c>
      <c r="F191" s="27">
        <v>11</v>
      </c>
      <c r="G191" s="28" t="s">
        <v>156</v>
      </c>
      <c r="H191" s="29">
        <v>5</v>
      </c>
      <c r="I191" s="29">
        <v>5</v>
      </c>
      <c r="J191" s="29">
        <v>18</v>
      </c>
      <c r="K191" s="29">
        <v>7</v>
      </c>
      <c r="L191" s="55">
        <f t="shared" si="14"/>
        <v>35</v>
      </c>
      <c r="M191" s="28"/>
      <c r="N191" s="28">
        <v>35</v>
      </c>
      <c r="O191" s="30" t="s">
        <v>317</v>
      </c>
      <c r="P191" s="31" t="s">
        <v>78</v>
      </c>
    </row>
    <row r="192" spans="1:16" ht="15.75">
      <c r="A192" s="20">
        <v>189</v>
      </c>
      <c r="B192" s="32" t="s">
        <v>391</v>
      </c>
      <c r="C192" s="32" t="s">
        <v>610</v>
      </c>
      <c r="D192" s="32" t="s">
        <v>141</v>
      </c>
      <c r="E192" s="32" t="s">
        <v>118</v>
      </c>
      <c r="F192" s="27">
        <v>9</v>
      </c>
      <c r="G192" s="28" t="s">
        <v>156</v>
      </c>
      <c r="H192" s="33">
        <v>1</v>
      </c>
      <c r="I192" s="33">
        <v>5</v>
      </c>
      <c r="J192" s="33">
        <v>21</v>
      </c>
      <c r="K192" s="33">
        <v>8</v>
      </c>
      <c r="L192" s="51">
        <f t="shared" si="14"/>
        <v>35</v>
      </c>
      <c r="M192" s="34"/>
      <c r="N192" s="33">
        <v>35</v>
      </c>
      <c r="O192" s="41" t="s">
        <v>317</v>
      </c>
      <c r="P192" s="31" t="s">
        <v>439</v>
      </c>
    </row>
    <row r="193" spans="1:16" ht="15.75">
      <c r="A193" s="20">
        <v>190</v>
      </c>
      <c r="B193" s="32" t="s">
        <v>373</v>
      </c>
      <c r="C193" s="32" t="s">
        <v>611</v>
      </c>
      <c r="D193" s="32" t="s">
        <v>49</v>
      </c>
      <c r="E193" s="32" t="s">
        <v>483</v>
      </c>
      <c r="F193" s="27">
        <v>10</v>
      </c>
      <c r="G193" s="28" t="s">
        <v>156</v>
      </c>
      <c r="H193" s="33">
        <v>5</v>
      </c>
      <c r="I193" s="33">
        <v>8</v>
      </c>
      <c r="J193" s="33">
        <v>11</v>
      </c>
      <c r="K193" s="33">
        <v>11</v>
      </c>
      <c r="L193" s="51">
        <f t="shared" si="14"/>
        <v>35</v>
      </c>
      <c r="M193" s="34"/>
      <c r="N193" s="33">
        <v>35</v>
      </c>
      <c r="O193" s="41" t="s">
        <v>317</v>
      </c>
      <c r="P193" s="31" t="s">
        <v>376</v>
      </c>
    </row>
    <row r="194" spans="1:16" ht="15.75">
      <c r="A194" s="20">
        <v>191</v>
      </c>
      <c r="B194" s="32" t="s">
        <v>443</v>
      </c>
      <c r="C194" s="32" t="s">
        <v>612</v>
      </c>
      <c r="D194" s="32" t="s">
        <v>613</v>
      </c>
      <c r="E194" s="32" t="s">
        <v>244</v>
      </c>
      <c r="F194" s="27">
        <v>10</v>
      </c>
      <c r="G194" s="28" t="s">
        <v>156</v>
      </c>
      <c r="H194" s="33">
        <v>3</v>
      </c>
      <c r="I194" s="33">
        <v>8</v>
      </c>
      <c r="J194" s="33">
        <v>14</v>
      </c>
      <c r="K194" s="33">
        <v>10</v>
      </c>
      <c r="L194" s="51">
        <f t="shared" si="14"/>
        <v>35</v>
      </c>
      <c r="M194" s="34"/>
      <c r="N194" s="33">
        <v>35</v>
      </c>
      <c r="O194" s="41" t="s">
        <v>317</v>
      </c>
      <c r="P194" s="31" t="s">
        <v>321</v>
      </c>
    </row>
    <row r="195" spans="1:16" ht="15.75">
      <c r="A195" s="20">
        <v>192</v>
      </c>
      <c r="B195" s="32" t="s">
        <v>325</v>
      </c>
      <c r="C195" s="32" t="s">
        <v>614</v>
      </c>
      <c r="D195" s="32" t="s">
        <v>615</v>
      </c>
      <c r="E195" s="32" t="s">
        <v>214</v>
      </c>
      <c r="F195" s="27">
        <v>11</v>
      </c>
      <c r="G195" s="28" t="s">
        <v>156</v>
      </c>
      <c r="H195" s="33">
        <v>4</v>
      </c>
      <c r="I195" s="33">
        <v>3</v>
      </c>
      <c r="J195" s="33">
        <v>15</v>
      </c>
      <c r="K195" s="33">
        <v>13</v>
      </c>
      <c r="L195" s="51">
        <f t="shared" si="14"/>
        <v>35</v>
      </c>
      <c r="M195" s="34"/>
      <c r="N195" s="33">
        <v>35</v>
      </c>
      <c r="O195" s="41" t="s">
        <v>317</v>
      </c>
      <c r="P195" s="31" t="s">
        <v>603</v>
      </c>
    </row>
    <row r="196" spans="1:16" ht="15.75">
      <c r="A196" s="20">
        <v>193</v>
      </c>
      <c r="B196" s="26" t="s">
        <v>163</v>
      </c>
      <c r="C196" s="26" t="s">
        <v>299</v>
      </c>
      <c r="D196" s="26" t="s">
        <v>300</v>
      </c>
      <c r="E196" s="26" t="s">
        <v>301</v>
      </c>
      <c r="F196" s="27">
        <v>10</v>
      </c>
      <c r="G196" s="28" t="s">
        <v>156</v>
      </c>
      <c r="H196" s="29">
        <v>5</v>
      </c>
      <c r="I196" s="29">
        <v>4</v>
      </c>
      <c r="J196" s="29">
        <v>17</v>
      </c>
      <c r="K196" s="29">
        <v>8</v>
      </c>
      <c r="L196" s="55">
        <f t="shared" si="14"/>
        <v>34</v>
      </c>
      <c r="M196" s="28"/>
      <c r="N196" s="28">
        <v>34</v>
      </c>
      <c r="O196" s="30" t="s">
        <v>317</v>
      </c>
      <c r="P196" s="31" t="s">
        <v>47</v>
      </c>
    </row>
    <row r="197" spans="1:16" ht="15.75">
      <c r="A197" s="20">
        <v>194</v>
      </c>
      <c r="B197" s="26" t="s">
        <v>181</v>
      </c>
      <c r="C197" s="26" t="s">
        <v>302</v>
      </c>
      <c r="D197" s="26" t="s">
        <v>135</v>
      </c>
      <c r="E197" s="26" t="s">
        <v>160</v>
      </c>
      <c r="F197" s="27">
        <v>11</v>
      </c>
      <c r="G197" s="28" t="s">
        <v>156</v>
      </c>
      <c r="H197" s="29">
        <v>3</v>
      </c>
      <c r="I197" s="29">
        <v>9</v>
      </c>
      <c r="J197" s="29">
        <v>22</v>
      </c>
      <c r="K197" s="29">
        <v>0</v>
      </c>
      <c r="L197" s="55">
        <f t="shared" si="14"/>
        <v>34</v>
      </c>
      <c r="M197" s="28"/>
      <c r="N197" s="28">
        <v>34</v>
      </c>
      <c r="O197" s="30" t="s">
        <v>317</v>
      </c>
      <c r="P197" s="31" t="s">
        <v>182</v>
      </c>
    </row>
    <row r="198" spans="1:16" ht="15.75">
      <c r="A198" s="20">
        <v>195</v>
      </c>
      <c r="B198" s="26" t="s">
        <v>163</v>
      </c>
      <c r="C198" s="26" t="s">
        <v>303</v>
      </c>
      <c r="D198" s="26" t="s">
        <v>98</v>
      </c>
      <c r="E198" s="26" t="s">
        <v>106</v>
      </c>
      <c r="F198" s="27">
        <v>10</v>
      </c>
      <c r="G198" s="28" t="s">
        <v>156</v>
      </c>
      <c r="H198" s="29">
        <v>3</v>
      </c>
      <c r="I198" s="29">
        <v>13</v>
      </c>
      <c r="J198" s="29">
        <v>15</v>
      </c>
      <c r="K198" s="29">
        <v>3</v>
      </c>
      <c r="L198" s="55">
        <f t="shared" si="14"/>
        <v>34</v>
      </c>
      <c r="M198" s="28"/>
      <c r="N198" s="28">
        <v>34</v>
      </c>
      <c r="O198" s="30" t="s">
        <v>317</v>
      </c>
      <c r="P198" s="31" t="s">
        <v>190</v>
      </c>
    </row>
    <row r="199" spans="1:16" ht="15.75">
      <c r="A199" s="20">
        <v>196</v>
      </c>
      <c r="B199" s="32" t="s">
        <v>443</v>
      </c>
      <c r="C199" s="32" t="s">
        <v>616</v>
      </c>
      <c r="D199" s="32" t="s">
        <v>135</v>
      </c>
      <c r="E199" s="32" t="s">
        <v>50</v>
      </c>
      <c r="F199" s="27">
        <v>9</v>
      </c>
      <c r="G199" s="28" t="s">
        <v>156</v>
      </c>
      <c r="H199" s="33">
        <v>4</v>
      </c>
      <c r="I199" s="33">
        <v>4</v>
      </c>
      <c r="J199" s="33">
        <v>17</v>
      </c>
      <c r="K199" s="33">
        <v>9</v>
      </c>
      <c r="L199" s="51">
        <f t="shared" si="14"/>
        <v>34</v>
      </c>
      <c r="M199" s="34"/>
      <c r="N199" s="33">
        <v>34</v>
      </c>
      <c r="O199" s="41" t="s">
        <v>317</v>
      </c>
      <c r="P199" s="31" t="s">
        <v>448</v>
      </c>
    </row>
    <row r="200" spans="1:16" ht="15.75">
      <c r="A200" s="20">
        <v>197</v>
      </c>
      <c r="B200" s="32" t="s">
        <v>682</v>
      </c>
      <c r="C200" s="32" t="s">
        <v>757</v>
      </c>
      <c r="D200" s="32" t="s">
        <v>758</v>
      </c>
      <c r="E200" s="32" t="s">
        <v>95</v>
      </c>
      <c r="F200" s="35">
        <v>11</v>
      </c>
      <c r="G200" s="28" t="s">
        <v>156</v>
      </c>
      <c r="H200" s="33">
        <v>5</v>
      </c>
      <c r="I200" s="33">
        <v>5</v>
      </c>
      <c r="J200" s="33">
        <v>14</v>
      </c>
      <c r="K200" s="33">
        <v>10</v>
      </c>
      <c r="L200" s="51">
        <v>34</v>
      </c>
      <c r="M200" s="34"/>
      <c r="N200" s="33">
        <v>34</v>
      </c>
      <c r="O200" s="37" t="s">
        <v>317</v>
      </c>
      <c r="P200" s="31" t="s">
        <v>725</v>
      </c>
    </row>
    <row r="201" spans="1:16" ht="15.75">
      <c r="A201" s="20">
        <v>198</v>
      </c>
      <c r="B201" s="26" t="s">
        <v>255</v>
      </c>
      <c r="C201" s="26" t="s">
        <v>304</v>
      </c>
      <c r="D201" s="26" t="s">
        <v>80</v>
      </c>
      <c r="E201" s="26" t="s">
        <v>64</v>
      </c>
      <c r="F201" s="27">
        <v>9</v>
      </c>
      <c r="G201" s="28" t="s">
        <v>156</v>
      </c>
      <c r="H201" s="29">
        <v>2</v>
      </c>
      <c r="I201" s="29">
        <v>12</v>
      </c>
      <c r="J201" s="29">
        <v>19</v>
      </c>
      <c r="K201" s="29">
        <v>0</v>
      </c>
      <c r="L201" s="55">
        <f t="shared" ref="L201:L215" si="15">SUM(H201:K201)</f>
        <v>33</v>
      </c>
      <c r="M201" s="28"/>
      <c r="N201" s="28">
        <v>33</v>
      </c>
      <c r="O201" s="30" t="s">
        <v>317</v>
      </c>
      <c r="P201" s="31" t="s">
        <v>109</v>
      </c>
    </row>
    <row r="202" spans="1:16" ht="15.75">
      <c r="A202" s="20">
        <v>199</v>
      </c>
      <c r="B202" s="26" t="s">
        <v>39</v>
      </c>
      <c r="C202" s="26" t="s">
        <v>305</v>
      </c>
      <c r="D202" s="26" t="s">
        <v>63</v>
      </c>
      <c r="E202" s="26" t="s">
        <v>254</v>
      </c>
      <c r="F202" s="27">
        <v>9</v>
      </c>
      <c r="G202" s="28" t="s">
        <v>156</v>
      </c>
      <c r="H202" s="29">
        <v>3</v>
      </c>
      <c r="I202" s="29">
        <v>7</v>
      </c>
      <c r="J202" s="29">
        <v>14</v>
      </c>
      <c r="K202" s="29">
        <v>9</v>
      </c>
      <c r="L202" s="29">
        <f t="shared" si="15"/>
        <v>33</v>
      </c>
      <c r="M202" s="28"/>
      <c r="N202" s="28">
        <v>33</v>
      </c>
      <c r="O202" s="30" t="s">
        <v>317</v>
      </c>
      <c r="P202" s="31" t="s">
        <v>161</v>
      </c>
    </row>
    <row r="203" spans="1:16" ht="15.75">
      <c r="A203" s="20">
        <v>200</v>
      </c>
      <c r="B203" s="8" t="s">
        <v>443</v>
      </c>
      <c r="C203" s="8" t="s">
        <v>617</v>
      </c>
      <c r="D203" s="8" t="s">
        <v>60</v>
      </c>
      <c r="E203" s="8" t="s">
        <v>25</v>
      </c>
      <c r="F203" s="66">
        <v>11</v>
      </c>
      <c r="G203" s="67" t="s">
        <v>156</v>
      </c>
      <c r="H203" s="11">
        <v>3</v>
      </c>
      <c r="I203" s="12">
        <v>5</v>
      </c>
      <c r="J203" s="12">
        <v>17</v>
      </c>
      <c r="K203" s="12">
        <v>8</v>
      </c>
      <c r="L203" s="13">
        <f t="shared" si="15"/>
        <v>33</v>
      </c>
      <c r="M203" s="14"/>
      <c r="N203" s="13">
        <v>33</v>
      </c>
      <c r="O203" s="17" t="s">
        <v>317</v>
      </c>
      <c r="P203" s="68" t="s">
        <v>446</v>
      </c>
    </row>
    <row r="204" spans="1:16" ht="15.75">
      <c r="A204" s="20">
        <v>201</v>
      </c>
      <c r="B204" s="8" t="s">
        <v>443</v>
      </c>
      <c r="C204" s="8" t="s">
        <v>618</v>
      </c>
      <c r="D204" s="8" t="s">
        <v>138</v>
      </c>
      <c r="E204" s="8" t="s">
        <v>30</v>
      </c>
      <c r="F204" s="66">
        <v>11</v>
      </c>
      <c r="G204" s="67" t="s">
        <v>156</v>
      </c>
      <c r="H204" s="11">
        <v>7</v>
      </c>
      <c r="I204" s="12">
        <v>1</v>
      </c>
      <c r="J204" s="12">
        <v>18</v>
      </c>
      <c r="K204" s="12">
        <v>7</v>
      </c>
      <c r="L204" s="13">
        <f t="shared" si="15"/>
        <v>33</v>
      </c>
      <c r="M204" s="14"/>
      <c r="N204" s="13">
        <v>33</v>
      </c>
      <c r="O204" s="17" t="s">
        <v>317</v>
      </c>
      <c r="P204" s="68" t="s">
        <v>446</v>
      </c>
    </row>
    <row r="205" spans="1:16" ht="15.75">
      <c r="A205" s="20">
        <v>202</v>
      </c>
      <c r="B205" s="69" t="s">
        <v>77</v>
      </c>
      <c r="C205" s="69" t="s">
        <v>306</v>
      </c>
      <c r="D205" s="69" t="s">
        <v>307</v>
      </c>
      <c r="E205" s="69" t="s">
        <v>254</v>
      </c>
      <c r="F205" s="66">
        <v>11</v>
      </c>
      <c r="G205" s="67" t="s">
        <v>156</v>
      </c>
      <c r="H205" s="70">
        <v>2</v>
      </c>
      <c r="I205" s="71">
        <v>7</v>
      </c>
      <c r="J205" s="71">
        <v>13</v>
      </c>
      <c r="K205" s="71">
        <v>10</v>
      </c>
      <c r="L205" s="72">
        <f t="shared" si="15"/>
        <v>32</v>
      </c>
      <c r="M205" s="67"/>
      <c r="N205" s="73">
        <v>32</v>
      </c>
      <c r="O205" s="74" t="s">
        <v>317</v>
      </c>
      <c r="P205" s="68" t="s">
        <v>78</v>
      </c>
    </row>
    <row r="206" spans="1:16" ht="15.75">
      <c r="A206" s="20">
        <v>203</v>
      </c>
      <c r="B206" s="8" t="s">
        <v>325</v>
      </c>
      <c r="C206" s="8" t="s">
        <v>619</v>
      </c>
      <c r="D206" s="8" t="s">
        <v>620</v>
      </c>
      <c r="E206" s="8" t="s">
        <v>259</v>
      </c>
      <c r="F206" s="66">
        <v>9</v>
      </c>
      <c r="G206" s="67" t="s">
        <v>156</v>
      </c>
      <c r="H206" s="11">
        <v>4</v>
      </c>
      <c r="I206" s="12">
        <v>5</v>
      </c>
      <c r="J206" s="12">
        <v>23</v>
      </c>
      <c r="K206" s="12">
        <v>0</v>
      </c>
      <c r="L206" s="13">
        <f t="shared" si="15"/>
        <v>32</v>
      </c>
      <c r="M206" s="12"/>
      <c r="N206" s="17">
        <v>32</v>
      </c>
      <c r="O206" s="17" t="s">
        <v>317</v>
      </c>
      <c r="P206" s="68" t="s">
        <v>603</v>
      </c>
    </row>
    <row r="207" spans="1:16" ht="15.75">
      <c r="A207" s="20">
        <v>204</v>
      </c>
      <c r="B207" s="8" t="s">
        <v>325</v>
      </c>
      <c r="C207" s="8" t="s">
        <v>621</v>
      </c>
      <c r="D207" s="8" t="s">
        <v>72</v>
      </c>
      <c r="E207" s="8" t="s">
        <v>64</v>
      </c>
      <c r="F207" s="66">
        <v>9</v>
      </c>
      <c r="G207" s="67" t="s">
        <v>156</v>
      </c>
      <c r="H207" s="11">
        <v>5</v>
      </c>
      <c r="I207" s="12">
        <v>5</v>
      </c>
      <c r="J207" s="12">
        <v>13</v>
      </c>
      <c r="K207" s="12">
        <v>9</v>
      </c>
      <c r="L207" s="13">
        <f t="shared" si="15"/>
        <v>32</v>
      </c>
      <c r="M207" s="14"/>
      <c r="N207" s="13">
        <v>32</v>
      </c>
      <c r="O207" s="17" t="s">
        <v>317</v>
      </c>
      <c r="P207" s="68" t="s">
        <v>603</v>
      </c>
    </row>
    <row r="208" spans="1:16" ht="15.75">
      <c r="A208" s="20">
        <v>205</v>
      </c>
      <c r="B208" s="8" t="s">
        <v>622</v>
      </c>
      <c r="C208" s="8" t="s">
        <v>623</v>
      </c>
      <c r="D208" s="8" t="s">
        <v>350</v>
      </c>
      <c r="E208" s="8" t="s">
        <v>435</v>
      </c>
      <c r="F208" s="66">
        <v>10</v>
      </c>
      <c r="G208" s="67" t="s">
        <v>156</v>
      </c>
      <c r="H208" s="11">
        <v>3</v>
      </c>
      <c r="I208" s="12">
        <v>3</v>
      </c>
      <c r="J208" s="12">
        <v>15</v>
      </c>
      <c r="K208" s="12">
        <v>11</v>
      </c>
      <c r="L208" s="13">
        <f t="shared" si="15"/>
        <v>32</v>
      </c>
      <c r="M208" s="14"/>
      <c r="N208" s="13">
        <v>32</v>
      </c>
      <c r="O208" s="17" t="s">
        <v>317</v>
      </c>
      <c r="P208" s="68" t="s">
        <v>606</v>
      </c>
    </row>
    <row r="209" spans="1:16" ht="15.75">
      <c r="A209" s="20">
        <v>206</v>
      </c>
      <c r="B209" s="8" t="s">
        <v>328</v>
      </c>
      <c r="C209" s="8" t="s">
        <v>624</v>
      </c>
      <c r="D209" s="8" t="s">
        <v>511</v>
      </c>
      <c r="E209" s="8" t="s">
        <v>625</v>
      </c>
      <c r="F209" s="66">
        <v>9</v>
      </c>
      <c r="G209" s="67" t="s">
        <v>156</v>
      </c>
      <c r="H209" s="5">
        <v>1</v>
      </c>
      <c r="I209" s="16">
        <v>7</v>
      </c>
      <c r="J209" s="16">
        <v>17</v>
      </c>
      <c r="K209" s="16">
        <v>6</v>
      </c>
      <c r="L209" s="13">
        <f t="shared" si="15"/>
        <v>31</v>
      </c>
      <c r="M209" s="16"/>
      <c r="N209" s="17">
        <v>31</v>
      </c>
      <c r="O209" s="17" t="s">
        <v>317</v>
      </c>
      <c r="P209" s="68" t="s">
        <v>626</v>
      </c>
    </row>
    <row r="210" spans="1:16" ht="15.75">
      <c r="A210" s="20">
        <v>207</v>
      </c>
      <c r="B210" s="8" t="s">
        <v>325</v>
      </c>
      <c r="C210" s="8" t="s">
        <v>275</v>
      </c>
      <c r="D210" s="8" t="s">
        <v>269</v>
      </c>
      <c r="E210" s="8" t="s">
        <v>254</v>
      </c>
      <c r="F210" s="66">
        <v>10</v>
      </c>
      <c r="G210" s="67" t="s">
        <v>156</v>
      </c>
      <c r="H210" s="11">
        <v>3</v>
      </c>
      <c r="I210" s="12">
        <v>5</v>
      </c>
      <c r="J210" s="12">
        <v>14</v>
      </c>
      <c r="K210" s="12">
        <v>9</v>
      </c>
      <c r="L210" s="13">
        <f t="shared" si="15"/>
        <v>31</v>
      </c>
      <c r="M210" s="14"/>
      <c r="N210" s="13">
        <v>31</v>
      </c>
      <c r="O210" s="17" t="s">
        <v>317</v>
      </c>
      <c r="P210" s="68" t="s">
        <v>355</v>
      </c>
    </row>
    <row r="211" spans="1:16" ht="15.75">
      <c r="A211" s="20">
        <v>208</v>
      </c>
      <c r="B211" s="8" t="s">
        <v>417</v>
      </c>
      <c r="C211" s="8" t="s">
        <v>627</v>
      </c>
      <c r="D211" s="8" t="s">
        <v>628</v>
      </c>
      <c r="E211" s="8" t="s">
        <v>629</v>
      </c>
      <c r="F211" s="66">
        <v>11</v>
      </c>
      <c r="G211" s="67" t="s">
        <v>156</v>
      </c>
      <c r="H211" s="11">
        <v>2</v>
      </c>
      <c r="I211" s="12">
        <v>6</v>
      </c>
      <c r="J211" s="12">
        <v>17</v>
      </c>
      <c r="K211" s="12">
        <v>6</v>
      </c>
      <c r="L211" s="13">
        <f t="shared" si="15"/>
        <v>31</v>
      </c>
      <c r="M211" s="14"/>
      <c r="N211" s="13">
        <v>31</v>
      </c>
      <c r="O211" s="17" t="s">
        <v>317</v>
      </c>
      <c r="P211" s="68" t="s">
        <v>630</v>
      </c>
    </row>
    <row r="212" spans="1:16" ht="15.75">
      <c r="A212" s="20">
        <v>209</v>
      </c>
      <c r="B212" s="8" t="s">
        <v>325</v>
      </c>
      <c r="C212" s="8" t="s">
        <v>631</v>
      </c>
      <c r="D212" s="8" t="s">
        <v>34</v>
      </c>
      <c r="E212" s="8" t="s">
        <v>73</v>
      </c>
      <c r="F212" s="66">
        <v>10</v>
      </c>
      <c r="G212" s="67" t="s">
        <v>156</v>
      </c>
      <c r="H212" s="11">
        <v>4</v>
      </c>
      <c r="I212" s="12">
        <v>7</v>
      </c>
      <c r="J212" s="12">
        <v>18</v>
      </c>
      <c r="K212" s="12">
        <v>0</v>
      </c>
      <c r="L212" s="13">
        <f t="shared" si="15"/>
        <v>29</v>
      </c>
      <c r="M212" s="14"/>
      <c r="N212" s="13">
        <v>29</v>
      </c>
      <c r="O212" s="17" t="s">
        <v>317</v>
      </c>
      <c r="P212" s="68" t="s">
        <v>355</v>
      </c>
    </row>
    <row r="213" spans="1:16" ht="15.75">
      <c r="A213" s="20">
        <v>210</v>
      </c>
      <c r="B213" s="8" t="s">
        <v>325</v>
      </c>
      <c r="C213" s="8" t="s">
        <v>632</v>
      </c>
      <c r="D213" s="8" t="s">
        <v>293</v>
      </c>
      <c r="E213" s="8" t="s">
        <v>633</v>
      </c>
      <c r="F213" s="66">
        <v>10</v>
      </c>
      <c r="G213" s="67" t="s">
        <v>156</v>
      </c>
      <c r="H213" s="11">
        <v>4</v>
      </c>
      <c r="I213" s="12">
        <v>6</v>
      </c>
      <c r="J213" s="12">
        <v>9</v>
      </c>
      <c r="K213" s="12">
        <v>10</v>
      </c>
      <c r="L213" s="13">
        <f t="shared" si="15"/>
        <v>29</v>
      </c>
      <c r="M213" s="14"/>
      <c r="N213" s="13">
        <v>29</v>
      </c>
      <c r="O213" s="17" t="s">
        <v>317</v>
      </c>
      <c r="P213" s="68" t="s">
        <v>355</v>
      </c>
    </row>
    <row r="214" spans="1:16" ht="15.75">
      <c r="A214" s="20">
        <v>211</v>
      </c>
      <c r="B214" s="8" t="s">
        <v>325</v>
      </c>
      <c r="C214" s="8" t="s">
        <v>634</v>
      </c>
      <c r="D214" s="8" t="s">
        <v>138</v>
      </c>
      <c r="E214" s="8" t="s">
        <v>95</v>
      </c>
      <c r="F214" s="66">
        <v>9</v>
      </c>
      <c r="G214" s="67" t="s">
        <v>156</v>
      </c>
      <c r="H214" s="11">
        <v>3</v>
      </c>
      <c r="I214" s="12">
        <v>3</v>
      </c>
      <c r="J214" s="12">
        <v>22</v>
      </c>
      <c r="K214" s="12">
        <v>0</v>
      </c>
      <c r="L214" s="13">
        <f t="shared" si="15"/>
        <v>28</v>
      </c>
      <c r="M214" s="14"/>
      <c r="N214" s="13">
        <v>28</v>
      </c>
      <c r="O214" s="17" t="s">
        <v>317</v>
      </c>
      <c r="P214" s="68" t="s">
        <v>603</v>
      </c>
    </row>
    <row r="215" spans="1:16" ht="15.75">
      <c r="A215" s="20">
        <v>212</v>
      </c>
      <c r="B215" s="8" t="s">
        <v>328</v>
      </c>
      <c r="C215" s="8" t="s">
        <v>635</v>
      </c>
      <c r="D215" s="8" t="s">
        <v>102</v>
      </c>
      <c r="E215" s="8" t="s">
        <v>636</v>
      </c>
      <c r="F215" s="66">
        <v>10</v>
      </c>
      <c r="G215" s="67" t="s">
        <v>156</v>
      </c>
      <c r="H215" s="11">
        <v>1</v>
      </c>
      <c r="I215" s="12">
        <v>5</v>
      </c>
      <c r="J215" s="12">
        <v>8</v>
      </c>
      <c r="K215" s="12">
        <v>14</v>
      </c>
      <c r="L215" s="13">
        <f t="shared" si="15"/>
        <v>28</v>
      </c>
      <c r="M215" s="14"/>
      <c r="N215" s="13">
        <v>28</v>
      </c>
      <c r="O215" s="17" t="s">
        <v>317</v>
      </c>
      <c r="P215" s="68" t="s">
        <v>460</v>
      </c>
    </row>
    <row r="216" spans="1:16" ht="15.75">
      <c r="A216" s="20">
        <v>213</v>
      </c>
      <c r="B216" s="75" t="s">
        <v>778</v>
      </c>
      <c r="C216" s="69" t="s">
        <v>781</v>
      </c>
      <c r="D216" s="69" t="s">
        <v>330</v>
      </c>
      <c r="E216" s="69" t="s">
        <v>64</v>
      </c>
      <c r="F216" s="66">
        <v>9</v>
      </c>
      <c r="G216" s="67" t="s">
        <v>156</v>
      </c>
      <c r="H216" s="5">
        <v>1</v>
      </c>
      <c r="I216" s="16">
        <v>6</v>
      </c>
      <c r="J216" s="16">
        <v>21</v>
      </c>
      <c r="K216" s="16">
        <v>0</v>
      </c>
      <c r="L216" s="13">
        <v>28</v>
      </c>
      <c r="M216" s="16"/>
      <c r="N216" s="17">
        <v>28</v>
      </c>
      <c r="O216" s="13" t="s">
        <v>317</v>
      </c>
      <c r="P216" s="68" t="s">
        <v>780</v>
      </c>
    </row>
    <row r="217" spans="1:16" ht="15.75">
      <c r="A217" s="20">
        <v>214</v>
      </c>
      <c r="B217" s="69" t="s">
        <v>31</v>
      </c>
      <c r="C217" s="69" t="s">
        <v>308</v>
      </c>
      <c r="D217" s="69" t="s">
        <v>309</v>
      </c>
      <c r="E217" s="69" t="s">
        <v>187</v>
      </c>
      <c r="F217" s="66">
        <v>10</v>
      </c>
      <c r="G217" s="67" t="s">
        <v>156</v>
      </c>
      <c r="H217" s="70">
        <v>3</v>
      </c>
      <c r="I217" s="71">
        <v>3</v>
      </c>
      <c r="J217" s="71">
        <v>21</v>
      </c>
      <c r="K217" s="71">
        <v>0</v>
      </c>
      <c r="L217" s="72">
        <f>SUM(H217:K217)</f>
        <v>27</v>
      </c>
      <c r="M217" s="67"/>
      <c r="N217" s="73">
        <v>27</v>
      </c>
      <c r="O217" s="74" t="s">
        <v>317</v>
      </c>
      <c r="P217" s="68" t="s">
        <v>107</v>
      </c>
    </row>
    <row r="218" spans="1:16" ht="15.75">
      <c r="A218" s="20">
        <v>215</v>
      </c>
      <c r="B218" s="8" t="s">
        <v>328</v>
      </c>
      <c r="C218" s="8" t="s">
        <v>637</v>
      </c>
      <c r="D218" s="8" t="s">
        <v>75</v>
      </c>
      <c r="E218" s="8" t="s">
        <v>291</v>
      </c>
      <c r="F218" s="66">
        <v>9</v>
      </c>
      <c r="G218" s="67" t="s">
        <v>156</v>
      </c>
      <c r="H218" s="11">
        <v>4</v>
      </c>
      <c r="I218" s="12">
        <v>0</v>
      </c>
      <c r="J218" s="12">
        <v>15</v>
      </c>
      <c r="K218" s="12">
        <v>8</v>
      </c>
      <c r="L218" s="13">
        <f>SUM(H218:K218)</f>
        <v>27</v>
      </c>
      <c r="M218" s="14"/>
      <c r="N218" s="13">
        <v>27</v>
      </c>
      <c r="O218" s="17" t="s">
        <v>317</v>
      </c>
      <c r="P218" s="68" t="s">
        <v>455</v>
      </c>
    </row>
    <row r="219" spans="1:16" ht="15.75">
      <c r="A219" s="20">
        <v>216</v>
      </c>
      <c r="B219" s="8" t="s">
        <v>443</v>
      </c>
      <c r="C219" s="8" t="s">
        <v>638</v>
      </c>
      <c r="D219" s="8" t="s">
        <v>243</v>
      </c>
      <c r="E219" s="8" t="s">
        <v>136</v>
      </c>
      <c r="F219" s="66">
        <v>10</v>
      </c>
      <c r="G219" s="67" t="s">
        <v>156</v>
      </c>
      <c r="H219" s="12">
        <v>3</v>
      </c>
      <c r="I219" s="12">
        <v>6</v>
      </c>
      <c r="J219" s="12">
        <v>6</v>
      </c>
      <c r="K219" s="12">
        <v>12</v>
      </c>
      <c r="L219" s="13">
        <f>SUM(H219:K219)</f>
        <v>27</v>
      </c>
      <c r="M219" s="14"/>
      <c r="N219" s="13">
        <v>27</v>
      </c>
      <c r="O219" s="17" t="s">
        <v>317</v>
      </c>
      <c r="P219" s="68" t="s">
        <v>321</v>
      </c>
    </row>
    <row r="220" spans="1:16" ht="15.75">
      <c r="A220" s="20">
        <v>217</v>
      </c>
      <c r="B220" s="8" t="s">
        <v>325</v>
      </c>
      <c r="C220" s="8" t="s">
        <v>639</v>
      </c>
      <c r="D220" s="8" t="s">
        <v>640</v>
      </c>
      <c r="E220" s="8" t="s">
        <v>641</v>
      </c>
      <c r="F220" s="66">
        <v>10</v>
      </c>
      <c r="G220" s="67" t="s">
        <v>156</v>
      </c>
      <c r="H220" s="12">
        <v>1</v>
      </c>
      <c r="I220" s="12">
        <v>1</v>
      </c>
      <c r="J220" s="12">
        <v>16</v>
      </c>
      <c r="K220" s="12">
        <v>9</v>
      </c>
      <c r="L220" s="13">
        <f>SUM(H220:K220)</f>
        <v>27</v>
      </c>
      <c r="M220" s="14"/>
      <c r="N220" s="13">
        <v>27</v>
      </c>
      <c r="O220" s="17" t="s">
        <v>317</v>
      </c>
      <c r="P220" s="68" t="s">
        <v>355</v>
      </c>
    </row>
    <row r="221" spans="1:16" ht="15.75">
      <c r="A221" s="20">
        <v>218</v>
      </c>
      <c r="B221" s="8" t="s">
        <v>669</v>
      </c>
      <c r="C221" s="8" t="s">
        <v>759</v>
      </c>
      <c r="D221" s="8" t="s">
        <v>165</v>
      </c>
      <c r="E221" s="8" t="s">
        <v>193</v>
      </c>
      <c r="F221" s="66">
        <v>11</v>
      </c>
      <c r="G221" s="67" t="s">
        <v>156</v>
      </c>
      <c r="H221" s="12">
        <v>0</v>
      </c>
      <c r="I221" s="12">
        <v>5</v>
      </c>
      <c r="J221" s="12">
        <v>21</v>
      </c>
      <c r="K221" s="12">
        <v>0</v>
      </c>
      <c r="L221" s="13">
        <v>26</v>
      </c>
      <c r="M221" s="14"/>
      <c r="N221" s="13">
        <v>26</v>
      </c>
      <c r="O221" s="4" t="s">
        <v>317</v>
      </c>
      <c r="P221" s="68" t="s">
        <v>738</v>
      </c>
    </row>
    <row r="222" spans="1:16" ht="15.75">
      <c r="A222" s="20">
        <v>219</v>
      </c>
      <c r="B222" s="69" t="s">
        <v>39</v>
      </c>
      <c r="C222" s="69" t="s">
        <v>310</v>
      </c>
      <c r="D222" s="69" t="s">
        <v>309</v>
      </c>
      <c r="E222" s="69" t="s">
        <v>193</v>
      </c>
      <c r="F222" s="66">
        <v>11</v>
      </c>
      <c r="G222" s="67" t="s">
        <v>156</v>
      </c>
      <c r="H222" s="71">
        <v>2</v>
      </c>
      <c r="I222" s="71">
        <v>0</v>
      </c>
      <c r="J222" s="71">
        <v>14</v>
      </c>
      <c r="K222" s="71">
        <v>9</v>
      </c>
      <c r="L222" s="72">
        <f>SUM(H222:K222)</f>
        <v>25</v>
      </c>
      <c r="M222" s="67"/>
      <c r="N222" s="73">
        <v>25</v>
      </c>
      <c r="O222" s="74" t="s">
        <v>317</v>
      </c>
      <c r="P222" s="68" t="s">
        <v>161</v>
      </c>
    </row>
    <row r="223" spans="1:16" ht="15.75">
      <c r="A223" s="20">
        <v>220</v>
      </c>
      <c r="B223" s="8" t="s">
        <v>443</v>
      </c>
      <c r="C223" s="8" t="s">
        <v>642</v>
      </c>
      <c r="D223" s="8" t="s">
        <v>199</v>
      </c>
      <c r="E223" s="8" t="s">
        <v>783</v>
      </c>
      <c r="F223" s="66">
        <v>10</v>
      </c>
      <c r="G223" s="67" t="s">
        <v>156</v>
      </c>
      <c r="H223" s="12">
        <v>5</v>
      </c>
      <c r="I223" s="12">
        <v>3</v>
      </c>
      <c r="J223" s="12">
        <v>17</v>
      </c>
      <c r="K223" s="12">
        <v>0</v>
      </c>
      <c r="L223" s="13">
        <f>SUM(H223:K223)</f>
        <v>25</v>
      </c>
      <c r="M223" s="14"/>
      <c r="N223" s="13">
        <v>25</v>
      </c>
      <c r="O223" s="17" t="s">
        <v>317</v>
      </c>
      <c r="P223" s="68" t="s">
        <v>448</v>
      </c>
    </row>
    <row r="224" spans="1:16" ht="15.75">
      <c r="A224" s="20">
        <v>221</v>
      </c>
      <c r="B224" s="8" t="s">
        <v>700</v>
      </c>
      <c r="C224" s="8" t="s">
        <v>760</v>
      </c>
      <c r="D224" s="8" t="s">
        <v>309</v>
      </c>
      <c r="E224" s="8" t="s">
        <v>244</v>
      </c>
      <c r="F224" s="66">
        <v>11</v>
      </c>
      <c r="G224" s="67" t="s">
        <v>156</v>
      </c>
      <c r="H224" s="12">
        <v>1</v>
      </c>
      <c r="I224" s="12">
        <v>2</v>
      </c>
      <c r="J224" s="12">
        <v>14</v>
      </c>
      <c r="K224" s="12">
        <v>8</v>
      </c>
      <c r="L224" s="13">
        <v>25</v>
      </c>
      <c r="M224" s="12"/>
      <c r="N224" s="13">
        <v>25</v>
      </c>
      <c r="O224" s="4" t="s">
        <v>317</v>
      </c>
      <c r="P224" s="68" t="s">
        <v>702</v>
      </c>
    </row>
    <row r="225" spans="1:16" ht="15.75">
      <c r="A225" s="20">
        <v>222</v>
      </c>
      <c r="B225" s="69" t="s">
        <v>163</v>
      </c>
      <c r="C225" s="69" t="s">
        <v>311</v>
      </c>
      <c r="D225" s="69" t="s">
        <v>135</v>
      </c>
      <c r="E225" s="69" t="s">
        <v>86</v>
      </c>
      <c r="F225" s="66">
        <v>10</v>
      </c>
      <c r="G225" s="67" t="s">
        <v>156</v>
      </c>
      <c r="H225" s="71">
        <v>5</v>
      </c>
      <c r="I225" s="71">
        <v>3</v>
      </c>
      <c r="J225" s="71">
        <v>16</v>
      </c>
      <c r="K225" s="71">
        <v>0</v>
      </c>
      <c r="L225" s="72">
        <f>SUM(H225:K225)</f>
        <v>24</v>
      </c>
      <c r="M225" s="67"/>
      <c r="N225" s="73">
        <v>24</v>
      </c>
      <c r="O225" s="74" t="s">
        <v>317</v>
      </c>
      <c r="P225" s="68" t="s">
        <v>190</v>
      </c>
    </row>
    <row r="226" spans="1:16" ht="15.75">
      <c r="A226" s="20">
        <v>223</v>
      </c>
      <c r="B226" s="8" t="s">
        <v>443</v>
      </c>
      <c r="C226" s="8" t="s">
        <v>643</v>
      </c>
      <c r="D226" s="8" t="s">
        <v>147</v>
      </c>
      <c r="E226" s="8" t="s">
        <v>193</v>
      </c>
      <c r="F226" s="66">
        <v>10</v>
      </c>
      <c r="G226" s="67" t="s">
        <v>156</v>
      </c>
      <c r="H226" s="12">
        <v>1</v>
      </c>
      <c r="I226" s="12">
        <v>7</v>
      </c>
      <c r="J226" s="12">
        <v>4</v>
      </c>
      <c r="K226" s="12">
        <v>12</v>
      </c>
      <c r="L226" s="13">
        <f>SUM(H226:K226)</f>
        <v>24</v>
      </c>
      <c r="M226" s="14"/>
      <c r="N226" s="13">
        <v>24</v>
      </c>
      <c r="O226" s="17" t="s">
        <v>317</v>
      </c>
      <c r="P226" s="68" t="s">
        <v>379</v>
      </c>
    </row>
    <row r="227" spans="1:16" ht="15.75">
      <c r="A227" s="20">
        <v>224</v>
      </c>
      <c r="B227" s="8" t="s">
        <v>328</v>
      </c>
      <c r="C227" s="8" t="s">
        <v>644</v>
      </c>
      <c r="D227" s="8" t="s">
        <v>98</v>
      </c>
      <c r="E227" s="8" t="s">
        <v>578</v>
      </c>
      <c r="F227" s="66">
        <v>10</v>
      </c>
      <c r="G227" s="67" t="s">
        <v>156</v>
      </c>
      <c r="H227" s="12">
        <v>4</v>
      </c>
      <c r="I227" s="12">
        <v>3</v>
      </c>
      <c r="J227" s="12">
        <v>12</v>
      </c>
      <c r="K227" s="12">
        <v>5</v>
      </c>
      <c r="L227" s="13">
        <f>SUM(H227:K227)</f>
        <v>24</v>
      </c>
      <c r="M227" s="14"/>
      <c r="N227" s="13">
        <v>24</v>
      </c>
      <c r="O227" s="17" t="s">
        <v>317</v>
      </c>
      <c r="P227" s="68" t="s">
        <v>460</v>
      </c>
    </row>
    <row r="228" spans="1:16" ht="15.75">
      <c r="A228" s="20">
        <v>225</v>
      </c>
      <c r="B228" s="8" t="s">
        <v>761</v>
      </c>
      <c r="C228" s="8" t="s">
        <v>762</v>
      </c>
      <c r="D228" s="8" t="s">
        <v>89</v>
      </c>
      <c r="E228" s="8" t="s">
        <v>254</v>
      </c>
      <c r="F228" s="66">
        <v>10</v>
      </c>
      <c r="G228" s="67" t="s">
        <v>156</v>
      </c>
      <c r="H228" s="12">
        <v>1</v>
      </c>
      <c r="I228" s="12">
        <v>3</v>
      </c>
      <c r="J228" s="12">
        <v>7</v>
      </c>
      <c r="K228" s="12">
        <v>13</v>
      </c>
      <c r="L228" s="13">
        <v>24</v>
      </c>
      <c r="M228" s="14"/>
      <c r="N228" s="13">
        <v>24</v>
      </c>
      <c r="O228" s="4" t="s">
        <v>317</v>
      </c>
      <c r="P228" s="68" t="s">
        <v>706</v>
      </c>
    </row>
    <row r="229" spans="1:16" ht="15.75">
      <c r="A229" s="20">
        <v>226</v>
      </c>
      <c r="B229" s="8" t="s">
        <v>443</v>
      </c>
      <c r="C229" s="8" t="s">
        <v>645</v>
      </c>
      <c r="D229" s="8" t="s">
        <v>511</v>
      </c>
      <c r="E229" s="8" t="s">
        <v>636</v>
      </c>
      <c r="F229" s="66">
        <v>10</v>
      </c>
      <c r="G229" s="67" t="s">
        <v>156</v>
      </c>
      <c r="H229" s="12">
        <v>3</v>
      </c>
      <c r="I229" s="12">
        <v>4</v>
      </c>
      <c r="J229" s="12">
        <v>16</v>
      </c>
      <c r="K229" s="12">
        <v>0</v>
      </c>
      <c r="L229" s="13">
        <f>SUM(H229:K229)</f>
        <v>23</v>
      </c>
      <c r="M229" s="14"/>
      <c r="N229" s="13">
        <v>23</v>
      </c>
      <c r="O229" s="17" t="s">
        <v>317</v>
      </c>
      <c r="P229" s="68" t="s">
        <v>448</v>
      </c>
    </row>
    <row r="230" spans="1:16" ht="15.75">
      <c r="A230" s="20">
        <v>227</v>
      </c>
      <c r="B230" s="8" t="s">
        <v>732</v>
      </c>
      <c r="C230" s="8" t="s">
        <v>763</v>
      </c>
      <c r="D230" s="8" t="s">
        <v>75</v>
      </c>
      <c r="E230" s="8" t="s">
        <v>636</v>
      </c>
      <c r="F230" s="76">
        <v>11</v>
      </c>
      <c r="G230" s="77" t="s">
        <v>156</v>
      </c>
      <c r="H230" s="12">
        <v>4</v>
      </c>
      <c r="I230" s="12">
        <v>2</v>
      </c>
      <c r="J230" s="12">
        <v>13</v>
      </c>
      <c r="K230" s="12">
        <v>4</v>
      </c>
      <c r="L230" s="13">
        <v>23</v>
      </c>
      <c r="M230" s="14"/>
      <c r="N230" s="13">
        <v>23</v>
      </c>
      <c r="O230" s="4" t="s">
        <v>317</v>
      </c>
      <c r="P230" s="68" t="s">
        <v>734</v>
      </c>
    </row>
    <row r="231" spans="1:16" ht="15.75">
      <c r="A231" s="20">
        <v>228</v>
      </c>
      <c r="B231" s="69" t="s">
        <v>255</v>
      </c>
      <c r="C231" s="69" t="s">
        <v>312</v>
      </c>
      <c r="D231" s="69" t="s">
        <v>42</v>
      </c>
      <c r="E231" s="69" t="s">
        <v>112</v>
      </c>
      <c r="F231" s="66">
        <v>10</v>
      </c>
      <c r="G231" s="67" t="s">
        <v>156</v>
      </c>
      <c r="H231" s="71">
        <v>1</v>
      </c>
      <c r="I231" s="71">
        <v>5</v>
      </c>
      <c r="J231" s="71">
        <v>16</v>
      </c>
      <c r="K231" s="71">
        <v>0</v>
      </c>
      <c r="L231" s="72">
        <f>SUM(H231:K231)</f>
        <v>22</v>
      </c>
      <c r="M231" s="67"/>
      <c r="N231" s="73">
        <v>22</v>
      </c>
      <c r="O231" s="74" t="s">
        <v>317</v>
      </c>
      <c r="P231" s="68" t="s">
        <v>139</v>
      </c>
    </row>
    <row r="232" spans="1:16" ht="15.75">
      <c r="A232" s="20">
        <v>229</v>
      </c>
      <c r="B232" s="8" t="s">
        <v>669</v>
      </c>
      <c r="C232" s="8" t="s">
        <v>764</v>
      </c>
      <c r="D232" s="8" t="s">
        <v>63</v>
      </c>
      <c r="E232" s="8" t="s">
        <v>55</v>
      </c>
      <c r="F232" s="66">
        <v>10</v>
      </c>
      <c r="G232" s="67" t="s">
        <v>156</v>
      </c>
      <c r="H232" s="12">
        <v>0</v>
      </c>
      <c r="I232" s="12">
        <v>3</v>
      </c>
      <c r="J232" s="12">
        <v>15</v>
      </c>
      <c r="K232" s="12">
        <v>4</v>
      </c>
      <c r="L232" s="13">
        <v>22</v>
      </c>
      <c r="M232" s="14"/>
      <c r="N232" s="13">
        <v>22</v>
      </c>
      <c r="O232" s="4" t="s">
        <v>317</v>
      </c>
      <c r="P232" s="68" t="s">
        <v>738</v>
      </c>
    </row>
    <row r="233" spans="1:16" ht="15.75">
      <c r="A233" s="20">
        <v>230</v>
      </c>
      <c r="B233" s="8" t="s">
        <v>443</v>
      </c>
      <c r="C233" s="8" t="s">
        <v>646</v>
      </c>
      <c r="D233" s="8" t="s">
        <v>54</v>
      </c>
      <c r="E233" s="8" t="s">
        <v>641</v>
      </c>
      <c r="F233" s="66">
        <v>10</v>
      </c>
      <c r="G233" s="67" t="s">
        <v>156</v>
      </c>
      <c r="H233" s="12">
        <v>4</v>
      </c>
      <c r="I233" s="12">
        <v>6</v>
      </c>
      <c r="J233" s="12">
        <v>9</v>
      </c>
      <c r="K233" s="12">
        <v>0</v>
      </c>
      <c r="L233" s="13">
        <f>SUM(H233:K233)</f>
        <v>19</v>
      </c>
      <c r="M233" s="14"/>
      <c r="N233" s="13">
        <v>19</v>
      </c>
      <c r="O233" s="17" t="s">
        <v>317</v>
      </c>
      <c r="P233" s="68" t="s">
        <v>379</v>
      </c>
    </row>
    <row r="234" spans="1:16" ht="15.75">
      <c r="A234" s="20">
        <v>231</v>
      </c>
      <c r="B234" s="8" t="s">
        <v>669</v>
      </c>
      <c r="C234" s="8" t="s">
        <v>765</v>
      </c>
      <c r="D234" s="8" t="s">
        <v>34</v>
      </c>
      <c r="E234" s="8" t="s">
        <v>766</v>
      </c>
      <c r="F234" s="66">
        <v>11</v>
      </c>
      <c r="G234" s="67" t="s">
        <v>156</v>
      </c>
      <c r="H234" s="16">
        <v>2</v>
      </c>
      <c r="I234" s="16">
        <v>5</v>
      </c>
      <c r="J234" s="16">
        <v>11</v>
      </c>
      <c r="K234" s="16">
        <v>0</v>
      </c>
      <c r="L234" s="13">
        <v>18</v>
      </c>
      <c r="M234" s="16"/>
      <c r="N234" s="13">
        <v>18</v>
      </c>
      <c r="O234" s="4" t="s">
        <v>317</v>
      </c>
      <c r="P234" s="68" t="s">
        <v>736</v>
      </c>
    </row>
    <row r="235" spans="1:16" ht="15.75">
      <c r="A235" s="20">
        <v>232</v>
      </c>
      <c r="B235" s="8" t="s">
        <v>443</v>
      </c>
      <c r="C235" s="8" t="s">
        <v>647</v>
      </c>
      <c r="D235" s="8" t="s">
        <v>216</v>
      </c>
      <c r="E235" s="8" t="s">
        <v>193</v>
      </c>
      <c r="F235" s="66">
        <v>11</v>
      </c>
      <c r="G235" s="67" t="s">
        <v>156</v>
      </c>
      <c r="H235" s="11">
        <v>2</v>
      </c>
      <c r="I235" s="12">
        <v>2</v>
      </c>
      <c r="J235" s="12">
        <v>13</v>
      </c>
      <c r="K235" s="12">
        <v>0</v>
      </c>
      <c r="L235" s="13">
        <f>SUM(H235:K235)</f>
        <v>17</v>
      </c>
      <c r="M235" s="14"/>
      <c r="N235" s="12">
        <v>17</v>
      </c>
      <c r="O235" s="17" t="s">
        <v>317</v>
      </c>
      <c r="P235" s="68" t="s">
        <v>446</v>
      </c>
    </row>
    <row r="236" spans="1:16" ht="15.75">
      <c r="A236" s="20">
        <v>233</v>
      </c>
      <c r="B236" s="8" t="s">
        <v>669</v>
      </c>
      <c r="C236" s="8" t="s">
        <v>767</v>
      </c>
      <c r="D236" s="8" t="s">
        <v>498</v>
      </c>
      <c r="E236" s="8" t="s">
        <v>76</v>
      </c>
      <c r="F236" s="66">
        <v>11</v>
      </c>
      <c r="G236" s="67" t="s">
        <v>156</v>
      </c>
      <c r="H236" s="11">
        <v>0</v>
      </c>
      <c r="I236" s="12">
        <v>2</v>
      </c>
      <c r="J236" s="12">
        <v>14</v>
      </c>
      <c r="K236" s="12">
        <v>0</v>
      </c>
      <c r="L236" s="13">
        <v>16</v>
      </c>
      <c r="M236" s="14"/>
      <c r="N236" s="12">
        <v>16</v>
      </c>
      <c r="O236" s="4" t="s">
        <v>317</v>
      </c>
      <c r="P236" s="68" t="s">
        <v>738</v>
      </c>
    </row>
    <row r="237" spans="1:16" ht="15.75">
      <c r="A237" s="20">
        <v>234</v>
      </c>
      <c r="B237" s="8" t="s">
        <v>664</v>
      </c>
      <c r="C237" s="8" t="s">
        <v>768</v>
      </c>
      <c r="D237" s="8" t="s">
        <v>219</v>
      </c>
      <c r="E237" s="8" t="s">
        <v>244</v>
      </c>
      <c r="F237" s="66">
        <v>9</v>
      </c>
      <c r="G237" s="67" t="s">
        <v>156</v>
      </c>
      <c r="H237" s="12">
        <v>0</v>
      </c>
      <c r="I237" s="12">
        <v>3</v>
      </c>
      <c r="J237" s="12">
        <v>7</v>
      </c>
      <c r="K237" s="12">
        <v>0</v>
      </c>
      <c r="L237" s="13">
        <v>10</v>
      </c>
      <c r="M237" s="14"/>
      <c r="N237" s="12">
        <v>10</v>
      </c>
      <c r="O237" s="4" t="s">
        <v>317</v>
      </c>
      <c r="P237" s="68" t="s">
        <v>769</v>
      </c>
    </row>
    <row r="238" spans="1:16">
      <c r="A238" s="23"/>
      <c r="B238" s="23"/>
      <c r="C238" s="23"/>
      <c r="D238" s="23"/>
      <c r="E238" s="23"/>
      <c r="F238" s="23"/>
      <c r="G238" s="23"/>
      <c r="H238" s="23"/>
      <c r="I238" s="23"/>
      <c r="J238" s="23"/>
      <c r="K238" s="23"/>
      <c r="L238" s="23"/>
      <c r="M238" s="23"/>
      <c r="N238" s="23"/>
      <c r="O238" s="23"/>
      <c r="P238" s="23"/>
    </row>
  </sheetData>
  <sortState ref="B4:P237">
    <sortCondition descending="1" ref="N4:N237"/>
  </sortState>
  <mergeCells count="2">
    <mergeCell ref="A1:P1"/>
    <mergeCell ref="A2:P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Балаклавский район </vt:lpstr>
      <vt:lpstr>Гагаринский район</vt:lpstr>
      <vt:lpstr>Ленинский район</vt:lpstr>
      <vt:lpstr>Нахимовский район</vt:lpstr>
      <vt:lpstr>Сводная таблица МЭ АЯ 9-11 кл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dcterms:created xsi:type="dcterms:W3CDTF">2019-12-13T18:17:49Z</dcterms:created>
  <dcterms:modified xsi:type="dcterms:W3CDTF">2019-12-23T14:25:37Z</dcterms:modified>
</cp:coreProperties>
</file>