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bookViews>
    <workbookView xWindow="0" yWindow="0" windowWidth="24000" windowHeight="9030" activeTab="1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8" i="2" l="1"/>
  <c r="P84" i="2"/>
  <c r="P82" i="2"/>
  <c r="P79" i="2"/>
  <c r="P76" i="2"/>
  <c r="P77" i="2"/>
  <c r="P83" i="2"/>
  <c r="P86" i="2"/>
  <c r="P88" i="2"/>
  <c r="P80" i="2"/>
  <c r="P85" i="2"/>
  <c r="P81" i="2"/>
  <c r="P87" i="2"/>
  <c r="P75" i="2"/>
  <c r="P74" i="2"/>
  <c r="P56" i="2"/>
  <c r="P62" i="2"/>
  <c r="P58" i="2"/>
  <c r="P55" i="2"/>
  <c r="P72" i="2"/>
  <c r="P69" i="2"/>
  <c r="P61" i="2"/>
  <c r="P63" i="2"/>
  <c r="P70" i="2"/>
  <c r="P66" i="2"/>
  <c r="P68" i="2"/>
  <c r="P65" i="2"/>
  <c r="P71" i="2"/>
  <c r="P60" i="2"/>
  <c r="P67" i="2"/>
  <c r="P57" i="2"/>
  <c r="P59" i="2"/>
  <c r="P64" i="2"/>
  <c r="P46" i="2"/>
  <c r="P44" i="2"/>
  <c r="P45" i="2"/>
  <c r="P47" i="2"/>
  <c r="P43" i="2"/>
  <c r="P53" i="2"/>
  <c r="P52" i="2"/>
  <c r="P49" i="2"/>
  <c r="P50" i="2"/>
  <c r="P51" i="2"/>
  <c r="P48" i="2"/>
  <c r="P42" i="2"/>
  <c r="P27" i="2"/>
  <c r="P29" i="2"/>
  <c r="P25" i="2"/>
  <c r="P22" i="2"/>
  <c r="P28" i="2"/>
  <c r="P34" i="2"/>
  <c r="P37" i="2"/>
  <c r="P35" i="2"/>
  <c r="P30" i="2"/>
  <c r="P31" i="2"/>
  <c r="P32" i="2"/>
  <c r="P38" i="2"/>
  <c r="P40" i="2"/>
  <c r="P24" i="2"/>
  <c r="P39" i="2"/>
  <c r="P26" i="2"/>
  <c r="P36" i="2"/>
  <c r="P23" i="2"/>
  <c r="P33" i="2"/>
  <c r="P8" i="2"/>
  <c r="P17" i="2"/>
  <c r="P19" i="2"/>
  <c r="P13" i="2"/>
  <c r="P15" i="2"/>
  <c r="P7" i="2"/>
  <c r="P16" i="2"/>
  <c r="P18" i="2"/>
  <c r="P12" i="2"/>
  <c r="P6" i="2"/>
  <c r="P5" i="2"/>
  <c r="P9" i="2"/>
  <c r="P11" i="2"/>
  <c r="P14" i="2"/>
  <c r="P20" i="2"/>
  <c r="P10" i="2"/>
  <c r="P75" i="3"/>
  <c r="P78" i="3"/>
  <c r="P85" i="3"/>
  <c r="P79" i="3"/>
  <c r="P83" i="3"/>
  <c r="P86" i="3"/>
  <c r="P84" i="3"/>
  <c r="P96" i="3"/>
  <c r="P81" i="3"/>
  <c r="P88" i="3"/>
  <c r="P93" i="3"/>
  <c r="P94" i="3"/>
  <c r="P97" i="3"/>
  <c r="P95" i="3"/>
  <c r="P89" i="3"/>
  <c r="P90" i="3"/>
  <c r="P91" i="3"/>
  <c r="P87" i="3"/>
  <c r="P76" i="3"/>
  <c r="P82" i="3"/>
  <c r="P92" i="3"/>
  <c r="P74" i="3"/>
  <c r="P77" i="3"/>
  <c r="P80" i="3"/>
  <c r="P73" i="3"/>
  <c r="P72" i="3"/>
  <c r="P71" i="3"/>
  <c r="P67" i="3"/>
  <c r="P64" i="3"/>
  <c r="P56" i="3"/>
  <c r="P46" i="3"/>
  <c r="P55" i="3"/>
  <c r="P68" i="3"/>
  <c r="P69" i="3"/>
  <c r="P66" i="3"/>
  <c r="P50" i="3"/>
  <c r="P57" i="3"/>
  <c r="P48" i="3"/>
  <c r="P54" i="3"/>
  <c r="P51" i="3"/>
  <c r="P62" i="3"/>
  <c r="P53" i="3"/>
  <c r="P47" i="3"/>
  <c r="P49" i="3"/>
  <c r="P60" i="3"/>
  <c r="P52" i="3"/>
  <c r="P59" i="3"/>
  <c r="P61" i="3"/>
  <c r="P65" i="3"/>
  <c r="P58" i="3"/>
  <c r="P63" i="3"/>
  <c r="P44" i="3"/>
  <c r="P36" i="3"/>
  <c r="P40" i="3"/>
  <c r="P31" i="3"/>
  <c r="P39" i="3"/>
  <c r="P41" i="3"/>
  <c r="P42" i="3"/>
  <c r="P37" i="3"/>
  <c r="P35" i="3"/>
  <c r="P43" i="3"/>
  <c r="P34" i="3"/>
  <c r="P33" i="3"/>
  <c r="P32" i="3"/>
  <c r="P38" i="3"/>
  <c r="P30" i="3"/>
  <c r="P23" i="3"/>
  <c r="P28" i="3"/>
  <c r="P26" i="3"/>
  <c r="P18" i="3"/>
  <c r="P21" i="3"/>
  <c r="P19" i="3"/>
  <c r="P16" i="3"/>
  <c r="P27" i="3"/>
  <c r="P17" i="3"/>
  <c r="P20" i="3"/>
  <c r="P22" i="3"/>
  <c r="P24" i="3"/>
  <c r="P25" i="3"/>
  <c r="P7" i="3"/>
  <c r="P5" i="3"/>
  <c r="P10" i="3"/>
  <c r="P8" i="3"/>
  <c r="P9" i="3"/>
  <c r="P11" i="3"/>
  <c r="P12" i="3"/>
  <c r="P14" i="3"/>
  <c r="P13" i="3"/>
  <c r="P14" i="1"/>
  <c r="P12" i="1"/>
  <c r="P10" i="1"/>
  <c r="P8" i="1"/>
  <c r="P7" i="1"/>
  <c r="P6" i="1"/>
  <c r="P5" i="1"/>
  <c r="P5" i="4"/>
  <c r="P6" i="4"/>
  <c r="P8" i="4"/>
  <c r="P9" i="4"/>
  <c r="P10" i="4"/>
  <c r="P12" i="4"/>
  <c r="P13" i="4"/>
  <c r="P14" i="4"/>
  <c r="P15" i="4"/>
  <c r="P16" i="4"/>
  <c r="P18" i="4"/>
  <c r="P19" i="4"/>
  <c r="P20" i="4"/>
  <c r="P21" i="4"/>
  <c r="P22" i="4"/>
  <c r="P23" i="4"/>
  <c r="P25" i="4"/>
  <c r="P26" i="4"/>
  <c r="P27" i="4"/>
  <c r="P28" i="4"/>
  <c r="P29" i="4"/>
  <c r="P30" i="4"/>
  <c r="P31" i="4"/>
  <c r="P32" i="4"/>
  <c r="P6" i="3"/>
</calcChain>
</file>

<file path=xl/sharedStrings.xml><?xml version="1.0" encoding="utf-8"?>
<sst xmlns="http://schemas.openxmlformats.org/spreadsheetml/2006/main" count="1252" uniqueCount="524">
  <si>
    <t>Результаты муниципального этапа всероссийской олимпиады школьников в 2021/2022 учебном году</t>
  </si>
  <si>
    <t>№
 п/п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</si>
  <si>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</si>
  <si>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</si>
  <si>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</si>
  <si>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</si>
  <si>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</si>
  <si>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</si>
  <si>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Количество баллов по заданиям</t>
  </si>
  <si>
    <t>Общее количество баллов</t>
  </si>
  <si>
    <t>Статус участника</t>
  </si>
  <si>
    <t>Фамилия Имя Отчество учителя (полностью)</t>
  </si>
  <si>
    <t>Ксения</t>
  </si>
  <si>
    <t>Юрьевна</t>
  </si>
  <si>
    <t>Юлия</t>
  </si>
  <si>
    <t>Константиновна</t>
  </si>
  <si>
    <t>Владимировна</t>
  </si>
  <si>
    <t>Дарья</t>
  </si>
  <si>
    <t>Александровна</t>
  </si>
  <si>
    <t>Кузнецова Елена Васильевна</t>
  </si>
  <si>
    <t>Екатерина</t>
  </si>
  <si>
    <t>Игоревна</t>
  </si>
  <si>
    <t>Ольга</t>
  </si>
  <si>
    <t>Вячеславовна</t>
  </si>
  <si>
    <t>Мария</t>
  </si>
  <si>
    <t>призёр</t>
  </si>
  <si>
    <t>участник</t>
  </si>
  <si>
    <t>Веревка Мария Сергеевна</t>
  </si>
  <si>
    <t>Анна</t>
  </si>
  <si>
    <t>Варвара</t>
  </si>
  <si>
    <t>Михаил</t>
  </si>
  <si>
    <t>Валерьевич</t>
  </si>
  <si>
    <t>ГБОУ СОШ № 58</t>
  </si>
  <si>
    <t>Валерия</t>
  </si>
  <si>
    <t>Максимовна</t>
  </si>
  <si>
    <t>Евгеньевна</t>
  </si>
  <si>
    <t>Куркина Оксана Борисовна</t>
  </si>
  <si>
    <t>Никита</t>
  </si>
  <si>
    <t>Денисович</t>
  </si>
  <si>
    <t>СПКУ</t>
  </si>
  <si>
    <t>Соколова Ольга Владимировна</t>
  </si>
  <si>
    <t>Олеговна</t>
  </si>
  <si>
    <t>Сергеевич</t>
  </si>
  <si>
    <t>Заскоченко</t>
  </si>
  <si>
    <t>Дмитрий</t>
  </si>
  <si>
    <t>Александрович</t>
  </si>
  <si>
    <t>ГБОУ СОШ № 54</t>
  </si>
  <si>
    <t>Масленко Татьяна Алексеевна</t>
  </si>
  <si>
    <t>Павлович</t>
  </si>
  <si>
    <t>Николаевич</t>
  </si>
  <si>
    <t>ГБОУ СОШ №57</t>
  </si>
  <si>
    <t>Илья</t>
  </si>
  <si>
    <t>Романович</t>
  </si>
  <si>
    <t>Кирилл</t>
  </si>
  <si>
    <t>Максимович</t>
  </si>
  <si>
    <t xml:space="preserve">Екатерина </t>
  </si>
  <si>
    <t>Андреевна</t>
  </si>
  <si>
    <t>Рассохатская</t>
  </si>
  <si>
    <t>Виктория</t>
  </si>
  <si>
    <t>Николаевна</t>
  </si>
  <si>
    <t xml:space="preserve">ГБОУ СОШ №34 </t>
  </si>
  <si>
    <t>Заичко Елена Станиславовна</t>
  </si>
  <si>
    <t>Сергей</t>
  </si>
  <si>
    <t>Лев</t>
  </si>
  <si>
    <t>Андреевич</t>
  </si>
  <si>
    <t>Дмитриевич</t>
  </si>
  <si>
    <t>Валерьевна</t>
  </si>
  <si>
    <t>Диана</t>
  </si>
  <si>
    <t>Дмитриевна</t>
  </si>
  <si>
    <t>ГБОУ СОШ № 32</t>
  </si>
  <si>
    <t>Черноносова Наталья Сергеевна</t>
  </si>
  <si>
    <t>Махортов</t>
  </si>
  <si>
    <t>Иван</t>
  </si>
  <si>
    <t>Викторович</t>
  </si>
  <si>
    <t>Татьяна</t>
  </si>
  <si>
    <t>Витальевна</t>
  </si>
  <si>
    <t>Денисовна</t>
  </si>
  <si>
    <t>София</t>
  </si>
  <si>
    <t>Елизавета</t>
  </si>
  <si>
    <t>Полина</t>
  </si>
  <si>
    <t>Алексеевна</t>
  </si>
  <si>
    <t>Алиса</t>
  </si>
  <si>
    <t>Макарова</t>
  </si>
  <si>
    <t>Геннадьевна</t>
  </si>
  <si>
    <t>Леонид</t>
  </si>
  <si>
    <t>Будзейко</t>
  </si>
  <si>
    <t>Таисия</t>
  </si>
  <si>
    <t>Владимир</t>
  </si>
  <si>
    <t>Петрович</t>
  </si>
  <si>
    <t>Анастасия</t>
  </si>
  <si>
    <t>Игоревич</t>
  </si>
  <si>
    <t>ГБОУ СОШ № 15</t>
  </si>
  <si>
    <t>ГБОУ "Инженерная школа"</t>
  </si>
  <si>
    <t>Филиппова Юлия Анатольевна</t>
  </si>
  <si>
    <t>Жароид-Колмогорова Татьяна Анатольевна</t>
  </si>
  <si>
    <t>Пернацкий Кирилл Витальевич</t>
  </si>
  <si>
    <t>Заяц Наталья Ивановна</t>
  </si>
  <si>
    <t>Марина</t>
  </si>
  <si>
    <t>Сергеевна</t>
  </si>
  <si>
    <t>Нороха</t>
  </si>
  <si>
    <t>Нестор</t>
  </si>
  <si>
    <t>Тарасович</t>
  </si>
  <si>
    <t>Михайлович</t>
  </si>
  <si>
    <t>Артем</t>
  </si>
  <si>
    <t>Арина</t>
  </si>
  <si>
    <t>Викторовна</t>
  </si>
  <si>
    <t>Михайловна</t>
  </si>
  <si>
    <t>Ахматова</t>
  </si>
  <si>
    <t>Акбаровна</t>
  </si>
  <si>
    <t>Владислав</t>
  </si>
  <si>
    <t>Олегович</t>
  </si>
  <si>
    <t>Вероника</t>
  </si>
  <si>
    <t>ГБОУ ОЦ "Бухта Казачья"</t>
  </si>
  <si>
    <t>ГБОУ СОШ №34</t>
  </si>
  <si>
    <t>Захарова Елена Николаевна</t>
  </si>
  <si>
    <t>победитель</t>
  </si>
  <si>
    <t>Юрьевич</t>
  </si>
  <si>
    <t>Денис</t>
  </si>
  <si>
    <t>Воскребенцева</t>
  </si>
  <si>
    <t>Ерин</t>
  </si>
  <si>
    <t>Ян</t>
  </si>
  <si>
    <t>Иванов</t>
  </si>
  <si>
    <t>Куркин Андрей Владимирович</t>
  </si>
  <si>
    <t>Мирошниченко Наталья Васильевна</t>
  </si>
  <si>
    <t>Федорова</t>
  </si>
  <si>
    <t>Алёна</t>
  </si>
  <si>
    <t>Руслан</t>
  </si>
  <si>
    <t>Иванович</t>
  </si>
  <si>
    <t>Егор</t>
  </si>
  <si>
    <t>Егоровна</t>
  </si>
  <si>
    <t>Зыбцев-Шевченко</t>
  </si>
  <si>
    <t>Валентин</t>
  </si>
  <si>
    <t>Антонович</t>
  </si>
  <si>
    <t>Александр</t>
  </si>
  <si>
    <t>Владимирович</t>
  </si>
  <si>
    <t>Александра</t>
  </si>
  <si>
    <t>Софья</t>
  </si>
  <si>
    <t>Зайченко</t>
  </si>
  <si>
    <t>Вадим</t>
  </si>
  <si>
    <t>Шаповалова</t>
  </si>
  <si>
    <t>ГБОУ СОШ 37</t>
  </si>
  <si>
    <t>Чугунова Людмила Петровна</t>
  </si>
  <si>
    <t>Коваль Людмила Николаевна</t>
  </si>
  <si>
    <t>Александрова Светлана Станиславовна</t>
  </si>
  <si>
    <t>Васильевич</t>
  </si>
  <si>
    <t>Маргарита</t>
  </si>
  <si>
    <t>ГБОУ СОШ № 27</t>
  </si>
  <si>
    <t>Ангелина</t>
  </si>
  <si>
    <t>Антоновна</t>
  </si>
  <si>
    <t>Алина</t>
  </si>
  <si>
    <t xml:space="preserve">Анастасия </t>
  </si>
  <si>
    <t>Китова Людмила Константиновна</t>
  </si>
  <si>
    <t>Гвинта Наталья Николаевна</t>
  </si>
  <si>
    <t>Власенко</t>
  </si>
  <si>
    <t>Кира</t>
  </si>
  <si>
    <t>Бондаренко</t>
  </si>
  <si>
    <t>ГБОУ СОШ № 6</t>
  </si>
  <si>
    <t>Виктор</t>
  </si>
  <si>
    <t>Анатольевна</t>
  </si>
  <si>
    <t>ГБОУ СОШ № 41</t>
  </si>
  <si>
    <t>Владиславовна</t>
  </si>
  <si>
    <t>Алексей</t>
  </si>
  <si>
    <t>Алексеевич</t>
  </si>
  <si>
    <t>Арсеновна</t>
  </si>
  <si>
    <t>Косцова Ирина Петровна</t>
  </si>
  <si>
    <t>Карина</t>
  </si>
  <si>
    <t>Реутова</t>
  </si>
  <si>
    <t>Серебрякова</t>
  </si>
  <si>
    <t>Сергеев Сергей Николаевич</t>
  </si>
  <si>
    <t>Шевченко</t>
  </si>
  <si>
    <t>Тысленко</t>
  </si>
  <si>
    <t>Емец Александр Николаевич</t>
  </si>
  <si>
    <t>Роман</t>
  </si>
  <si>
    <t>Самарский</t>
  </si>
  <si>
    <t>Пермякова Марина Игоревна</t>
  </si>
  <si>
    <t>Жданько</t>
  </si>
  <si>
    <t>Станиславовна</t>
  </si>
  <si>
    <t>Белогорцева Елена Николаевна</t>
  </si>
  <si>
    <t>Жевед</t>
  </si>
  <si>
    <t>Константинович</t>
  </si>
  <si>
    <t>Петрухнов</t>
  </si>
  <si>
    <t>Евгеньевич</t>
  </si>
  <si>
    <t>Данила</t>
  </si>
  <si>
    <t>Гончарова Елена Сергеевна</t>
  </si>
  <si>
    <t>Лосева Ольга Владимировна</t>
  </si>
  <si>
    <t>Сикорская</t>
  </si>
  <si>
    <t>Артём</t>
  </si>
  <si>
    <t>Вадимович</t>
  </si>
  <si>
    <t>Мазур</t>
  </si>
  <si>
    <t>Власов</t>
  </si>
  <si>
    <t>Севастьян</t>
  </si>
  <si>
    <t>Кузьмин Николай Андреевич</t>
  </si>
  <si>
    <t>Фесенко Юлия Владимировна</t>
  </si>
  <si>
    <t>Шот</t>
  </si>
  <si>
    <t xml:space="preserve">Калиниченко </t>
  </si>
  <si>
    <t>Бывальцева</t>
  </si>
  <si>
    <t>Жутовский Вадим Евгеньевич</t>
  </si>
  <si>
    <t>Семенкова Валентина Михайловна</t>
  </si>
  <si>
    <t>Полищук Галина Ивановна</t>
  </si>
  <si>
    <t>ИСТОРИЯ</t>
  </si>
  <si>
    <t>Дылейко</t>
  </si>
  <si>
    <t>Белик</t>
  </si>
  <si>
    <t>Ковязина Варвара Александровна</t>
  </si>
  <si>
    <t xml:space="preserve">Бордан Татьяна Эдуардовна </t>
  </si>
  <si>
    <t xml:space="preserve">ГБОУ СОШ № 26 </t>
  </si>
  <si>
    <t>Герман</t>
  </si>
  <si>
    <t>Кострыкин</t>
  </si>
  <si>
    <t>Кустова</t>
  </si>
  <si>
    <t>ГБОУ СОШ № 40</t>
  </si>
  <si>
    <t>Чуланова Татьяна Ивановна</t>
  </si>
  <si>
    <t>Маслов</t>
  </si>
  <si>
    <t>Паньков</t>
  </si>
  <si>
    <t>Гонтарь</t>
  </si>
  <si>
    <t>Гаврилова</t>
  </si>
  <si>
    <t>Белокопытова</t>
  </si>
  <si>
    <t>Бордан Татьяна Эдуардовна</t>
  </si>
  <si>
    <t>Шагивильданов</t>
  </si>
  <si>
    <t>Эльдар</t>
  </si>
  <si>
    <t>Вильнурович</t>
  </si>
  <si>
    <t xml:space="preserve">Познякова </t>
  </si>
  <si>
    <t>Багмет</t>
  </si>
  <si>
    <t>Вяеслав</t>
  </si>
  <si>
    <t>Богуш</t>
  </si>
  <si>
    <t>Даниил</t>
  </si>
  <si>
    <t>Данилина</t>
  </si>
  <si>
    <t>Кучеров</t>
  </si>
  <si>
    <t>ГБОУ СОШ № 42</t>
  </si>
  <si>
    <t>ГБОУ Гимназия № 5</t>
  </si>
  <si>
    <t>Лисовая Людмила Сергеевна</t>
  </si>
  <si>
    <t>Зайцева Наталья Анатольевна</t>
  </si>
  <si>
    <t>Белова Алёна Александровна</t>
  </si>
  <si>
    <t>Шеметова</t>
  </si>
  <si>
    <t>Козлова</t>
  </si>
  <si>
    <t>Устиновская</t>
  </si>
  <si>
    <t>Юдина</t>
  </si>
  <si>
    <t>Сикирин</t>
  </si>
  <si>
    <t>Мурая</t>
  </si>
  <si>
    <t>Жогов</t>
  </si>
  <si>
    <t>Живаев</t>
  </si>
  <si>
    <t>Илларион</t>
  </si>
  <si>
    <t>ГБОУ СОШ № 11</t>
  </si>
  <si>
    <t>ГБОУ СОШ № 26</t>
  </si>
  <si>
    <t>Богатикова Вера Анатольевна</t>
  </si>
  <si>
    <t>Илларионова Татьяна Ивановна</t>
  </si>
  <si>
    <t>Черных</t>
  </si>
  <si>
    <t>Федор</t>
  </si>
  <si>
    <t>Тюхтин</t>
  </si>
  <si>
    <t>Голодаева</t>
  </si>
  <si>
    <t>Шерухин</t>
  </si>
  <si>
    <t>Богдан</t>
  </si>
  <si>
    <t>Пндреевич</t>
  </si>
  <si>
    <t>ГБОУ СОШ №47</t>
  </si>
  <si>
    <t>Тетерюкова ирина Федоровна</t>
  </si>
  <si>
    <t>Просянюк</t>
  </si>
  <si>
    <t>Омельченко Наталья Александровна</t>
  </si>
  <si>
    <t>Бродский</t>
  </si>
  <si>
    <t>Павел</t>
  </si>
  <si>
    <t>ГБОУ СОШ №28</t>
  </si>
  <si>
    <t>Маншилина</t>
  </si>
  <si>
    <t>Мариана</t>
  </si>
  <si>
    <t xml:space="preserve">Лысюк </t>
  </si>
  <si>
    <t>Кучерук</t>
  </si>
  <si>
    <t>Григорий</t>
  </si>
  <si>
    <t>Брежнев</t>
  </si>
  <si>
    <t xml:space="preserve">Александр </t>
  </si>
  <si>
    <t>Никитич</t>
  </si>
  <si>
    <t>Босенко</t>
  </si>
  <si>
    <t>Шадрина</t>
  </si>
  <si>
    <t xml:space="preserve">Маликова </t>
  </si>
  <si>
    <t>Кобзев</t>
  </si>
  <si>
    <t xml:space="preserve">Афонина </t>
  </si>
  <si>
    <t>ГБОУ Гимназия № 1</t>
  </si>
  <si>
    <t>ГБОУ СОШ № 4</t>
  </si>
  <si>
    <t>ГБОУ СОШ № 48</t>
  </si>
  <si>
    <t>ГБОУ СОШ № 60</t>
  </si>
  <si>
    <t xml:space="preserve">Владимир </t>
  </si>
  <si>
    <t>Судоргина</t>
  </si>
  <si>
    <t>Терехина</t>
  </si>
  <si>
    <t>Орешкина</t>
  </si>
  <si>
    <t>Алнксеевна</t>
  </si>
  <si>
    <t>Площенко</t>
  </si>
  <si>
    <t xml:space="preserve">Артем </t>
  </si>
  <si>
    <t>Евдокимов</t>
  </si>
  <si>
    <t>Трифонов</t>
  </si>
  <si>
    <t>Данько</t>
  </si>
  <si>
    <t>Помазанко</t>
  </si>
  <si>
    <t>Станиславович</t>
  </si>
  <si>
    <t xml:space="preserve">Адамский </t>
  </si>
  <si>
    <t>Проценко</t>
  </si>
  <si>
    <t>Зернова</t>
  </si>
  <si>
    <t>ГБОУ СПЛ</t>
  </si>
  <si>
    <t>ГБОУ СОШ № 43</t>
  </si>
  <si>
    <t>ГБОУ СОШ № 3</t>
  </si>
  <si>
    <t>ГБОУ СОШ № 22</t>
  </si>
  <si>
    <t>ГБОУ Гимназия № 8</t>
  </si>
  <si>
    <t>Поддубняк Виктория Викторовна</t>
  </si>
  <si>
    <t>Гладкий Георгий Борисович</t>
  </si>
  <si>
    <t>Наталевич Ольга Владимировна</t>
  </si>
  <si>
    <t>Джирма</t>
  </si>
  <si>
    <t>Евгений</t>
  </si>
  <si>
    <t>Куропятник</t>
  </si>
  <si>
    <t xml:space="preserve">Конопляников </t>
  </si>
  <si>
    <t xml:space="preserve">Осинцева </t>
  </si>
  <si>
    <t>Валилина</t>
  </si>
  <si>
    <t>Гайдукевич</t>
  </si>
  <si>
    <t>Костиков</t>
  </si>
  <si>
    <t>Ростислав</t>
  </si>
  <si>
    <t>Буркова</t>
  </si>
  <si>
    <t>Кучук</t>
  </si>
  <si>
    <t xml:space="preserve">Георгий </t>
  </si>
  <si>
    <t>Ильич</t>
  </si>
  <si>
    <t>Шаулина</t>
  </si>
  <si>
    <t>Вострухин</t>
  </si>
  <si>
    <t>Тенешева</t>
  </si>
  <si>
    <t xml:space="preserve">Алиса </t>
  </si>
  <si>
    <t>Нафгутдинов</t>
  </si>
  <si>
    <t>Ренат</t>
  </si>
  <si>
    <t>Фаритович</t>
  </si>
  <si>
    <t>ГБОУ С ОШ № 60</t>
  </si>
  <si>
    <t>ГБОУ Гимназия № 7</t>
  </si>
  <si>
    <t xml:space="preserve">ГБОУ Гимназия № 1 </t>
  </si>
  <si>
    <t>ГБОУ СОШ № 44</t>
  </si>
  <si>
    <t>Ступицкая Марина Ивановна</t>
  </si>
  <si>
    <t>Мерживицкая Татьяна Александровна</t>
  </si>
  <si>
    <t>Янышева</t>
  </si>
  <si>
    <t>Дымерец</t>
  </si>
  <si>
    <t>Шибаев</t>
  </si>
  <si>
    <t xml:space="preserve">Дмитрий </t>
  </si>
  <si>
    <t>Базанов</t>
  </si>
  <si>
    <t>Антипов</t>
  </si>
  <si>
    <t>Пересыпко</t>
  </si>
  <si>
    <t>виталина</t>
  </si>
  <si>
    <t>Шестак</t>
  </si>
  <si>
    <t>Гребельник</t>
  </si>
  <si>
    <t>Станислава</t>
  </si>
  <si>
    <t>Агапов</t>
  </si>
  <si>
    <t>Яровенко</t>
  </si>
  <si>
    <t>Анжелика</t>
  </si>
  <si>
    <t>Глазкова</t>
  </si>
  <si>
    <t>Гросул</t>
  </si>
  <si>
    <t>Головин</t>
  </si>
  <si>
    <t>Соловьева</t>
  </si>
  <si>
    <t xml:space="preserve">Анна </t>
  </si>
  <si>
    <t>Черний</t>
  </si>
  <si>
    <t>Раков</t>
  </si>
  <si>
    <t>Липин</t>
  </si>
  <si>
    <t>Малышев</t>
  </si>
  <si>
    <t>Агарков</t>
  </si>
  <si>
    <t>Зиннурова</t>
  </si>
  <si>
    <t>Ильдаровна</t>
  </si>
  <si>
    <t>ГБОУ СОШ № 45</t>
  </si>
  <si>
    <t>ГБОУ СОШ № 14</t>
  </si>
  <si>
    <t>Лозина Елена Леонидовна</t>
  </si>
  <si>
    <t xml:space="preserve">Поддубняк Виктория Викторовна </t>
  </si>
  <si>
    <t>Хорошавина Елена Юрьевна</t>
  </si>
  <si>
    <t>Пермякова Мария Игоревна</t>
  </si>
  <si>
    <t>Герасимов</t>
  </si>
  <si>
    <t xml:space="preserve">Андрей </t>
  </si>
  <si>
    <t xml:space="preserve">Бичеховский </t>
  </si>
  <si>
    <t>Романова</t>
  </si>
  <si>
    <t>Влада</t>
  </si>
  <si>
    <t>Григорьев</t>
  </si>
  <si>
    <t>Арутюнян</t>
  </si>
  <si>
    <t>Ашот</t>
  </si>
  <si>
    <t>Хачатурович</t>
  </si>
  <si>
    <t>Яхъяева</t>
  </si>
  <si>
    <t>Аминат</t>
  </si>
  <si>
    <t>Переведенцев</t>
  </si>
  <si>
    <t>Полякова</t>
  </si>
  <si>
    <t>Будыш</t>
  </si>
  <si>
    <t>Хмель</t>
  </si>
  <si>
    <t>Ильин</t>
  </si>
  <si>
    <t>Виталий</t>
  </si>
  <si>
    <t>Вахитов</t>
  </si>
  <si>
    <t>Артур</t>
  </si>
  <si>
    <t>Петрова</t>
  </si>
  <si>
    <t>Швецова</t>
  </si>
  <si>
    <t>Копаева</t>
  </si>
  <si>
    <t>Бабиц-Иванова</t>
  </si>
  <si>
    <t>Саргсян</t>
  </si>
  <si>
    <t>Самвел</t>
  </si>
  <si>
    <t>Араикович</t>
  </si>
  <si>
    <t>Фендриков</t>
  </si>
  <si>
    <t>Степан</t>
  </si>
  <si>
    <t>Давыдова</t>
  </si>
  <si>
    <t>Устименко</t>
  </si>
  <si>
    <t>Вячеслав</t>
  </si>
  <si>
    <t>Витальевич</t>
  </si>
  <si>
    <t>Турлак-Бестужева</t>
  </si>
  <si>
    <t>ЧУ "ОО Школа развития и творчества"</t>
  </si>
  <si>
    <t>ГБОУ СОШ № 38</t>
  </si>
  <si>
    <t>Фесенко Юлия Влвдимировна</t>
  </si>
  <si>
    <t>Добрецов Михаил Михайлович</t>
  </si>
  <si>
    <t xml:space="preserve">Кайкова </t>
  </si>
  <si>
    <t xml:space="preserve">Коробицын </t>
  </si>
  <si>
    <t>Анатольевич</t>
  </si>
  <si>
    <t>ГБОУ Гимназия №24</t>
  </si>
  <si>
    <t>Смахтин</t>
  </si>
  <si>
    <t>Гриша</t>
  </si>
  <si>
    <t>Даниилович</t>
  </si>
  <si>
    <t xml:space="preserve">Суслова </t>
  </si>
  <si>
    <t xml:space="preserve">ГБОУ СОШ №23 </t>
  </si>
  <si>
    <t>Соколов</t>
  </si>
  <si>
    <t>Тимофей</t>
  </si>
  <si>
    <t>ГБОУ СОШ №29</t>
  </si>
  <si>
    <t>Погодина</t>
  </si>
  <si>
    <t>ГБОУМ Гимназия №24</t>
  </si>
  <si>
    <t>Блохин</t>
  </si>
  <si>
    <t>Грабчук</t>
  </si>
  <si>
    <t>ГБОУ Билингвальная гимназия №2</t>
  </si>
  <si>
    <t>Павликов</t>
  </si>
  <si>
    <t>Пшеничникова</t>
  </si>
  <si>
    <t>Регина</t>
  </si>
  <si>
    <t>Смирнов</t>
  </si>
  <si>
    <t>ГБОУ Инженерная школа</t>
  </si>
  <si>
    <t>Фоминых</t>
  </si>
  <si>
    <t>Васильева Ирина Анатольевна</t>
  </si>
  <si>
    <t>Жушман Татьяна Владимировна</t>
  </si>
  <si>
    <t>Дорохова Татьяна Александровна</t>
  </si>
  <si>
    <t>Козяйкина Екатерина Дмитриевна</t>
  </si>
  <si>
    <t>Фомина Елена Васильевна</t>
  </si>
  <si>
    <t xml:space="preserve">Мироненко 	</t>
  </si>
  <si>
    <t xml:space="preserve">Анна 	</t>
  </si>
  <si>
    <t xml:space="preserve">Сергеевна	</t>
  </si>
  <si>
    <t>Захаров</t>
  </si>
  <si>
    <t>Гладышева</t>
  </si>
  <si>
    <t xml:space="preserve">Русанов		</t>
  </si>
  <si>
    <t xml:space="preserve">Александр	</t>
  </si>
  <si>
    <t xml:space="preserve">Ермолин </t>
  </si>
  <si>
    <t>Глебович</t>
  </si>
  <si>
    <t>Романенко</t>
  </si>
  <si>
    <t>Белоусов</t>
  </si>
  <si>
    <t>Артемий</t>
  </si>
  <si>
    <t xml:space="preserve">Морс </t>
  </si>
  <si>
    <t xml:space="preserve">Виктор </t>
  </si>
  <si>
    <t>Черепанова</t>
  </si>
  <si>
    <t>Степанова</t>
  </si>
  <si>
    <t>Мирослава</t>
  </si>
  <si>
    <t>Ионов</t>
  </si>
  <si>
    <t>Стоганов</t>
  </si>
  <si>
    <t xml:space="preserve">Иван </t>
  </si>
  <si>
    <t>Артемович</t>
  </si>
  <si>
    <t>Масюк</t>
  </si>
  <si>
    <t>Валентинович</t>
  </si>
  <si>
    <t>Васляев</t>
  </si>
  <si>
    <t>Холмогорова</t>
  </si>
  <si>
    <t xml:space="preserve">Борисенко </t>
  </si>
  <si>
    <t>Семенович</t>
  </si>
  <si>
    <t>ГБОУ ОЦ Бухта Казачья</t>
  </si>
  <si>
    <t>ГБОУ СОШ  № 49</t>
  </si>
  <si>
    <t>ГБОУ СОШ №15</t>
  </si>
  <si>
    <t>ГБОУ Гимназия№ 24</t>
  </si>
  <si>
    <t>ГЮОУ СОШ № 58</t>
  </si>
  <si>
    <t xml:space="preserve">Бурмистрова Ирина Владимировна	</t>
  </si>
  <si>
    <t>Бурмистрова Ирина Владимировна</t>
  </si>
  <si>
    <t>Жароид-Колмагорова Татьяна Анатольевна</t>
  </si>
  <si>
    <t>Пряшников Иван Анатольевич</t>
  </si>
  <si>
    <t>Оленченко Анастасия Владимировна</t>
  </si>
  <si>
    <t>Футорянская Елена Николаевна</t>
  </si>
  <si>
    <t>Кудряшова Елена Владимировна</t>
  </si>
  <si>
    <t>Безрукова Людмила Викторовна</t>
  </si>
  <si>
    <t>Слободян</t>
  </si>
  <si>
    <t>Михалева</t>
  </si>
  <si>
    <t xml:space="preserve">Червонова </t>
  </si>
  <si>
    <t xml:space="preserve">Лучкина </t>
  </si>
  <si>
    <t xml:space="preserve">Рысь </t>
  </si>
  <si>
    <t xml:space="preserve">Мария </t>
  </si>
  <si>
    <t xml:space="preserve">Остапова </t>
  </si>
  <si>
    <t>Устинов</t>
  </si>
  <si>
    <t>Гусаченко</t>
  </si>
  <si>
    <t>Кордюков</t>
  </si>
  <si>
    <t>Семеняко</t>
  </si>
  <si>
    <t>ГБОУ СОШ №23</t>
  </si>
  <si>
    <t xml:space="preserve">ГБОУ СОШ №29 </t>
  </si>
  <si>
    <t>ГБОУ СОШ № 35</t>
  </si>
  <si>
    <t>ГБОУ СОШ№15</t>
  </si>
  <si>
    <t>Панасенко  Олег  Владимирович</t>
  </si>
  <si>
    <t>Фомин Илья Алексеевич</t>
  </si>
  <si>
    <t>Назарова Александра Алексеевна</t>
  </si>
  <si>
    <t>Устенко</t>
  </si>
  <si>
    <t>Брук</t>
  </si>
  <si>
    <t>Соляник</t>
  </si>
  <si>
    <t>Георгиевна</t>
  </si>
  <si>
    <t xml:space="preserve">Топор-Гилка </t>
  </si>
  <si>
    <t xml:space="preserve">Элина </t>
  </si>
  <si>
    <t>Воронцова</t>
  </si>
  <si>
    <t>Заячников</t>
  </si>
  <si>
    <t>Леонова</t>
  </si>
  <si>
    <t>Русина</t>
  </si>
  <si>
    <t xml:space="preserve">Жуков </t>
  </si>
  <si>
    <t xml:space="preserve">Константин </t>
  </si>
  <si>
    <t>Кудина</t>
  </si>
  <si>
    <t>Галенко</t>
  </si>
  <si>
    <t>Реппало</t>
  </si>
  <si>
    <t>Махалин</t>
  </si>
  <si>
    <t>Лангваген</t>
  </si>
  <si>
    <t>Владислава</t>
  </si>
  <si>
    <t>Березин</t>
  </si>
  <si>
    <t>Тимур</t>
  </si>
  <si>
    <t>Пилипчук</t>
  </si>
  <si>
    <t>Лицей-предуниверсарий</t>
  </si>
  <si>
    <t>Руденко Ольга Владимировна</t>
  </si>
  <si>
    <t>Дёмина Татьяна Павловна</t>
  </si>
  <si>
    <t>Смирнов Алексей Ярославович</t>
  </si>
  <si>
    <t>Бондарь</t>
  </si>
  <si>
    <t>Малюта</t>
  </si>
  <si>
    <t xml:space="preserve">Суренович </t>
  </si>
  <si>
    <t>Мещеряков</t>
  </si>
  <si>
    <t>Бабий</t>
  </si>
  <si>
    <t>Лей</t>
  </si>
  <si>
    <t xml:space="preserve">Клыкова </t>
  </si>
  <si>
    <t xml:space="preserve">Ефимова </t>
  </si>
  <si>
    <t>Омельченко</t>
  </si>
  <si>
    <t>Гиренко</t>
  </si>
  <si>
    <t>Скрыпник</t>
  </si>
  <si>
    <t>Сеньковский</t>
  </si>
  <si>
    <t>ГБОУ Гимназия№24</t>
  </si>
  <si>
    <t>НВМУ (Сев ПКУ)</t>
  </si>
  <si>
    <t>ГБОУ СОШ №32</t>
  </si>
  <si>
    <t>ГБОУ "Билингвинарная гимназия № 2"</t>
  </si>
  <si>
    <t>Маснева Маргарита Александровна</t>
  </si>
  <si>
    <t>Акинфиева Галина Владимировна</t>
  </si>
  <si>
    <t xml:space="preserve">победитель </t>
  </si>
  <si>
    <t>Шаповалов Владимир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</si>
</sst>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theme="1"/>
      <name val="Arial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0" fillId="0" borderId="2" xfId="0" applyBorder="1"/>
    <xf numFmtId="0" fontId="6" fillId="0" borderId="2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Border="1"/>
    <xf numFmtId="164" fontId="6" fillId="0" borderId="2" xfId="0" applyNumberFormat="1" applyFont="1" applyBorder="1" applyAlignment="1" applyProtection="1">
      <alignment horizontal="left" vertical="center" indent="1"/>
      <protection locked="0"/>
    </xf>
    <xf numFmtId="0" fontId="7" fillId="2" borderId="2" xfId="0" applyFont="1" applyFill="1" applyBorder="1"/>
    <xf numFmtId="0" fontId="0" fillId="2" borderId="2" xfId="0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0" fontId="6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/>
    </xf>
    <xf numFmtId="0" fontId="6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left"/>
    </xf>
    <xf numFmtId="0" fontId="9" fillId="2" borderId="2" xfId="0" applyFont="1" applyFill="1" applyBorder="1"/>
    <xf numFmtId="0" fontId="0" fillId="2" borderId="2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22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N12" sqref="N12"/>
    </sheetView>
  </sheetViews>
  <sheetFormatPr defaultRowHeight="15" x14ac:dyDescent="0.25"/>
  <cols>
    <col min="2" max="2" width="18.28515625" customWidth="1"/>
    <col min="3" max="4" width="18.7109375" customWidth="1"/>
    <col min="5" max="5" width="21.7109375" customWidth="1"/>
    <col min="6" max="7" width="11" customWidth="1"/>
    <col min="17" max="17" width="12.7109375" customWidth="1"/>
    <col min="18" max="18" width="34.85546875" customWidth="1"/>
  </cols>
  <sheetData>
    <row r="1" spans="1:19" ht="21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9" ht="21" x14ac:dyDescent="0.35">
      <c r="A2" s="36" t="s">
        <v>199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9" ht="83.25" customHeight="1" x14ac:dyDescent="0.25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34" t="s">
        <v>8</v>
      </c>
      <c r="I3" s="34"/>
      <c r="J3" s="34"/>
      <c r="K3" s="34"/>
      <c r="L3" s="34"/>
      <c r="M3" s="34"/>
      <c r="N3" s="34"/>
      <c r="O3" s="34"/>
      <c r="P3" s="2" t="s">
        <v>9</v>
      </c>
      <c r="Q3" s="2" t="s">
        <v>10</v>
      </c>
      <c r="R3" s="2" t="s">
        <v>11</v>
      </c>
      <c r="S3" s="1"/>
    </row>
    <row r="4" spans="1:19" ht="25.5" customHeight="1" x14ac:dyDescent="0.25">
      <c r="A4" s="33"/>
      <c r="B4" s="33"/>
      <c r="C4" s="33"/>
      <c r="D4" s="33"/>
      <c r="E4" s="33"/>
      <c r="F4" s="33"/>
      <c r="G4" s="33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2"/>
      <c r="Q4" s="4"/>
      <c r="R4" s="5"/>
    </row>
    <row r="5" spans="1:19" ht="15.75" x14ac:dyDescent="0.25">
      <c r="A5" s="14">
        <v>1</v>
      </c>
      <c r="B5" s="7" t="s">
        <v>244</v>
      </c>
      <c r="C5" s="7" t="s">
        <v>245</v>
      </c>
      <c r="D5" s="7" t="s">
        <v>127</v>
      </c>
      <c r="E5" s="7" t="s">
        <v>251</v>
      </c>
      <c r="F5" s="18">
        <v>8</v>
      </c>
      <c r="G5" s="18">
        <v>8</v>
      </c>
      <c r="H5" s="6">
        <v>0</v>
      </c>
      <c r="I5" s="6">
        <v>16</v>
      </c>
      <c r="J5" s="6">
        <v>0</v>
      </c>
      <c r="K5" s="6">
        <v>2</v>
      </c>
      <c r="L5" s="6">
        <v>7</v>
      </c>
      <c r="M5" s="6">
        <v>7</v>
      </c>
      <c r="N5" s="6">
        <v>3</v>
      </c>
      <c r="O5" s="5"/>
      <c r="P5" s="14">
        <f>SUM(H5:N5)</f>
        <v>35</v>
      </c>
      <c r="Q5" s="5" t="s">
        <v>26</v>
      </c>
      <c r="R5" s="12" t="s">
        <v>252</v>
      </c>
    </row>
    <row r="6" spans="1:19" ht="15.75" x14ac:dyDescent="0.25">
      <c r="A6" s="14">
        <v>2</v>
      </c>
      <c r="B6" s="9" t="s">
        <v>248</v>
      </c>
      <c r="C6" s="9" t="s">
        <v>249</v>
      </c>
      <c r="D6" s="9" t="s">
        <v>250</v>
      </c>
      <c r="E6" s="9" t="s">
        <v>251</v>
      </c>
      <c r="F6" s="18">
        <v>8</v>
      </c>
      <c r="G6" s="18">
        <v>8</v>
      </c>
      <c r="H6" s="6">
        <v>0</v>
      </c>
      <c r="I6" s="6">
        <v>10</v>
      </c>
      <c r="J6" s="6">
        <v>3</v>
      </c>
      <c r="K6" s="6">
        <v>0</v>
      </c>
      <c r="L6" s="6">
        <v>0</v>
      </c>
      <c r="M6" s="6">
        <v>1</v>
      </c>
      <c r="N6" s="6">
        <v>5</v>
      </c>
      <c r="O6" s="5"/>
      <c r="P6" s="14">
        <f>SUM(H6:N6)</f>
        <v>19</v>
      </c>
      <c r="Q6" s="5" t="s">
        <v>26</v>
      </c>
      <c r="R6" s="12" t="s">
        <v>252</v>
      </c>
    </row>
    <row r="7" spans="1:19" ht="15.75" x14ac:dyDescent="0.25">
      <c r="A7" s="14">
        <v>3</v>
      </c>
      <c r="B7" s="9" t="s">
        <v>247</v>
      </c>
      <c r="C7" s="9" t="s">
        <v>145</v>
      </c>
      <c r="D7" s="9" t="s">
        <v>68</v>
      </c>
      <c r="E7" s="9" t="s">
        <v>251</v>
      </c>
      <c r="F7" s="18">
        <v>8</v>
      </c>
      <c r="G7" s="18">
        <v>8</v>
      </c>
      <c r="H7" s="6">
        <v>2</v>
      </c>
      <c r="I7" s="6">
        <v>6</v>
      </c>
      <c r="J7" s="6">
        <v>0</v>
      </c>
      <c r="K7" s="6">
        <v>0</v>
      </c>
      <c r="L7" s="6">
        <v>1</v>
      </c>
      <c r="M7" s="6">
        <v>3</v>
      </c>
      <c r="N7" s="6">
        <v>6</v>
      </c>
      <c r="O7" s="5"/>
      <c r="P7" s="14">
        <f>SUM(H7:N7)</f>
        <v>18</v>
      </c>
      <c r="Q7" s="5" t="s">
        <v>26</v>
      </c>
      <c r="R7" s="12" t="s">
        <v>252</v>
      </c>
    </row>
    <row r="8" spans="1:19" ht="15.75" x14ac:dyDescent="0.25">
      <c r="A8" s="14">
        <v>4</v>
      </c>
      <c r="B8" s="8" t="s">
        <v>246</v>
      </c>
      <c r="C8" s="8" t="s">
        <v>103</v>
      </c>
      <c r="D8" s="8" t="s">
        <v>54</v>
      </c>
      <c r="E8" s="8" t="s">
        <v>251</v>
      </c>
      <c r="F8" s="10">
        <v>8</v>
      </c>
      <c r="G8" s="10">
        <v>8</v>
      </c>
      <c r="H8" s="6">
        <v>0</v>
      </c>
      <c r="I8" s="6">
        <v>4</v>
      </c>
      <c r="J8" s="6">
        <v>0</v>
      </c>
      <c r="K8" s="6">
        <v>0</v>
      </c>
      <c r="L8" s="6">
        <v>0</v>
      </c>
      <c r="M8" s="6">
        <v>3</v>
      </c>
      <c r="N8" s="6">
        <v>1</v>
      </c>
      <c r="O8" s="5"/>
      <c r="P8" s="14">
        <f>SUM(H8:N8)</f>
        <v>8</v>
      </c>
      <c r="Q8" s="5" t="s">
        <v>26</v>
      </c>
      <c r="R8" s="12" t="s">
        <v>252</v>
      </c>
    </row>
    <row r="9" spans="1:19" x14ac:dyDescent="0.25">
      <c r="A9" s="14"/>
      <c r="B9" s="5"/>
      <c r="C9" s="5"/>
      <c r="D9" s="5"/>
      <c r="E9" s="5"/>
      <c r="F9" s="14"/>
      <c r="G9" s="14"/>
      <c r="H9" s="5"/>
      <c r="I9" s="5"/>
      <c r="J9" s="5"/>
      <c r="K9" s="5"/>
      <c r="L9" s="5"/>
      <c r="M9" s="5"/>
      <c r="N9" s="5"/>
      <c r="O9" s="5"/>
      <c r="P9" s="14"/>
      <c r="Q9" s="5"/>
      <c r="R9" s="5"/>
    </row>
    <row r="10" spans="1:19" ht="15.75" x14ac:dyDescent="0.25">
      <c r="A10" s="14">
        <v>1</v>
      </c>
      <c r="B10" s="7" t="s">
        <v>253</v>
      </c>
      <c r="C10" s="7" t="s">
        <v>14</v>
      </c>
      <c r="D10" s="7" t="s">
        <v>106</v>
      </c>
      <c r="E10" s="7" t="s">
        <v>251</v>
      </c>
      <c r="F10" s="18">
        <v>9</v>
      </c>
      <c r="G10" s="18">
        <v>9</v>
      </c>
      <c r="H10" s="6">
        <v>0</v>
      </c>
      <c r="I10" s="6">
        <v>2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14">
        <f t="shared" ref="P10:P14" si="0">SUM(H10:N10)</f>
        <v>2</v>
      </c>
      <c r="Q10" s="5" t="s">
        <v>26</v>
      </c>
      <c r="R10" s="12" t="s">
        <v>254</v>
      </c>
    </row>
    <row r="11" spans="1:19" x14ac:dyDescent="0.25">
      <c r="A11" s="14"/>
      <c r="B11" s="5"/>
      <c r="C11" s="5"/>
      <c r="D11" s="5"/>
      <c r="E11" s="5"/>
      <c r="F11" s="14"/>
      <c r="G11" s="14"/>
      <c r="H11" s="5"/>
      <c r="I11" s="5"/>
      <c r="J11" s="5"/>
      <c r="K11" s="5"/>
      <c r="L11" s="5"/>
      <c r="M11" s="5"/>
      <c r="N11" s="5"/>
      <c r="O11" s="5"/>
      <c r="P11" s="14"/>
      <c r="Q11" s="5"/>
      <c r="R11" s="5"/>
    </row>
    <row r="12" spans="1:19" ht="15.75" x14ac:dyDescent="0.25">
      <c r="A12" s="14">
        <v>1</v>
      </c>
      <c r="B12" s="7" t="s">
        <v>255</v>
      </c>
      <c r="C12" s="7" t="s">
        <v>256</v>
      </c>
      <c r="D12" s="7" t="s">
        <v>45</v>
      </c>
      <c r="E12" s="7" t="s">
        <v>257</v>
      </c>
      <c r="F12" s="18">
        <v>10</v>
      </c>
      <c r="G12" s="18">
        <v>10</v>
      </c>
      <c r="H12" s="6">
        <v>1</v>
      </c>
      <c r="I12" s="6">
        <v>7</v>
      </c>
      <c r="J12" s="6">
        <v>3</v>
      </c>
      <c r="K12" s="6">
        <v>5</v>
      </c>
      <c r="L12" s="6">
        <v>3</v>
      </c>
      <c r="M12" s="6">
        <v>6</v>
      </c>
      <c r="N12" s="6">
        <v>13</v>
      </c>
      <c r="O12" s="6">
        <v>0</v>
      </c>
      <c r="P12" s="14">
        <f t="shared" si="0"/>
        <v>38</v>
      </c>
      <c r="Q12" s="5" t="s">
        <v>26</v>
      </c>
      <c r="R12" s="12" t="s">
        <v>19</v>
      </c>
    </row>
    <row r="13" spans="1:19" x14ac:dyDescent="0.25">
      <c r="A13" s="14"/>
      <c r="B13" s="5"/>
      <c r="C13" s="5"/>
      <c r="D13" s="5"/>
      <c r="E13" s="5"/>
      <c r="F13" s="14"/>
      <c r="G13" s="14"/>
      <c r="H13" s="5"/>
      <c r="I13" s="5"/>
      <c r="J13" s="5"/>
      <c r="K13" s="5"/>
      <c r="L13" s="5"/>
      <c r="M13" s="5"/>
      <c r="N13" s="5"/>
      <c r="O13" s="5"/>
      <c r="P13" s="14"/>
      <c r="Q13" s="5"/>
      <c r="R13" s="5"/>
    </row>
    <row r="14" spans="1:19" ht="15.75" x14ac:dyDescent="0.25">
      <c r="A14" s="14">
        <v>1</v>
      </c>
      <c r="B14" s="7" t="s">
        <v>258</v>
      </c>
      <c r="C14" s="7" t="s">
        <v>259</v>
      </c>
      <c r="D14" s="7" t="s">
        <v>160</v>
      </c>
      <c r="E14" s="7" t="s">
        <v>251</v>
      </c>
      <c r="F14" s="18">
        <v>11</v>
      </c>
      <c r="G14" s="18">
        <v>11</v>
      </c>
      <c r="H14" s="6">
        <v>0</v>
      </c>
      <c r="I14" s="6">
        <v>6</v>
      </c>
      <c r="J14" s="6">
        <v>2</v>
      </c>
      <c r="K14" s="6">
        <v>1</v>
      </c>
      <c r="L14" s="6">
        <v>4</v>
      </c>
      <c r="M14" s="6">
        <v>5</v>
      </c>
      <c r="N14" s="6">
        <v>0</v>
      </c>
      <c r="O14" s="6">
        <v>0</v>
      </c>
      <c r="P14" s="14">
        <f t="shared" si="0"/>
        <v>18</v>
      </c>
      <c r="Q14" s="5" t="s">
        <v>26</v>
      </c>
      <c r="R14" s="19" t="s">
        <v>254</v>
      </c>
    </row>
    <row r="15" spans="1:19" x14ac:dyDescent="0.25">
      <c r="A15" s="5"/>
      <c r="B15" s="5"/>
      <c r="C15" s="5"/>
      <c r="D15" s="5"/>
      <c r="E15" s="5"/>
      <c r="F15" s="14"/>
      <c r="G15" s="14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25" spans="19:19" x14ac:dyDescent="0.25">
      <c r="S25" s="20"/>
    </row>
    <row r="26" spans="19:19" x14ac:dyDescent="0.25">
      <c r="S26" s="20"/>
    </row>
    <row r="27" spans="19:19" x14ac:dyDescent="0.25">
      <c r="S27" s="20"/>
    </row>
    <row r="28" spans="19:19" x14ac:dyDescent="0.25">
      <c r="S28" s="20"/>
    </row>
    <row r="29" spans="19:19" x14ac:dyDescent="0.25">
      <c r="S29" s="20"/>
    </row>
    <row r="30" spans="19:19" x14ac:dyDescent="0.25">
      <c r="S30" s="20"/>
    </row>
    <row r="31" spans="19:19" x14ac:dyDescent="0.25">
      <c r="S31" s="20"/>
    </row>
    <row r="32" spans="19:19" x14ac:dyDescent="0.25">
      <c r="S32" s="20"/>
    </row>
  </sheetData>
  <sortState ref="B5:R8">
    <sortCondition descending="1" ref="P5:P8"/>
  </sortState>
  <mergeCells count="10">
    <mergeCell ref="F3:F4"/>
    <mergeCell ref="G3:G4"/>
    <mergeCell ref="H3:O3"/>
    <mergeCell ref="A1:O1"/>
    <mergeCell ref="A2:O2"/>
    <mergeCell ref="A3:A4"/>
    <mergeCell ref="B3:B4"/>
    <mergeCell ref="C3:C4"/>
    <mergeCell ref="D3:D4"/>
    <mergeCell ref="E3:E4"/>
  </mergeCells>
  <conditionalFormatting sqref="R5:R8">
    <cfRule type="cellIs" dxfId="21" priority="4" stopIfTrue="1" operator="equal">
      <formula>"I"</formula>
    </cfRule>
  </conditionalFormatting>
  <conditionalFormatting sqref="R10">
    <cfRule type="cellIs" dxfId="20" priority="3" stopIfTrue="1" operator="equal">
      <formula>"I"</formula>
    </cfRule>
  </conditionalFormatting>
  <conditionalFormatting sqref="R12">
    <cfRule type="cellIs" dxfId="19" priority="2" stopIfTrue="1" operator="equal">
      <formula>"I"</formula>
    </cfRule>
  </conditionalFormatting>
  <conditionalFormatting sqref="R14">
    <cfRule type="cellIs" dxfId="18" priority="1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abSelected="1" zoomScale="80" zoomScaleNormal="80" workbookViewId="0">
      <selection activeCell="Q28" sqref="Q28:Q30"/>
    </sheetView>
  </sheetViews>
  <sheetFormatPr defaultRowHeight="15" x14ac:dyDescent="0.25"/>
  <cols>
    <col min="2" max="2" width="18.42578125" customWidth="1"/>
    <col min="3" max="3" width="18.28515625" customWidth="1"/>
    <col min="4" max="4" width="17.7109375" customWidth="1"/>
    <col min="5" max="5" width="43.28515625" customWidth="1"/>
    <col min="6" max="6" width="12.28515625" customWidth="1"/>
    <col min="7" max="7" width="13" customWidth="1"/>
    <col min="16" max="16" width="13.28515625" style="16" customWidth="1"/>
    <col min="17" max="17" width="15" style="17" customWidth="1"/>
    <col min="18" max="18" width="46.42578125" customWidth="1"/>
  </cols>
  <sheetData>
    <row r="1" spans="1:18" ht="21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21" x14ac:dyDescent="0.35">
      <c r="A2" s="40" t="s">
        <v>199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8" ht="64.5" customHeight="1" x14ac:dyDescent="0.25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34" t="s">
        <v>8</v>
      </c>
      <c r="I3" s="34"/>
      <c r="J3" s="34"/>
      <c r="K3" s="34"/>
      <c r="L3" s="34"/>
      <c r="M3" s="34"/>
      <c r="N3" s="34"/>
      <c r="O3" s="34"/>
      <c r="P3" s="38" t="s">
        <v>9</v>
      </c>
      <c r="Q3" s="38" t="s">
        <v>10</v>
      </c>
      <c r="R3" s="38" t="s">
        <v>11</v>
      </c>
    </row>
    <row r="4" spans="1:18" ht="15.75" customHeight="1" x14ac:dyDescent="0.25">
      <c r="A4" s="38"/>
      <c r="B4" s="38"/>
      <c r="C4" s="38"/>
      <c r="D4" s="38"/>
      <c r="E4" s="38"/>
      <c r="F4" s="38"/>
      <c r="G4" s="38"/>
      <c r="H4" s="15">
        <v>1</v>
      </c>
      <c r="I4" s="15">
        <v>2</v>
      </c>
      <c r="J4" s="15">
        <v>3</v>
      </c>
      <c r="K4" s="15">
        <v>4</v>
      </c>
      <c r="L4" s="15">
        <v>5</v>
      </c>
      <c r="M4" s="15">
        <v>6</v>
      </c>
      <c r="N4" s="15">
        <v>7</v>
      </c>
      <c r="O4" s="15">
        <v>8</v>
      </c>
      <c r="P4" s="39"/>
      <c r="Q4" s="39"/>
      <c r="R4" s="39"/>
    </row>
    <row r="5" spans="1:18" ht="15.75" x14ac:dyDescent="0.25">
      <c r="A5" s="32">
        <v>1</v>
      </c>
      <c r="B5" s="23" t="s">
        <v>408</v>
      </c>
      <c r="C5" s="23" t="s">
        <v>136</v>
      </c>
      <c r="D5" s="23" t="s">
        <v>83</v>
      </c>
      <c r="E5" s="23" t="s">
        <v>409</v>
      </c>
      <c r="F5" s="25">
        <v>7</v>
      </c>
      <c r="G5" s="25">
        <v>7</v>
      </c>
      <c r="H5" s="26">
        <v>6</v>
      </c>
      <c r="I5" s="26">
        <v>12</v>
      </c>
      <c r="J5" s="26">
        <v>8</v>
      </c>
      <c r="K5" s="26">
        <v>0</v>
      </c>
      <c r="L5" s="26">
        <v>9</v>
      </c>
      <c r="M5" s="26">
        <v>14</v>
      </c>
      <c r="N5" s="26">
        <v>10</v>
      </c>
      <c r="O5" s="26"/>
      <c r="P5" s="24">
        <f t="shared" ref="P5:P20" si="0">SUM(H5:O5)</f>
        <v>59</v>
      </c>
      <c r="Q5" s="24" t="s">
        <v>25</v>
      </c>
      <c r="R5" s="23" t="s">
        <v>419</v>
      </c>
    </row>
    <row r="6" spans="1:18" ht="15.75" x14ac:dyDescent="0.25">
      <c r="A6" s="32">
        <v>2</v>
      </c>
      <c r="B6" s="23" t="s">
        <v>407</v>
      </c>
      <c r="C6" s="23" t="s">
        <v>30</v>
      </c>
      <c r="D6" s="23" t="s">
        <v>45</v>
      </c>
      <c r="E6" s="23" t="s">
        <v>39</v>
      </c>
      <c r="F6" s="25">
        <v>7</v>
      </c>
      <c r="G6" s="25">
        <v>7</v>
      </c>
      <c r="H6" s="26">
        <v>2</v>
      </c>
      <c r="I6" s="26">
        <v>16</v>
      </c>
      <c r="J6" s="26">
        <v>5</v>
      </c>
      <c r="K6" s="26">
        <v>0</v>
      </c>
      <c r="L6" s="26">
        <v>9</v>
      </c>
      <c r="M6" s="26">
        <v>11</v>
      </c>
      <c r="N6" s="26">
        <v>9</v>
      </c>
      <c r="O6" s="26"/>
      <c r="P6" s="24">
        <f t="shared" si="0"/>
        <v>52</v>
      </c>
      <c r="Q6" s="24" t="s">
        <v>25</v>
      </c>
      <c r="R6" s="23" t="s">
        <v>40</v>
      </c>
    </row>
    <row r="7" spans="1:18" ht="15.75" x14ac:dyDescent="0.25">
      <c r="A7" s="32">
        <v>3</v>
      </c>
      <c r="B7" s="23" t="s">
        <v>398</v>
      </c>
      <c r="C7" s="23" t="s">
        <v>51</v>
      </c>
      <c r="D7" s="23" t="s">
        <v>399</v>
      </c>
      <c r="E7" s="23" t="s">
        <v>69</v>
      </c>
      <c r="F7" s="25">
        <v>7</v>
      </c>
      <c r="G7" s="25">
        <v>7</v>
      </c>
      <c r="H7" s="26">
        <v>5</v>
      </c>
      <c r="I7" s="26">
        <v>10</v>
      </c>
      <c r="J7" s="26">
        <v>3</v>
      </c>
      <c r="K7" s="26">
        <v>0</v>
      </c>
      <c r="L7" s="26">
        <v>5</v>
      </c>
      <c r="M7" s="26">
        <v>13</v>
      </c>
      <c r="N7" s="26">
        <v>13</v>
      </c>
      <c r="O7" s="26"/>
      <c r="P7" s="24">
        <f t="shared" si="0"/>
        <v>49</v>
      </c>
      <c r="Q7" s="24" t="s">
        <v>26</v>
      </c>
      <c r="R7" s="23" t="s">
        <v>70</v>
      </c>
    </row>
    <row r="8" spans="1:18" ht="15.75" x14ac:dyDescent="0.25">
      <c r="A8" s="32">
        <v>4</v>
      </c>
      <c r="B8" s="23" t="s">
        <v>394</v>
      </c>
      <c r="C8" s="23" t="s">
        <v>133</v>
      </c>
      <c r="D8" s="23" t="s">
        <v>395</v>
      </c>
      <c r="E8" s="23" t="s">
        <v>396</v>
      </c>
      <c r="F8" s="27">
        <v>7</v>
      </c>
      <c r="G8" s="27">
        <v>7</v>
      </c>
      <c r="H8" s="26">
        <v>1</v>
      </c>
      <c r="I8" s="26">
        <v>10</v>
      </c>
      <c r="J8" s="26">
        <v>5</v>
      </c>
      <c r="K8" s="26">
        <v>0</v>
      </c>
      <c r="L8" s="26">
        <v>7</v>
      </c>
      <c r="M8" s="26">
        <v>12</v>
      </c>
      <c r="N8" s="26">
        <v>9</v>
      </c>
      <c r="O8" s="26"/>
      <c r="P8" s="24">
        <f t="shared" si="0"/>
        <v>44</v>
      </c>
      <c r="Q8" s="24" t="s">
        <v>26</v>
      </c>
      <c r="R8" s="23" t="s">
        <v>417</v>
      </c>
    </row>
    <row r="9" spans="1:18" ht="15.75" x14ac:dyDescent="0.25">
      <c r="A9" s="32">
        <v>5</v>
      </c>
      <c r="B9" s="23" t="s">
        <v>410</v>
      </c>
      <c r="C9" s="23" t="s">
        <v>51</v>
      </c>
      <c r="D9" s="23" t="s">
        <v>64</v>
      </c>
      <c r="E9" s="23" t="s">
        <v>39</v>
      </c>
      <c r="F9" s="25">
        <v>7</v>
      </c>
      <c r="G9" s="25">
        <v>7</v>
      </c>
      <c r="H9" s="26">
        <v>1</v>
      </c>
      <c r="I9" s="26">
        <v>6</v>
      </c>
      <c r="J9" s="26">
        <v>6</v>
      </c>
      <c r="K9" s="26">
        <v>0</v>
      </c>
      <c r="L9" s="26">
        <v>6</v>
      </c>
      <c r="M9" s="26">
        <v>11</v>
      </c>
      <c r="N9" s="26">
        <v>11</v>
      </c>
      <c r="O9" s="26"/>
      <c r="P9" s="24">
        <f t="shared" si="0"/>
        <v>41</v>
      </c>
      <c r="Q9" s="24" t="s">
        <v>26</v>
      </c>
      <c r="R9" s="23" t="s">
        <v>40</v>
      </c>
    </row>
    <row r="10" spans="1:18" ht="15.75" x14ac:dyDescent="0.25">
      <c r="A10" s="32">
        <v>6</v>
      </c>
      <c r="B10" s="23" t="s">
        <v>393</v>
      </c>
      <c r="C10" s="23" t="s">
        <v>55</v>
      </c>
      <c r="D10" s="23" t="s">
        <v>15</v>
      </c>
      <c r="E10" s="23" t="s">
        <v>32</v>
      </c>
      <c r="F10" s="27">
        <v>7</v>
      </c>
      <c r="G10" s="27">
        <v>7</v>
      </c>
      <c r="H10" s="26">
        <v>2</v>
      </c>
      <c r="I10" s="26">
        <v>10</v>
      </c>
      <c r="J10" s="26">
        <v>0</v>
      </c>
      <c r="K10" s="26">
        <v>0</v>
      </c>
      <c r="L10" s="26">
        <v>5</v>
      </c>
      <c r="M10" s="26">
        <v>9</v>
      </c>
      <c r="N10" s="26">
        <v>13</v>
      </c>
      <c r="O10" s="26"/>
      <c r="P10" s="24">
        <f t="shared" si="0"/>
        <v>39</v>
      </c>
      <c r="Q10" s="24" t="s">
        <v>26</v>
      </c>
      <c r="R10" s="23" t="s">
        <v>416</v>
      </c>
    </row>
    <row r="11" spans="1:18" ht="15.75" x14ac:dyDescent="0.25">
      <c r="A11" s="32">
        <v>7</v>
      </c>
      <c r="B11" s="23" t="s">
        <v>411</v>
      </c>
      <c r="C11" s="23" t="s">
        <v>412</v>
      </c>
      <c r="D11" s="23" t="s">
        <v>75</v>
      </c>
      <c r="E11" s="23" t="s">
        <v>409</v>
      </c>
      <c r="F11" s="25">
        <v>7</v>
      </c>
      <c r="G11" s="25">
        <v>7</v>
      </c>
      <c r="H11" s="26">
        <v>0</v>
      </c>
      <c r="I11" s="26">
        <v>12</v>
      </c>
      <c r="J11" s="26">
        <v>3</v>
      </c>
      <c r="K11" s="26">
        <v>5</v>
      </c>
      <c r="L11" s="26">
        <v>3</v>
      </c>
      <c r="M11" s="26">
        <v>8</v>
      </c>
      <c r="N11" s="26">
        <v>8</v>
      </c>
      <c r="O11" s="26"/>
      <c r="P11" s="24">
        <f t="shared" si="0"/>
        <v>39</v>
      </c>
      <c r="Q11" s="24" t="s">
        <v>26</v>
      </c>
      <c r="R11" s="23" t="s">
        <v>419</v>
      </c>
    </row>
    <row r="12" spans="1:18" ht="15.75" x14ac:dyDescent="0.25">
      <c r="A12" s="32">
        <v>8</v>
      </c>
      <c r="B12" s="23" t="s">
        <v>405</v>
      </c>
      <c r="C12" s="23" t="s">
        <v>28</v>
      </c>
      <c r="D12" s="23" t="s">
        <v>13</v>
      </c>
      <c r="E12" s="23" t="s">
        <v>406</v>
      </c>
      <c r="F12" s="25">
        <v>7</v>
      </c>
      <c r="G12" s="25">
        <v>7</v>
      </c>
      <c r="H12" s="26">
        <v>1</v>
      </c>
      <c r="I12" s="26">
        <v>10</v>
      </c>
      <c r="J12" s="26">
        <v>1</v>
      </c>
      <c r="K12" s="26">
        <v>0</v>
      </c>
      <c r="L12" s="26">
        <v>6</v>
      </c>
      <c r="M12" s="26">
        <v>12</v>
      </c>
      <c r="N12" s="26">
        <v>7</v>
      </c>
      <c r="O12" s="26"/>
      <c r="P12" s="24">
        <f t="shared" si="0"/>
        <v>37</v>
      </c>
      <c r="Q12" s="24" t="s">
        <v>26</v>
      </c>
      <c r="R12" s="23" t="s">
        <v>417</v>
      </c>
    </row>
    <row r="13" spans="1:18" ht="15.75" x14ac:dyDescent="0.25">
      <c r="A13" s="32">
        <v>9</v>
      </c>
      <c r="B13" s="23" t="s">
        <v>43</v>
      </c>
      <c r="C13" s="23" t="s">
        <v>44</v>
      </c>
      <c r="D13" s="23" t="s">
        <v>45</v>
      </c>
      <c r="E13" s="23" t="s">
        <v>46</v>
      </c>
      <c r="F13" s="25">
        <v>7</v>
      </c>
      <c r="G13" s="25">
        <v>7</v>
      </c>
      <c r="H13" s="26">
        <v>1</v>
      </c>
      <c r="I13" s="26">
        <v>8</v>
      </c>
      <c r="J13" s="26">
        <v>1</v>
      </c>
      <c r="K13" s="26">
        <v>0</v>
      </c>
      <c r="L13" s="26">
        <v>4</v>
      </c>
      <c r="M13" s="26">
        <v>10</v>
      </c>
      <c r="N13" s="26">
        <v>12</v>
      </c>
      <c r="O13" s="26"/>
      <c r="P13" s="24">
        <f t="shared" si="0"/>
        <v>36</v>
      </c>
      <c r="Q13" s="24" t="s">
        <v>26</v>
      </c>
      <c r="R13" s="23" t="s">
        <v>47</v>
      </c>
    </row>
    <row r="14" spans="1:18" ht="15.75" x14ac:dyDescent="0.25">
      <c r="A14" s="32">
        <v>10</v>
      </c>
      <c r="B14" s="23" t="s">
        <v>413</v>
      </c>
      <c r="C14" s="23" t="s">
        <v>37</v>
      </c>
      <c r="D14" s="23" t="s">
        <v>42</v>
      </c>
      <c r="E14" s="23" t="s">
        <v>414</v>
      </c>
      <c r="F14" s="25">
        <v>7</v>
      </c>
      <c r="G14" s="25">
        <v>7</v>
      </c>
      <c r="H14" s="26">
        <v>0</v>
      </c>
      <c r="I14" s="26">
        <v>16</v>
      </c>
      <c r="J14" s="26">
        <v>0</v>
      </c>
      <c r="K14" s="26">
        <v>0</v>
      </c>
      <c r="L14" s="26">
        <v>0</v>
      </c>
      <c r="M14" s="26">
        <v>7</v>
      </c>
      <c r="N14" s="26">
        <v>12</v>
      </c>
      <c r="O14" s="26"/>
      <c r="P14" s="24">
        <f t="shared" si="0"/>
        <v>35</v>
      </c>
      <c r="Q14" s="24" t="s">
        <v>26</v>
      </c>
      <c r="R14" s="23" t="s">
        <v>420</v>
      </c>
    </row>
    <row r="15" spans="1:18" ht="15.75" x14ac:dyDescent="0.25">
      <c r="A15" s="32">
        <v>11</v>
      </c>
      <c r="B15" s="23" t="s">
        <v>397</v>
      </c>
      <c r="C15" s="23" t="s">
        <v>30</v>
      </c>
      <c r="D15" s="23" t="s">
        <v>187</v>
      </c>
      <c r="E15" s="23" t="s">
        <v>46</v>
      </c>
      <c r="F15" s="25">
        <v>7</v>
      </c>
      <c r="G15" s="25">
        <v>7</v>
      </c>
      <c r="H15" s="26">
        <v>0</v>
      </c>
      <c r="I15" s="26">
        <v>8</v>
      </c>
      <c r="J15" s="26">
        <v>0</v>
      </c>
      <c r="K15" s="26">
        <v>0</v>
      </c>
      <c r="L15" s="26">
        <v>8</v>
      </c>
      <c r="M15" s="26">
        <v>8</v>
      </c>
      <c r="N15" s="26">
        <v>10</v>
      </c>
      <c r="O15" s="26"/>
      <c r="P15" s="24">
        <f t="shared" si="0"/>
        <v>34</v>
      </c>
      <c r="Q15" s="24" t="s">
        <v>26</v>
      </c>
      <c r="R15" s="23" t="s">
        <v>47</v>
      </c>
    </row>
    <row r="16" spans="1:18" ht="15.75" x14ac:dyDescent="0.25">
      <c r="A16" s="32">
        <v>12</v>
      </c>
      <c r="B16" s="23" t="s">
        <v>400</v>
      </c>
      <c r="C16" s="23" t="s">
        <v>28</v>
      </c>
      <c r="D16" s="23" t="s">
        <v>15</v>
      </c>
      <c r="E16" s="23" t="s">
        <v>401</v>
      </c>
      <c r="F16" s="25">
        <v>7</v>
      </c>
      <c r="G16" s="25">
        <v>7</v>
      </c>
      <c r="H16" s="26">
        <v>0</v>
      </c>
      <c r="I16" s="26">
        <v>12</v>
      </c>
      <c r="J16" s="26">
        <v>4</v>
      </c>
      <c r="K16" s="26">
        <v>0</v>
      </c>
      <c r="L16" s="26">
        <v>6</v>
      </c>
      <c r="M16" s="26">
        <v>2</v>
      </c>
      <c r="N16" s="26">
        <v>10</v>
      </c>
      <c r="O16" s="26"/>
      <c r="P16" s="24">
        <f t="shared" si="0"/>
        <v>34</v>
      </c>
      <c r="Q16" s="24" t="s">
        <v>26</v>
      </c>
      <c r="R16" s="23" t="s">
        <v>418</v>
      </c>
    </row>
    <row r="17" spans="1:19" ht="15.75" x14ac:dyDescent="0.25">
      <c r="A17" s="32">
        <v>13</v>
      </c>
      <c r="B17" s="23" t="s">
        <v>71</v>
      </c>
      <c r="C17" s="23" t="s">
        <v>72</v>
      </c>
      <c r="D17" s="23" t="s">
        <v>73</v>
      </c>
      <c r="E17" s="23" t="s">
        <v>60</v>
      </c>
      <c r="F17" s="27">
        <v>7</v>
      </c>
      <c r="G17" s="27">
        <v>7</v>
      </c>
      <c r="H17" s="26">
        <v>1</v>
      </c>
      <c r="I17" s="26">
        <v>6</v>
      </c>
      <c r="J17" s="26">
        <v>3</v>
      </c>
      <c r="K17" s="26">
        <v>0</v>
      </c>
      <c r="L17" s="26">
        <v>6</v>
      </c>
      <c r="M17" s="26">
        <v>3</v>
      </c>
      <c r="N17" s="26">
        <v>6</v>
      </c>
      <c r="O17" s="26"/>
      <c r="P17" s="24">
        <f t="shared" si="0"/>
        <v>25</v>
      </c>
      <c r="Q17" s="24" t="s">
        <v>26</v>
      </c>
      <c r="R17" s="23" t="s">
        <v>61</v>
      </c>
    </row>
    <row r="18" spans="1:19" ht="15.75" x14ac:dyDescent="0.25">
      <c r="A18" s="32">
        <v>14</v>
      </c>
      <c r="B18" s="23" t="s">
        <v>402</v>
      </c>
      <c r="C18" s="23" t="s">
        <v>403</v>
      </c>
      <c r="D18" s="23" t="s">
        <v>102</v>
      </c>
      <c r="E18" s="23" t="s">
        <v>404</v>
      </c>
      <c r="F18" s="25">
        <v>7</v>
      </c>
      <c r="G18" s="25">
        <v>7</v>
      </c>
      <c r="H18" s="26">
        <v>1</v>
      </c>
      <c r="I18" s="26">
        <v>4</v>
      </c>
      <c r="J18" s="26">
        <v>2</v>
      </c>
      <c r="K18" s="26">
        <v>0</v>
      </c>
      <c r="L18" s="26">
        <v>0</v>
      </c>
      <c r="M18" s="26">
        <v>0</v>
      </c>
      <c r="N18" s="26">
        <v>12</v>
      </c>
      <c r="O18" s="26"/>
      <c r="P18" s="24">
        <f t="shared" si="0"/>
        <v>19</v>
      </c>
      <c r="Q18" s="24" t="s">
        <v>26</v>
      </c>
      <c r="R18" s="23" t="s">
        <v>95</v>
      </c>
    </row>
    <row r="19" spans="1:19" ht="15.75" x14ac:dyDescent="0.25">
      <c r="A19" s="32">
        <v>15</v>
      </c>
      <c r="B19" s="23" t="s">
        <v>57</v>
      </c>
      <c r="C19" s="23" t="s">
        <v>58</v>
      </c>
      <c r="D19" s="23" t="s">
        <v>59</v>
      </c>
      <c r="E19" s="23" t="s">
        <v>113</v>
      </c>
      <c r="F19" s="25">
        <v>7</v>
      </c>
      <c r="G19" s="25">
        <v>7</v>
      </c>
      <c r="H19" s="26">
        <v>3</v>
      </c>
      <c r="I19" s="26">
        <v>4</v>
      </c>
      <c r="J19" s="26">
        <v>1</v>
      </c>
      <c r="K19" s="26">
        <v>0</v>
      </c>
      <c r="L19" s="26">
        <v>0</v>
      </c>
      <c r="M19" s="26">
        <v>2</v>
      </c>
      <c r="N19" s="26">
        <v>8</v>
      </c>
      <c r="O19" s="26"/>
      <c r="P19" s="24">
        <f t="shared" si="0"/>
        <v>18</v>
      </c>
      <c r="Q19" s="24" t="s">
        <v>26</v>
      </c>
      <c r="R19" s="23" t="s">
        <v>61</v>
      </c>
    </row>
    <row r="20" spans="1:19" ht="15.75" x14ac:dyDescent="0.25">
      <c r="A20" s="32">
        <v>16</v>
      </c>
      <c r="B20" s="23" t="s">
        <v>415</v>
      </c>
      <c r="C20" s="23" t="s">
        <v>109</v>
      </c>
      <c r="D20" s="23" t="s">
        <v>64</v>
      </c>
      <c r="E20" s="23" t="s">
        <v>404</v>
      </c>
      <c r="F20" s="25">
        <v>7</v>
      </c>
      <c r="G20" s="25">
        <v>7</v>
      </c>
      <c r="H20" s="26">
        <v>1</v>
      </c>
      <c r="I20" s="26">
        <v>10</v>
      </c>
      <c r="J20" s="26">
        <v>1</v>
      </c>
      <c r="K20" s="26">
        <v>0</v>
      </c>
      <c r="L20" s="26">
        <v>0</v>
      </c>
      <c r="M20" s="26">
        <v>2</v>
      </c>
      <c r="N20" s="26">
        <v>3</v>
      </c>
      <c r="O20" s="26"/>
      <c r="P20" s="24">
        <f t="shared" si="0"/>
        <v>17</v>
      </c>
      <c r="Q20" s="24" t="s">
        <v>26</v>
      </c>
      <c r="R20" s="23" t="s">
        <v>95</v>
      </c>
    </row>
    <row r="21" spans="1:19" x14ac:dyDescent="0.25">
      <c r="A21" s="32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8"/>
      <c r="R21" s="24"/>
    </row>
    <row r="22" spans="1:19" ht="15.75" x14ac:dyDescent="0.25">
      <c r="A22" s="32">
        <v>1</v>
      </c>
      <c r="B22" s="23" t="s">
        <v>426</v>
      </c>
      <c r="C22" s="23" t="s">
        <v>427</v>
      </c>
      <c r="D22" s="23" t="s">
        <v>45</v>
      </c>
      <c r="E22" s="23" t="s">
        <v>448</v>
      </c>
      <c r="F22" s="27">
        <v>8</v>
      </c>
      <c r="G22" s="27">
        <v>8</v>
      </c>
      <c r="H22" s="26">
        <v>18</v>
      </c>
      <c r="I22" s="26">
        <v>20</v>
      </c>
      <c r="J22" s="26">
        <v>10</v>
      </c>
      <c r="K22" s="26">
        <v>5</v>
      </c>
      <c r="L22" s="26">
        <v>10</v>
      </c>
      <c r="M22" s="26">
        <v>9</v>
      </c>
      <c r="N22" s="26">
        <v>17</v>
      </c>
      <c r="O22" s="24"/>
      <c r="P22" s="24">
        <f t="shared" ref="P22:P40" si="1">SUM(H22:O22)</f>
        <v>89</v>
      </c>
      <c r="Q22" s="28" t="s">
        <v>115</v>
      </c>
      <c r="R22" s="23" t="s">
        <v>454</v>
      </c>
      <c r="S22" s="1"/>
    </row>
    <row r="23" spans="1:19" ht="15.75" x14ac:dyDescent="0.25">
      <c r="A23" s="32">
        <v>2</v>
      </c>
      <c r="B23" s="23" t="s">
        <v>445</v>
      </c>
      <c r="C23" s="23" t="s">
        <v>104</v>
      </c>
      <c r="D23" s="23" t="s">
        <v>68</v>
      </c>
      <c r="E23" s="23" t="s">
        <v>451</v>
      </c>
      <c r="F23" s="25">
        <v>8</v>
      </c>
      <c r="G23" s="25">
        <v>8</v>
      </c>
      <c r="H23" s="26">
        <v>15</v>
      </c>
      <c r="I23" s="26">
        <v>18</v>
      </c>
      <c r="J23" s="26">
        <v>5</v>
      </c>
      <c r="K23" s="26">
        <v>5</v>
      </c>
      <c r="L23" s="26">
        <v>8</v>
      </c>
      <c r="M23" s="26">
        <v>6</v>
      </c>
      <c r="N23" s="26">
        <v>15</v>
      </c>
      <c r="O23" s="24"/>
      <c r="P23" s="24">
        <f t="shared" si="1"/>
        <v>72</v>
      </c>
      <c r="Q23" s="28" t="s">
        <v>25</v>
      </c>
      <c r="R23" s="23" t="s">
        <v>96</v>
      </c>
      <c r="S23" s="1"/>
    </row>
    <row r="24" spans="1:19" ht="15.75" x14ac:dyDescent="0.25">
      <c r="A24" s="32">
        <v>3</v>
      </c>
      <c r="B24" s="23" t="s">
        <v>438</v>
      </c>
      <c r="C24" s="23" t="s">
        <v>87</v>
      </c>
      <c r="D24" s="23" t="s">
        <v>52</v>
      </c>
      <c r="E24" s="23" t="s">
        <v>39</v>
      </c>
      <c r="F24" s="25">
        <v>8</v>
      </c>
      <c r="G24" s="25">
        <v>8</v>
      </c>
      <c r="H24" s="26">
        <v>10</v>
      </c>
      <c r="I24" s="26">
        <v>18</v>
      </c>
      <c r="J24" s="26">
        <v>2</v>
      </c>
      <c r="K24" s="26">
        <v>0</v>
      </c>
      <c r="L24" s="26">
        <v>8</v>
      </c>
      <c r="M24" s="26">
        <v>10</v>
      </c>
      <c r="N24" s="26">
        <v>22</v>
      </c>
      <c r="O24" s="24"/>
      <c r="P24" s="24">
        <f t="shared" si="1"/>
        <v>70</v>
      </c>
      <c r="Q24" s="28" t="s">
        <v>25</v>
      </c>
      <c r="R24" s="23" t="s">
        <v>459</v>
      </c>
      <c r="S24" s="1"/>
    </row>
    <row r="25" spans="1:19" ht="15.75" x14ac:dyDescent="0.25">
      <c r="A25" s="32">
        <v>4</v>
      </c>
      <c r="B25" s="23" t="s">
        <v>425</v>
      </c>
      <c r="C25" s="23" t="s">
        <v>24</v>
      </c>
      <c r="D25" s="23" t="s">
        <v>41</v>
      </c>
      <c r="E25" s="23" t="s">
        <v>50</v>
      </c>
      <c r="F25" s="27">
        <v>8</v>
      </c>
      <c r="G25" s="27">
        <v>8</v>
      </c>
      <c r="H25" s="26">
        <v>11</v>
      </c>
      <c r="I25" s="26">
        <v>14</v>
      </c>
      <c r="J25" s="26">
        <v>5</v>
      </c>
      <c r="K25" s="26">
        <v>2</v>
      </c>
      <c r="L25" s="26">
        <v>6</v>
      </c>
      <c r="M25" s="26">
        <v>10</v>
      </c>
      <c r="N25" s="26">
        <v>13</v>
      </c>
      <c r="O25" s="24"/>
      <c r="P25" s="24">
        <f t="shared" si="1"/>
        <v>61</v>
      </c>
      <c r="Q25" s="28" t="s">
        <v>25</v>
      </c>
      <c r="R25" s="23" t="s">
        <v>36</v>
      </c>
      <c r="S25" s="1"/>
    </row>
    <row r="26" spans="1:19" ht="15.75" x14ac:dyDescent="0.25">
      <c r="A26" s="32">
        <v>5</v>
      </c>
      <c r="B26" s="23" t="s">
        <v>442</v>
      </c>
      <c r="C26" s="23" t="s">
        <v>133</v>
      </c>
      <c r="D26" s="23" t="s">
        <v>443</v>
      </c>
      <c r="E26" s="23" t="s">
        <v>39</v>
      </c>
      <c r="F26" s="25">
        <v>8</v>
      </c>
      <c r="G26" s="25">
        <v>8</v>
      </c>
      <c r="H26" s="26">
        <v>11</v>
      </c>
      <c r="I26" s="26">
        <v>18</v>
      </c>
      <c r="J26" s="26">
        <v>3</v>
      </c>
      <c r="K26" s="26">
        <v>0</v>
      </c>
      <c r="L26" s="26">
        <v>4</v>
      </c>
      <c r="M26" s="26">
        <v>4</v>
      </c>
      <c r="N26" s="26">
        <v>21</v>
      </c>
      <c r="O26" s="24"/>
      <c r="P26" s="24">
        <f t="shared" si="1"/>
        <v>61</v>
      </c>
      <c r="Q26" s="28" t="s">
        <v>25</v>
      </c>
      <c r="R26" s="23" t="s">
        <v>457</v>
      </c>
      <c r="S26" s="1"/>
    </row>
    <row r="27" spans="1:19" ht="15.75" x14ac:dyDescent="0.25">
      <c r="A27" s="32">
        <v>6</v>
      </c>
      <c r="B27" s="23" t="s">
        <v>421</v>
      </c>
      <c r="C27" s="23" t="s">
        <v>422</v>
      </c>
      <c r="D27" s="23" t="s">
        <v>423</v>
      </c>
      <c r="E27" s="23" t="s">
        <v>448</v>
      </c>
      <c r="F27" s="27">
        <v>8</v>
      </c>
      <c r="G27" s="27">
        <v>8</v>
      </c>
      <c r="H27" s="26">
        <v>12</v>
      </c>
      <c r="I27" s="26">
        <v>20</v>
      </c>
      <c r="J27" s="26">
        <v>3</v>
      </c>
      <c r="K27" s="26">
        <v>0</v>
      </c>
      <c r="L27" s="26">
        <v>8</v>
      </c>
      <c r="M27" s="26">
        <v>3</v>
      </c>
      <c r="N27" s="26">
        <v>12</v>
      </c>
      <c r="O27" s="24"/>
      <c r="P27" s="24">
        <f t="shared" si="1"/>
        <v>58</v>
      </c>
      <c r="Q27" s="28" t="s">
        <v>25</v>
      </c>
      <c r="R27" s="23" t="s">
        <v>453</v>
      </c>
      <c r="S27" s="1"/>
    </row>
    <row r="28" spans="1:19" ht="15.75" x14ac:dyDescent="0.25">
      <c r="A28" s="32">
        <v>7</v>
      </c>
      <c r="B28" s="23" t="s">
        <v>82</v>
      </c>
      <c r="C28" s="23" t="s">
        <v>58</v>
      </c>
      <c r="D28" s="23" t="s">
        <v>66</v>
      </c>
      <c r="E28" s="23" t="s">
        <v>50</v>
      </c>
      <c r="F28" s="25">
        <v>8</v>
      </c>
      <c r="G28" s="25">
        <v>8</v>
      </c>
      <c r="H28" s="26">
        <v>19</v>
      </c>
      <c r="I28" s="26">
        <v>16</v>
      </c>
      <c r="J28" s="26">
        <v>0</v>
      </c>
      <c r="K28" s="26">
        <v>0</v>
      </c>
      <c r="L28" s="26">
        <v>5</v>
      </c>
      <c r="M28" s="26">
        <v>2</v>
      </c>
      <c r="N28" s="26">
        <v>16</v>
      </c>
      <c r="O28" s="24"/>
      <c r="P28" s="24">
        <f t="shared" si="1"/>
        <v>58</v>
      </c>
      <c r="Q28" s="28" t="s">
        <v>25</v>
      </c>
      <c r="R28" s="23" t="s">
        <v>36</v>
      </c>
      <c r="S28" s="1"/>
    </row>
    <row r="29" spans="1:19" ht="15.75" x14ac:dyDescent="0.25">
      <c r="A29" s="32">
        <v>8</v>
      </c>
      <c r="B29" s="23" t="s">
        <v>424</v>
      </c>
      <c r="C29" s="23" t="s">
        <v>383</v>
      </c>
      <c r="D29" s="23" t="s">
        <v>65</v>
      </c>
      <c r="E29" s="23" t="s">
        <v>50</v>
      </c>
      <c r="F29" s="25">
        <v>8</v>
      </c>
      <c r="G29" s="25">
        <v>8</v>
      </c>
      <c r="H29" s="26">
        <v>7</v>
      </c>
      <c r="I29" s="26">
        <v>16</v>
      </c>
      <c r="J29" s="26">
        <v>4</v>
      </c>
      <c r="K29" s="26">
        <v>3</v>
      </c>
      <c r="L29" s="26">
        <v>2</v>
      </c>
      <c r="M29" s="26">
        <v>10</v>
      </c>
      <c r="N29" s="26">
        <v>13</v>
      </c>
      <c r="O29" s="24"/>
      <c r="P29" s="24">
        <f t="shared" si="1"/>
        <v>55</v>
      </c>
      <c r="Q29" s="28" t="s">
        <v>25</v>
      </c>
      <c r="R29" s="23" t="s">
        <v>36</v>
      </c>
      <c r="S29" s="1"/>
    </row>
    <row r="30" spans="1:19" ht="15.75" x14ac:dyDescent="0.25">
      <c r="A30" s="32">
        <v>9</v>
      </c>
      <c r="B30" s="23" t="s">
        <v>430</v>
      </c>
      <c r="C30" s="23" t="s">
        <v>72</v>
      </c>
      <c r="D30" s="23" t="s">
        <v>42</v>
      </c>
      <c r="E30" s="23" t="s">
        <v>396</v>
      </c>
      <c r="F30" s="25">
        <v>8</v>
      </c>
      <c r="G30" s="25">
        <v>8</v>
      </c>
      <c r="H30" s="26">
        <v>12</v>
      </c>
      <c r="I30" s="26">
        <v>10</v>
      </c>
      <c r="J30" s="26">
        <v>3</v>
      </c>
      <c r="K30" s="26">
        <v>3</v>
      </c>
      <c r="L30" s="26">
        <v>6</v>
      </c>
      <c r="M30" s="26">
        <v>5</v>
      </c>
      <c r="N30" s="26">
        <v>13</v>
      </c>
      <c r="O30" s="24"/>
      <c r="P30" s="24">
        <f t="shared" si="1"/>
        <v>52</v>
      </c>
      <c r="Q30" s="28" t="s">
        <v>25</v>
      </c>
      <c r="R30" s="23" t="s">
        <v>417</v>
      </c>
      <c r="S30" s="1"/>
    </row>
    <row r="31" spans="1:19" ht="15.75" x14ac:dyDescent="0.25">
      <c r="A31" s="32">
        <v>10</v>
      </c>
      <c r="B31" s="23" t="s">
        <v>431</v>
      </c>
      <c r="C31" s="23" t="s">
        <v>432</v>
      </c>
      <c r="D31" s="23" t="s">
        <v>48</v>
      </c>
      <c r="E31" s="23" t="s">
        <v>46</v>
      </c>
      <c r="F31" s="25">
        <v>8</v>
      </c>
      <c r="G31" s="25">
        <v>8</v>
      </c>
      <c r="H31" s="26">
        <v>9</v>
      </c>
      <c r="I31" s="26">
        <v>16</v>
      </c>
      <c r="J31" s="26">
        <v>1</v>
      </c>
      <c r="K31" s="26">
        <v>3</v>
      </c>
      <c r="L31" s="26">
        <v>5</v>
      </c>
      <c r="M31" s="26">
        <v>3</v>
      </c>
      <c r="N31" s="26">
        <v>11</v>
      </c>
      <c r="O31" s="24"/>
      <c r="P31" s="24">
        <f t="shared" si="1"/>
        <v>48</v>
      </c>
      <c r="Q31" s="28" t="s">
        <v>26</v>
      </c>
      <c r="R31" s="23" t="s">
        <v>456</v>
      </c>
      <c r="S31" s="1"/>
    </row>
    <row r="32" spans="1:19" ht="15.75" x14ac:dyDescent="0.25">
      <c r="A32" s="32">
        <v>11</v>
      </c>
      <c r="B32" s="23" t="s">
        <v>433</v>
      </c>
      <c r="C32" s="23" t="s">
        <v>434</v>
      </c>
      <c r="D32" s="23" t="s">
        <v>64</v>
      </c>
      <c r="E32" s="23" t="s">
        <v>409</v>
      </c>
      <c r="F32" s="25">
        <v>8</v>
      </c>
      <c r="G32" s="25">
        <v>8</v>
      </c>
      <c r="H32" s="26">
        <v>0</v>
      </c>
      <c r="I32" s="26">
        <v>12</v>
      </c>
      <c r="J32" s="26">
        <v>2</v>
      </c>
      <c r="K32" s="26">
        <v>5</v>
      </c>
      <c r="L32" s="26">
        <v>3</v>
      </c>
      <c r="M32" s="26">
        <v>10</v>
      </c>
      <c r="N32" s="26">
        <v>11</v>
      </c>
      <c r="O32" s="24"/>
      <c r="P32" s="24">
        <f t="shared" si="1"/>
        <v>43</v>
      </c>
      <c r="Q32" s="28" t="s">
        <v>26</v>
      </c>
      <c r="R32" s="23" t="s">
        <v>123</v>
      </c>
      <c r="S32" s="1"/>
    </row>
    <row r="33" spans="1:19" ht="15.75" x14ac:dyDescent="0.25">
      <c r="A33" s="32">
        <v>12</v>
      </c>
      <c r="B33" s="29" t="s">
        <v>446</v>
      </c>
      <c r="C33" s="29" t="s">
        <v>172</v>
      </c>
      <c r="D33" s="24" t="s">
        <v>447</v>
      </c>
      <c r="E33" s="29" t="s">
        <v>452</v>
      </c>
      <c r="F33" s="25">
        <v>8</v>
      </c>
      <c r="G33" s="25">
        <v>8</v>
      </c>
      <c r="H33" s="26">
        <v>3</v>
      </c>
      <c r="I33" s="26">
        <v>14</v>
      </c>
      <c r="J33" s="26">
        <v>3</v>
      </c>
      <c r="K33" s="26">
        <v>5</v>
      </c>
      <c r="L33" s="26">
        <v>5</v>
      </c>
      <c r="M33" s="26">
        <v>9</v>
      </c>
      <c r="N33" s="26">
        <v>4</v>
      </c>
      <c r="O33" s="24"/>
      <c r="P33" s="24">
        <f t="shared" si="1"/>
        <v>43</v>
      </c>
      <c r="Q33" s="28" t="s">
        <v>26</v>
      </c>
      <c r="R33" s="24" t="s">
        <v>460</v>
      </c>
      <c r="S33" s="1"/>
    </row>
    <row r="34" spans="1:19" ht="15.75" x14ac:dyDescent="0.25">
      <c r="A34" s="32">
        <v>13</v>
      </c>
      <c r="B34" s="23" t="s">
        <v>124</v>
      </c>
      <c r="C34" s="23" t="s">
        <v>89</v>
      </c>
      <c r="D34" s="23" t="s">
        <v>41</v>
      </c>
      <c r="E34" s="23" t="s">
        <v>91</v>
      </c>
      <c r="F34" s="25">
        <v>8</v>
      </c>
      <c r="G34" s="25">
        <v>8</v>
      </c>
      <c r="H34" s="26">
        <v>8</v>
      </c>
      <c r="I34" s="26">
        <v>16</v>
      </c>
      <c r="J34" s="26">
        <v>3</v>
      </c>
      <c r="K34" s="26">
        <v>2</v>
      </c>
      <c r="L34" s="26">
        <v>8</v>
      </c>
      <c r="M34" s="26">
        <v>0</v>
      </c>
      <c r="N34" s="26">
        <v>3</v>
      </c>
      <c r="O34" s="24"/>
      <c r="P34" s="24">
        <f t="shared" si="1"/>
        <v>40</v>
      </c>
      <c r="Q34" s="28" t="s">
        <v>26</v>
      </c>
      <c r="R34" s="23" t="s">
        <v>94</v>
      </c>
      <c r="S34" s="1"/>
    </row>
    <row r="35" spans="1:19" ht="15.75" x14ac:dyDescent="0.25">
      <c r="A35" s="32">
        <v>14</v>
      </c>
      <c r="B35" s="23" t="s">
        <v>85</v>
      </c>
      <c r="C35" s="23" t="s">
        <v>79</v>
      </c>
      <c r="D35" s="23" t="s">
        <v>18</v>
      </c>
      <c r="E35" s="23" t="s">
        <v>450</v>
      </c>
      <c r="F35" s="25">
        <v>8</v>
      </c>
      <c r="G35" s="25">
        <v>8</v>
      </c>
      <c r="H35" s="26">
        <v>5</v>
      </c>
      <c r="I35" s="26">
        <v>18</v>
      </c>
      <c r="J35" s="26">
        <v>3</v>
      </c>
      <c r="K35" s="26">
        <v>5</v>
      </c>
      <c r="L35" s="26">
        <v>8</v>
      </c>
      <c r="M35" s="26">
        <v>1</v>
      </c>
      <c r="N35" s="26">
        <v>0</v>
      </c>
      <c r="O35" s="24"/>
      <c r="P35" s="24">
        <f t="shared" si="1"/>
        <v>40</v>
      </c>
      <c r="Q35" s="28" t="s">
        <v>26</v>
      </c>
      <c r="R35" s="23" t="s">
        <v>455</v>
      </c>
      <c r="S35" s="1"/>
    </row>
    <row r="36" spans="1:19" ht="15.75" x14ac:dyDescent="0.25">
      <c r="A36" s="32">
        <v>15</v>
      </c>
      <c r="B36" s="23" t="s">
        <v>444</v>
      </c>
      <c r="C36" s="23" t="s">
        <v>44</v>
      </c>
      <c r="D36" s="23" t="s">
        <v>52</v>
      </c>
      <c r="E36" s="23" t="s">
        <v>46</v>
      </c>
      <c r="F36" s="25">
        <v>8</v>
      </c>
      <c r="G36" s="25">
        <v>8</v>
      </c>
      <c r="H36" s="26">
        <v>3</v>
      </c>
      <c r="I36" s="26">
        <v>12</v>
      </c>
      <c r="J36" s="26">
        <v>0</v>
      </c>
      <c r="K36" s="26">
        <v>2</v>
      </c>
      <c r="L36" s="26">
        <v>5</v>
      </c>
      <c r="M36" s="26">
        <v>6</v>
      </c>
      <c r="N36" s="26">
        <v>8</v>
      </c>
      <c r="O36" s="24"/>
      <c r="P36" s="24">
        <f t="shared" si="1"/>
        <v>36</v>
      </c>
      <c r="Q36" s="28" t="s">
        <v>26</v>
      </c>
      <c r="R36" s="23" t="s">
        <v>456</v>
      </c>
      <c r="S36" s="1"/>
    </row>
    <row r="37" spans="1:19" ht="15.75" x14ac:dyDescent="0.25">
      <c r="A37" s="32">
        <v>16</v>
      </c>
      <c r="B37" s="23" t="s">
        <v>428</v>
      </c>
      <c r="C37" s="23" t="s">
        <v>30</v>
      </c>
      <c r="D37" s="23" t="s">
        <v>429</v>
      </c>
      <c r="E37" s="23" t="s">
        <v>449</v>
      </c>
      <c r="F37" s="25">
        <v>8</v>
      </c>
      <c r="G37" s="25">
        <v>8</v>
      </c>
      <c r="H37" s="26">
        <v>4</v>
      </c>
      <c r="I37" s="26">
        <v>16</v>
      </c>
      <c r="J37" s="26">
        <v>1</v>
      </c>
      <c r="K37" s="26">
        <v>2</v>
      </c>
      <c r="L37" s="26">
        <v>2</v>
      </c>
      <c r="M37" s="26">
        <v>5</v>
      </c>
      <c r="N37" s="26">
        <v>3</v>
      </c>
      <c r="O37" s="24"/>
      <c r="P37" s="24">
        <f t="shared" si="1"/>
        <v>33</v>
      </c>
      <c r="Q37" s="28" t="s">
        <v>26</v>
      </c>
      <c r="R37" s="23" t="s">
        <v>458</v>
      </c>
      <c r="S37" s="1"/>
    </row>
    <row r="38" spans="1:19" ht="15.75" x14ac:dyDescent="0.25">
      <c r="A38" s="32">
        <v>17</v>
      </c>
      <c r="B38" s="23" t="s">
        <v>435</v>
      </c>
      <c r="C38" s="23" t="s">
        <v>20</v>
      </c>
      <c r="D38" s="23" t="s">
        <v>15</v>
      </c>
      <c r="E38" s="23" t="s">
        <v>396</v>
      </c>
      <c r="F38" s="25">
        <v>8</v>
      </c>
      <c r="G38" s="25">
        <v>8</v>
      </c>
      <c r="H38" s="26">
        <v>1</v>
      </c>
      <c r="I38" s="26">
        <v>8</v>
      </c>
      <c r="J38" s="26">
        <v>2</v>
      </c>
      <c r="K38" s="26">
        <v>5</v>
      </c>
      <c r="L38" s="26">
        <v>5</v>
      </c>
      <c r="M38" s="26">
        <v>4</v>
      </c>
      <c r="N38" s="26">
        <v>5</v>
      </c>
      <c r="O38" s="24"/>
      <c r="P38" s="24">
        <f t="shared" si="1"/>
        <v>30</v>
      </c>
      <c r="Q38" s="28" t="s">
        <v>26</v>
      </c>
      <c r="R38" s="23" t="s">
        <v>417</v>
      </c>
      <c r="S38" s="1"/>
    </row>
    <row r="39" spans="1:19" ht="15.75" x14ac:dyDescent="0.25">
      <c r="A39" s="32">
        <v>18</v>
      </c>
      <c r="B39" s="23" t="s">
        <v>439</v>
      </c>
      <c r="C39" s="23" t="s">
        <v>440</v>
      </c>
      <c r="D39" s="23" t="s">
        <v>441</v>
      </c>
      <c r="E39" s="23" t="s">
        <v>404</v>
      </c>
      <c r="F39" s="25">
        <v>8</v>
      </c>
      <c r="G39" s="25">
        <v>8</v>
      </c>
      <c r="H39" s="26">
        <v>0</v>
      </c>
      <c r="I39" s="26">
        <v>10</v>
      </c>
      <c r="J39" s="26">
        <v>1</v>
      </c>
      <c r="K39" s="26">
        <v>0</v>
      </c>
      <c r="L39" s="26">
        <v>7</v>
      </c>
      <c r="M39" s="26">
        <v>6</v>
      </c>
      <c r="N39" s="26">
        <v>3</v>
      </c>
      <c r="O39" s="24"/>
      <c r="P39" s="24">
        <f t="shared" si="1"/>
        <v>27</v>
      </c>
      <c r="Q39" s="28" t="s">
        <v>26</v>
      </c>
      <c r="R39" s="23" t="s">
        <v>95</v>
      </c>
      <c r="S39" s="1"/>
    </row>
    <row r="40" spans="1:19" ht="15.75" x14ac:dyDescent="0.25">
      <c r="A40" s="32">
        <v>19</v>
      </c>
      <c r="B40" s="23" t="s">
        <v>436</v>
      </c>
      <c r="C40" s="23" t="s">
        <v>437</v>
      </c>
      <c r="D40" s="23" t="s">
        <v>129</v>
      </c>
      <c r="E40" s="23" t="s">
        <v>396</v>
      </c>
      <c r="F40" s="25">
        <v>8</v>
      </c>
      <c r="G40" s="25">
        <v>8</v>
      </c>
      <c r="H40" s="26">
        <v>0</v>
      </c>
      <c r="I40" s="26">
        <v>8</v>
      </c>
      <c r="J40" s="26">
        <v>1</v>
      </c>
      <c r="K40" s="26">
        <v>0</v>
      </c>
      <c r="L40" s="26">
        <v>6</v>
      </c>
      <c r="M40" s="26">
        <v>6</v>
      </c>
      <c r="N40" s="26">
        <v>0</v>
      </c>
      <c r="O40" s="24"/>
      <c r="P40" s="24">
        <f t="shared" si="1"/>
        <v>21</v>
      </c>
      <c r="Q40" s="28" t="s">
        <v>26</v>
      </c>
      <c r="R40" s="23" t="s">
        <v>417</v>
      </c>
      <c r="S40" s="1"/>
    </row>
    <row r="41" spans="1:19" x14ac:dyDescent="0.25">
      <c r="A41" s="32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8"/>
      <c r="R41" s="24"/>
    </row>
    <row r="42" spans="1:19" ht="15.75" x14ac:dyDescent="0.25">
      <c r="A42" s="32">
        <v>1</v>
      </c>
      <c r="B42" s="30" t="s">
        <v>99</v>
      </c>
      <c r="C42" s="30" t="s">
        <v>100</v>
      </c>
      <c r="D42" s="30" t="s">
        <v>101</v>
      </c>
      <c r="E42" s="30" t="s">
        <v>92</v>
      </c>
      <c r="F42" s="25">
        <v>9</v>
      </c>
      <c r="G42" s="25">
        <v>9</v>
      </c>
      <c r="H42" s="26">
        <v>6</v>
      </c>
      <c r="I42" s="26">
        <v>4</v>
      </c>
      <c r="J42" s="26">
        <v>9</v>
      </c>
      <c r="K42" s="26">
        <v>4</v>
      </c>
      <c r="L42" s="26">
        <v>9</v>
      </c>
      <c r="M42" s="26">
        <v>6</v>
      </c>
      <c r="N42" s="26">
        <v>15</v>
      </c>
      <c r="O42" s="26">
        <v>22</v>
      </c>
      <c r="P42" s="24">
        <f t="shared" ref="P42:P53" si="2">SUM(H42:O42)</f>
        <v>75</v>
      </c>
      <c r="Q42" s="28" t="s">
        <v>522</v>
      </c>
      <c r="R42" s="30" t="s">
        <v>478</v>
      </c>
    </row>
    <row r="43" spans="1:19" ht="15.75" x14ac:dyDescent="0.25">
      <c r="A43" s="32">
        <v>2</v>
      </c>
      <c r="B43" s="23" t="s">
        <v>465</v>
      </c>
      <c r="C43" s="23" t="s">
        <v>466</v>
      </c>
      <c r="D43" s="23" t="s">
        <v>68</v>
      </c>
      <c r="E43" s="23" t="s">
        <v>32</v>
      </c>
      <c r="F43" s="25">
        <v>9</v>
      </c>
      <c r="G43" s="25">
        <v>9</v>
      </c>
      <c r="H43" s="26">
        <v>0</v>
      </c>
      <c r="I43" s="26">
        <v>5</v>
      </c>
      <c r="J43" s="26">
        <v>7</v>
      </c>
      <c r="K43" s="26">
        <v>2</v>
      </c>
      <c r="L43" s="26">
        <v>8</v>
      </c>
      <c r="M43" s="26">
        <v>7</v>
      </c>
      <c r="N43" s="26">
        <v>9</v>
      </c>
      <c r="O43" s="26">
        <v>22</v>
      </c>
      <c r="P43" s="24">
        <f t="shared" si="2"/>
        <v>60</v>
      </c>
      <c r="Q43" s="28" t="s">
        <v>25</v>
      </c>
      <c r="R43" s="23" t="s">
        <v>416</v>
      </c>
    </row>
    <row r="44" spans="1:19" ht="15.75" x14ac:dyDescent="0.25">
      <c r="A44" s="32">
        <v>3</v>
      </c>
      <c r="B44" s="23" t="s">
        <v>462</v>
      </c>
      <c r="C44" s="23" t="s">
        <v>78</v>
      </c>
      <c r="D44" s="23" t="s">
        <v>98</v>
      </c>
      <c r="E44" s="23" t="s">
        <v>401</v>
      </c>
      <c r="F44" s="27">
        <v>9</v>
      </c>
      <c r="G44" s="27">
        <v>9</v>
      </c>
      <c r="H44" s="26">
        <v>3</v>
      </c>
      <c r="I44" s="26">
        <v>6</v>
      </c>
      <c r="J44" s="26">
        <v>3</v>
      </c>
      <c r="K44" s="26">
        <v>0</v>
      </c>
      <c r="L44" s="26">
        <v>8</v>
      </c>
      <c r="M44" s="26">
        <v>10</v>
      </c>
      <c r="N44" s="26">
        <v>2</v>
      </c>
      <c r="O44" s="26">
        <v>22</v>
      </c>
      <c r="P44" s="24">
        <f t="shared" si="2"/>
        <v>54</v>
      </c>
      <c r="Q44" s="28" t="s">
        <v>25</v>
      </c>
      <c r="R44" s="23" t="s">
        <v>114</v>
      </c>
    </row>
    <row r="45" spans="1:19" ht="15.75" x14ac:dyDescent="0.25">
      <c r="A45" s="32">
        <v>4</v>
      </c>
      <c r="B45" s="23" t="s">
        <v>463</v>
      </c>
      <c r="C45" s="23" t="s">
        <v>314</v>
      </c>
      <c r="D45" s="23" t="s">
        <v>106</v>
      </c>
      <c r="E45" s="23" t="s">
        <v>32</v>
      </c>
      <c r="F45" s="27">
        <v>9</v>
      </c>
      <c r="G45" s="27">
        <v>9</v>
      </c>
      <c r="H45" s="26">
        <v>0</v>
      </c>
      <c r="I45" s="26">
        <v>7</v>
      </c>
      <c r="J45" s="26">
        <v>5</v>
      </c>
      <c r="K45" s="26">
        <v>3</v>
      </c>
      <c r="L45" s="26">
        <v>4</v>
      </c>
      <c r="M45" s="26">
        <v>7</v>
      </c>
      <c r="N45" s="26">
        <v>10</v>
      </c>
      <c r="O45" s="26">
        <v>17</v>
      </c>
      <c r="P45" s="24">
        <f t="shared" si="2"/>
        <v>53</v>
      </c>
      <c r="Q45" s="28" t="s">
        <v>25</v>
      </c>
      <c r="R45" s="23" t="s">
        <v>416</v>
      </c>
    </row>
    <row r="46" spans="1:19" ht="15.75" x14ac:dyDescent="0.25">
      <c r="A46" s="32">
        <v>5</v>
      </c>
      <c r="B46" s="23" t="s">
        <v>461</v>
      </c>
      <c r="C46" s="23" t="s">
        <v>111</v>
      </c>
      <c r="D46" s="23" t="s">
        <v>160</v>
      </c>
      <c r="E46" s="23" t="s">
        <v>409</v>
      </c>
      <c r="F46" s="27">
        <v>9</v>
      </c>
      <c r="G46" s="27">
        <v>9</v>
      </c>
      <c r="H46" s="26">
        <v>1</v>
      </c>
      <c r="I46" s="26">
        <v>3</v>
      </c>
      <c r="J46" s="26">
        <v>4</v>
      </c>
      <c r="K46" s="26">
        <v>4</v>
      </c>
      <c r="L46" s="26">
        <v>6</v>
      </c>
      <c r="M46" s="26">
        <v>4</v>
      </c>
      <c r="N46" s="26">
        <v>5</v>
      </c>
      <c r="O46" s="26">
        <v>17</v>
      </c>
      <c r="P46" s="24">
        <f t="shared" si="2"/>
        <v>44</v>
      </c>
      <c r="Q46" s="28" t="s">
        <v>26</v>
      </c>
      <c r="R46" s="23" t="s">
        <v>93</v>
      </c>
    </row>
    <row r="47" spans="1:19" ht="15.75" x14ac:dyDescent="0.25">
      <c r="A47" s="32">
        <v>6</v>
      </c>
      <c r="B47" s="23" t="s">
        <v>464</v>
      </c>
      <c r="C47" s="23" t="s">
        <v>55</v>
      </c>
      <c r="D47" s="23" t="s">
        <v>16</v>
      </c>
      <c r="E47" s="23" t="s">
        <v>32</v>
      </c>
      <c r="F47" s="25">
        <v>9</v>
      </c>
      <c r="G47" s="25">
        <v>9</v>
      </c>
      <c r="H47" s="26">
        <v>0</v>
      </c>
      <c r="I47" s="26">
        <v>5</v>
      </c>
      <c r="J47" s="26">
        <v>2</v>
      </c>
      <c r="K47" s="26">
        <v>2</v>
      </c>
      <c r="L47" s="26">
        <v>8</v>
      </c>
      <c r="M47" s="26">
        <v>5</v>
      </c>
      <c r="N47" s="26">
        <v>0</v>
      </c>
      <c r="O47" s="26">
        <v>20</v>
      </c>
      <c r="P47" s="24">
        <f t="shared" si="2"/>
        <v>42</v>
      </c>
      <c r="Q47" s="28" t="s">
        <v>26</v>
      </c>
      <c r="R47" s="23" t="s">
        <v>416</v>
      </c>
    </row>
    <row r="48" spans="1:19" ht="15.75" x14ac:dyDescent="0.25">
      <c r="A48" s="32">
        <v>7</v>
      </c>
      <c r="B48" s="23" t="s">
        <v>471</v>
      </c>
      <c r="C48" s="23" t="s">
        <v>20</v>
      </c>
      <c r="D48" s="23" t="s">
        <v>98</v>
      </c>
      <c r="E48" s="23" t="s">
        <v>409</v>
      </c>
      <c r="F48" s="25">
        <v>9</v>
      </c>
      <c r="G48" s="25">
        <v>9</v>
      </c>
      <c r="H48" s="26">
        <v>0</v>
      </c>
      <c r="I48" s="26">
        <v>3</v>
      </c>
      <c r="J48" s="26">
        <v>3</v>
      </c>
      <c r="K48" s="26">
        <v>5</v>
      </c>
      <c r="L48" s="26">
        <v>8</v>
      </c>
      <c r="M48" s="26">
        <v>10</v>
      </c>
      <c r="N48" s="26">
        <v>9</v>
      </c>
      <c r="O48" s="26">
        <v>0</v>
      </c>
      <c r="P48" s="24">
        <f t="shared" si="2"/>
        <v>38</v>
      </c>
      <c r="Q48" s="28" t="s">
        <v>26</v>
      </c>
      <c r="R48" s="23" t="s">
        <v>93</v>
      </c>
    </row>
    <row r="49" spans="1:18" ht="15.75" x14ac:dyDescent="0.25">
      <c r="A49" s="32">
        <v>8</v>
      </c>
      <c r="B49" s="23" t="s">
        <v>468</v>
      </c>
      <c r="C49" s="23" t="s">
        <v>117</v>
      </c>
      <c r="D49" s="23" t="s">
        <v>64</v>
      </c>
      <c r="E49" s="23" t="s">
        <v>473</v>
      </c>
      <c r="F49" s="25">
        <v>9</v>
      </c>
      <c r="G49" s="25">
        <v>9</v>
      </c>
      <c r="H49" s="26">
        <v>2</v>
      </c>
      <c r="I49" s="26">
        <v>3</v>
      </c>
      <c r="J49" s="26">
        <v>0</v>
      </c>
      <c r="K49" s="26">
        <v>4</v>
      </c>
      <c r="L49" s="26">
        <v>7</v>
      </c>
      <c r="M49" s="26">
        <v>8</v>
      </c>
      <c r="N49" s="26">
        <v>5</v>
      </c>
      <c r="O49" s="26">
        <v>7</v>
      </c>
      <c r="P49" s="24">
        <f t="shared" si="2"/>
        <v>36</v>
      </c>
      <c r="Q49" s="28" t="s">
        <v>26</v>
      </c>
      <c r="R49" s="23" t="s">
        <v>27</v>
      </c>
    </row>
    <row r="50" spans="1:18" ht="15.75" x14ac:dyDescent="0.25">
      <c r="A50" s="32">
        <v>9</v>
      </c>
      <c r="B50" s="23" t="s">
        <v>469</v>
      </c>
      <c r="C50" s="23" t="s">
        <v>182</v>
      </c>
      <c r="D50" s="23" t="s">
        <v>64</v>
      </c>
      <c r="E50" s="23" t="s">
        <v>474</v>
      </c>
      <c r="F50" s="25">
        <v>9</v>
      </c>
      <c r="G50" s="25">
        <v>9</v>
      </c>
      <c r="H50" s="26">
        <v>1</v>
      </c>
      <c r="I50" s="26">
        <v>3</v>
      </c>
      <c r="J50" s="26">
        <v>2</v>
      </c>
      <c r="K50" s="26">
        <v>5</v>
      </c>
      <c r="L50" s="26">
        <v>5</v>
      </c>
      <c r="M50" s="26">
        <v>3</v>
      </c>
      <c r="N50" s="26">
        <v>3</v>
      </c>
      <c r="O50" s="26">
        <v>9</v>
      </c>
      <c r="P50" s="24">
        <f t="shared" si="2"/>
        <v>31</v>
      </c>
      <c r="Q50" s="28" t="s">
        <v>26</v>
      </c>
      <c r="R50" s="23" t="s">
        <v>476</v>
      </c>
    </row>
    <row r="51" spans="1:18" ht="15.75" x14ac:dyDescent="0.25">
      <c r="A51" s="32">
        <v>10</v>
      </c>
      <c r="B51" s="23" t="s">
        <v>470</v>
      </c>
      <c r="C51" s="23" t="s">
        <v>161</v>
      </c>
      <c r="D51" s="23" t="s">
        <v>88</v>
      </c>
      <c r="E51" s="23" t="s">
        <v>475</v>
      </c>
      <c r="F51" s="25">
        <v>9</v>
      </c>
      <c r="G51" s="25">
        <v>9</v>
      </c>
      <c r="H51" s="26">
        <v>0</v>
      </c>
      <c r="I51" s="26">
        <v>3</v>
      </c>
      <c r="J51" s="26">
        <v>1</v>
      </c>
      <c r="K51" s="26">
        <v>5</v>
      </c>
      <c r="L51" s="26">
        <v>7</v>
      </c>
      <c r="M51" s="26">
        <v>1</v>
      </c>
      <c r="N51" s="26">
        <v>10</v>
      </c>
      <c r="O51" s="26">
        <v>0</v>
      </c>
      <c r="P51" s="24">
        <f t="shared" si="2"/>
        <v>27</v>
      </c>
      <c r="Q51" s="28" t="s">
        <v>26</v>
      </c>
      <c r="R51" s="23" t="s">
        <v>477</v>
      </c>
    </row>
    <row r="52" spans="1:18" ht="15.75" x14ac:dyDescent="0.25">
      <c r="A52" s="32">
        <v>11</v>
      </c>
      <c r="B52" s="23" t="s">
        <v>107</v>
      </c>
      <c r="C52" s="23" t="s">
        <v>28</v>
      </c>
      <c r="D52" s="23" t="s">
        <v>108</v>
      </c>
      <c r="E52" s="23" t="s">
        <v>472</v>
      </c>
      <c r="F52" s="25">
        <v>9</v>
      </c>
      <c r="G52" s="25">
        <v>9</v>
      </c>
      <c r="H52" s="26">
        <v>2</v>
      </c>
      <c r="I52" s="26">
        <v>4</v>
      </c>
      <c r="J52" s="26">
        <v>0</v>
      </c>
      <c r="K52" s="26">
        <v>0</v>
      </c>
      <c r="L52" s="26">
        <v>6</v>
      </c>
      <c r="M52" s="26">
        <v>6</v>
      </c>
      <c r="N52" s="26">
        <v>0</v>
      </c>
      <c r="O52" s="26">
        <v>7</v>
      </c>
      <c r="P52" s="24">
        <f t="shared" si="2"/>
        <v>25</v>
      </c>
      <c r="Q52" s="28" t="s">
        <v>26</v>
      </c>
      <c r="R52" s="23" t="s">
        <v>114</v>
      </c>
    </row>
    <row r="53" spans="1:18" ht="15.75" x14ac:dyDescent="0.25">
      <c r="A53" s="32">
        <v>12</v>
      </c>
      <c r="B53" s="23" t="s">
        <v>467</v>
      </c>
      <c r="C53" s="23" t="s">
        <v>78</v>
      </c>
      <c r="D53" s="23" t="s">
        <v>76</v>
      </c>
      <c r="E53" s="23" t="s">
        <v>401</v>
      </c>
      <c r="F53" s="25">
        <v>9</v>
      </c>
      <c r="G53" s="25">
        <v>9</v>
      </c>
      <c r="H53" s="26">
        <v>0</v>
      </c>
      <c r="I53" s="26">
        <v>2</v>
      </c>
      <c r="J53" s="26">
        <v>0</v>
      </c>
      <c r="K53" s="26">
        <v>3</v>
      </c>
      <c r="L53" s="26">
        <v>2</v>
      </c>
      <c r="M53" s="26">
        <v>0</v>
      </c>
      <c r="N53" s="26">
        <v>2</v>
      </c>
      <c r="O53" s="26">
        <v>10</v>
      </c>
      <c r="P53" s="24">
        <f t="shared" si="2"/>
        <v>19</v>
      </c>
      <c r="Q53" s="28" t="s">
        <v>26</v>
      </c>
      <c r="R53" s="23" t="s">
        <v>114</v>
      </c>
    </row>
    <row r="54" spans="1:18" x14ac:dyDescent="0.25">
      <c r="A54" s="32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8"/>
      <c r="R54" s="24"/>
    </row>
    <row r="55" spans="1:18" ht="15.75" x14ac:dyDescent="0.25">
      <c r="A55" s="32">
        <v>1</v>
      </c>
      <c r="B55" s="23" t="s">
        <v>481</v>
      </c>
      <c r="C55" s="23" t="s">
        <v>74</v>
      </c>
      <c r="D55" s="23" t="s">
        <v>482</v>
      </c>
      <c r="E55" s="23" t="s">
        <v>396</v>
      </c>
      <c r="F55" s="27">
        <v>10</v>
      </c>
      <c r="G55" s="27">
        <v>10</v>
      </c>
      <c r="H55" s="26">
        <v>7</v>
      </c>
      <c r="I55" s="26">
        <v>9</v>
      </c>
      <c r="J55" s="26">
        <v>10</v>
      </c>
      <c r="K55" s="26">
        <v>4</v>
      </c>
      <c r="L55" s="26">
        <v>8</v>
      </c>
      <c r="M55" s="26">
        <v>10</v>
      </c>
      <c r="N55" s="26">
        <v>13</v>
      </c>
      <c r="O55" s="26">
        <v>24</v>
      </c>
      <c r="P55" s="24">
        <f t="shared" ref="P55:P72" si="3">SUM(H55:O55)</f>
        <v>85</v>
      </c>
      <c r="Q55" s="28" t="s">
        <v>115</v>
      </c>
      <c r="R55" s="23" t="s">
        <v>417</v>
      </c>
    </row>
    <row r="56" spans="1:18" ht="15.75" x14ac:dyDescent="0.25">
      <c r="A56" s="32">
        <v>2</v>
      </c>
      <c r="B56" s="23" t="s">
        <v>118</v>
      </c>
      <c r="C56" s="23" t="s">
        <v>150</v>
      </c>
      <c r="D56" s="23" t="s">
        <v>75</v>
      </c>
      <c r="E56" s="23" t="s">
        <v>396</v>
      </c>
      <c r="F56" s="27">
        <v>10</v>
      </c>
      <c r="G56" s="27">
        <v>10</v>
      </c>
      <c r="H56" s="26">
        <v>10</v>
      </c>
      <c r="I56" s="26">
        <v>8</v>
      </c>
      <c r="J56" s="26">
        <v>9</v>
      </c>
      <c r="K56" s="26">
        <v>0</v>
      </c>
      <c r="L56" s="26">
        <v>5</v>
      </c>
      <c r="M56" s="26">
        <v>8</v>
      </c>
      <c r="N56" s="26">
        <v>14</v>
      </c>
      <c r="O56" s="26">
        <v>15</v>
      </c>
      <c r="P56" s="24">
        <f t="shared" si="3"/>
        <v>69</v>
      </c>
      <c r="Q56" s="28" t="s">
        <v>25</v>
      </c>
      <c r="R56" s="23" t="s">
        <v>417</v>
      </c>
    </row>
    <row r="57" spans="1:18" ht="15.75" x14ac:dyDescent="0.25">
      <c r="A57" s="32">
        <v>3</v>
      </c>
      <c r="B57" s="23" t="s">
        <v>497</v>
      </c>
      <c r="C57" s="23" t="s">
        <v>498</v>
      </c>
      <c r="D57" s="23" t="s">
        <v>134</v>
      </c>
      <c r="E57" s="23" t="s">
        <v>396</v>
      </c>
      <c r="F57" s="25">
        <v>10</v>
      </c>
      <c r="G57" s="25">
        <v>10</v>
      </c>
      <c r="H57" s="26">
        <v>4</v>
      </c>
      <c r="I57" s="26">
        <v>7</v>
      </c>
      <c r="J57" s="26">
        <v>3</v>
      </c>
      <c r="K57" s="26">
        <v>5</v>
      </c>
      <c r="L57" s="26">
        <v>4</v>
      </c>
      <c r="M57" s="26">
        <v>9</v>
      </c>
      <c r="N57" s="26">
        <v>16</v>
      </c>
      <c r="O57" s="26">
        <v>17</v>
      </c>
      <c r="P57" s="24">
        <f t="shared" si="3"/>
        <v>65</v>
      </c>
      <c r="Q57" s="28" t="s">
        <v>25</v>
      </c>
      <c r="R57" s="23" t="s">
        <v>417</v>
      </c>
    </row>
    <row r="58" spans="1:18" ht="15.75" x14ac:dyDescent="0.25">
      <c r="A58" s="32">
        <v>4</v>
      </c>
      <c r="B58" s="23" t="s">
        <v>480</v>
      </c>
      <c r="C58" s="23" t="s">
        <v>78</v>
      </c>
      <c r="D58" s="31" t="s">
        <v>41</v>
      </c>
      <c r="E58" s="23" t="s">
        <v>50</v>
      </c>
      <c r="F58" s="27">
        <v>10</v>
      </c>
      <c r="G58" s="27">
        <v>10</v>
      </c>
      <c r="H58" s="26">
        <v>9</v>
      </c>
      <c r="I58" s="26">
        <v>7</v>
      </c>
      <c r="J58" s="26">
        <v>4</v>
      </c>
      <c r="K58" s="26">
        <v>0</v>
      </c>
      <c r="L58" s="26">
        <v>0</v>
      </c>
      <c r="M58" s="26">
        <v>5</v>
      </c>
      <c r="N58" s="26">
        <v>20</v>
      </c>
      <c r="O58" s="26">
        <v>19</v>
      </c>
      <c r="P58" s="24">
        <f t="shared" si="3"/>
        <v>64</v>
      </c>
      <c r="Q58" s="28" t="s">
        <v>25</v>
      </c>
      <c r="R58" s="23" t="s">
        <v>122</v>
      </c>
    </row>
    <row r="59" spans="1:18" ht="15.75" x14ac:dyDescent="0.25">
      <c r="A59" s="32">
        <v>5</v>
      </c>
      <c r="B59" s="23" t="s">
        <v>499</v>
      </c>
      <c r="C59" s="23" t="s">
        <v>72</v>
      </c>
      <c r="D59" s="23" t="s">
        <v>52</v>
      </c>
      <c r="E59" s="23" t="s">
        <v>409</v>
      </c>
      <c r="F59" s="25">
        <v>10</v>
      </c>
      <c r="G59" s="25">
        <v>10</v>
      </c>
      <c r="H59" s="26">
        <v>3</v>
      </c>
      <c r="I59" s="26">
        <v>8</v>
      </c>
      <c r="J59" s="26">
        <v>6</v>
      </c>
      <c r="K59" s="26">
        <v>5</v>
      </c>
      <c r="L59" s="26">
        <v>6</v>
      </c>
      <c r="M59" s="26">
        <v>7</v>
      </c>
      <c r="N59" s="26">
        <v>9</v>
      </c>
      <c r="O59" s="26">
        <v>19</v>
      </c>
      <c r="P59" s="24">
        <f t="shared" si="3"/>
        <v>63</v>
      </c>
      <c r="Q59" s="28" t="s">
        <v>25</v>
      </c>
      <c r="R59" s="23" t="s">
        <v>501</v>
      </c>
    </row>
    <row r="60" spans="1:18" ht="15.75" x14ac:dyDescent="0.25">
      <c r="A60" s="32">
        <v>6</v>
      </c>
      <c r="B60" s="23" t="s">
        <v>494</v>
      </c>
      <c r="C60" s="23" t="s">
        <v>87</v>
      </c>
      <c r="D60" s="23" t="s">
        <v>45</v>
      </c>
      <c r="E60" s="23" t="s">
        <v>39</v>
      </c>
      <c r="F60" s="25">
        <v>10</v>
      </c>
      <c r="G60" s="25">
        <v>10</v>
      </c>
      <c r="H60" s="26">
        <v>7</v>
      </c>
      <c r="I60" s="26">
        <v>8</v>
      </c>
      <c r="J60" s="26">
        <v>3</v>
      </c>
      <c r="K60" s="26">
        <v>5</v>
      </c>
      <c r="L60" s="26">
        <v>8</v>
      </c>
      <c r="M60" s="26">
        <v>7</v>
      </c>
      <c r="N60" s="26">
        <v>12</v>
      </c>
      <c r="O60" s="26">
        <v>0</v>
      </c>
      <c r="P60" s="24">
        <f t="shared" si="3"/>
        <v>50</v>
      </c>
      <c r="Q60" s="28" t="s">
        <v>26</v>
      </c>
      <c r="R60" s="23" t="s">
        <v>459</v>
      </c>
    </row>
    <row r="61" spans="1:18" ht="15.75" x14ac:dyDescent="0.25">
      <c r="A61" s="32">
        <v>7</v>
      </c>
      <c r="B61" s="23" t="s">
        <v>486</v>
      </c>
      <c r="C61" s="23" t="s">
        <v>44</v>
      </c>
      <c r="D61" s="23" t="s">
        <v>134</v>
      </c>
      <c r="E61" s="23" t="s">
        <v>50</v>
      </c>
      <c r="F61" s="25">
        <v>10</v>
      </c>
      <c r="G61" s="25">
        <v>10</v>
      </c>
      <c r="H61" s="26">
        <v>5</v>
      </c>
      <c r="I61" s="26">
        <v>7</v>
      </c>
      <c r="J61" s="26">
        <v>1</v>
      </c>
      <c r="K61" s="26">
        <v>5</v>
      </c>
      <c r="L61" s="26">
        <v>4</v>
      </c>
      <c r="M61" s="26">
        <v>7</v>
      </c>
      <c r="N61" s="26">
        <v>15</v>
      </c>
      <c r="O61" s="26">
        <v>0</v>
      </c>
      <c r="P61" s="24">
        <f t="shared" si="3"/>
        <v>44</v>
      </c>
      <c r="Q61" s="28" t="s">
        <v>26</v>
      </c>
      <c r="R61" s="23" t="s">
        <v>122</v>
      </c>
    </row>
    <row r="62" spans="1:18" ht="15.75" x14ac:dyDescent="0.25">
      <c r="A62" s="32">
        <v>8</v>
      </c>
      <c r="B62" s="23" t="s">
        <v>479</v>
      </c>
      <c r="C62" s="23" t="s">
        <v>22</v>
      </c>
      <c r="D62" s="23" t="s">
        <v>158</v>
      </c>
      <c r="E62" s="23" t="s">
        <v>409</v>
      </c>
      <c r="F62" s="25">
        <v>10</v>
      </c>
      <c r="G62" s="25">
        <v>10</v>
      </c>
      <c r="H62" s="26">
        <v>1</v>
      </c>
      <c r="I62" s="26">
        <v>4</v>
      </c>
      <c r="J62" s="26">
        <v>2</v>
      </c>
      <c r="K62" s="26">
        <v>0</v>
      </c>
      <c r="L62" s="26">
        <v>2</v>
      </c>
      <c r="M62" s="26">
        <v>8</v>
      </c>
      <c r="N62" s="26">
        <v>0</v>
      </c>
      <c r="O62" s="26">
        <v>25</v>
      </c>
      <c r="P62" s="24">
        <f t="shared" si="3"/>
        <v>42</v>
      </c>
      <c r="Q62" s="28" t="s">
        <v>26</v>
      </c>
      <c r="R62" s="23" t="s">
        <v>501</v>
      </c>
    </row>
    <row r="63" spans="1:18" ht="15.75" x14ac:dyDescent="0.25">
      <c r="A63" s="32">
        <v>9</v>
      </c>
      <c r="B63" s="23" t="s">
        <v>487</v>
      </c>
      <c r="C63" s="23" t="s">
        <v>89</v>
      </c>
      <c r="D63" s="23" t="s">
        <v>18</v>
      </c>
      <c r="E63" s="23" t="s">
        <v>396</v>
      </c>
      <c r="F63" s="25">
        <v>10</v>
      </c>
      <c r="G63" s="25">
        <v>10</v>
      </c>
      <c r="H63" s="26">
        <v>0</v>
      </c>
      <c r="I63" s="26">
        <v>0</v>
      </c>
      <c r="J63" s="26">
        <v>1</v>
      </c>
      <c r="K63" s="26">
        <v>5</v>
      </c>
      <c r="L63" s="26">
        <v>2</v>
      </c>
      <c r="M63" s="26">
        <v>6</v>
      </c>
      <c r="N63" s="26">
        <v>10</v>
      </c>
      <c r="O63" s="26">
        <v>11</v>
      </c>
      <c r="P63" s="24">
        <f t="shared" si="3"/>
        <v>35</v>
      </c>
      <c r="Q63" s="28" t="s">
        <v>26</v>
      </c>
      <c r="R63" s="23" t="s">
        <v>417</v>
      </c>
    </row>
    <row r="64" spans="1:18" ht="15.75" x14ac:dyDescent="0.25">
      <c r="A64" s="32">
        <v>10</v>
      </c>
      <c r="B64" s="23" t="s">
        <v>119</v>
      </c>
      <c r="C64" s="23" t="s">
        <v>120</v>
      </c>
      <c r="D64" s="23" t="s">
        <v>64</v>
      </c>
      <c r="E64" s="23" t="s">
        <v>401</v>
      </c>
      <c r="F64" s="25">
        <v>10</v>
      </c>
      <c r="G64" s="25">
        <v>10</v>
      </c>
      <c r="H64" s="26">
        <v>2</v>
      </c>
      <c r="I64" s="26">
        <v>5</v>
      </c>
      <c r="J64" s="26">
        <v>0</v>
      </c>
      <c r="K64" s="26">
        <v>2</v>
      </c>
      <c r="L64" s="26">
        <v>3</v>
      </c>
      <c r="M64" s="26">
        <v>5</v>
      </c>
      <c r="N64" s="26">
        <v>10</v>
      </c>
      <c r="O64" s="26">
        <v>0</v>
      </c>
      <c r="P64" s="24">
        <f t="shared" si="3"/>
        <v>27</v>
      </c>
      <c r="Q64" s="28" t="s">
        <v>26</v>
      </c>
      <c r="R64" s="23" t="s">
        <v>114</v>
      </c>
    </row>
    <row r="65" spans="1:18" ht="15.75" x14ac:dyDescent="0.25">
      <c r="A65" s="32">
        <v>11</v>
      </c>
      <c r="B65" s="23" t="s">
        <v>492</v>
      </c>
      <c r="C65" s="23" t="s">
        <v>81</v>
      </c>
      <c r="D65" s="23" t="s">
        <v>13</v>
      </c>
      <c r="E65" s="23" t="s">
        <v>500</v>
      </c>
      <c r="F65" s="25">
        <v>10</v>
      </c>
      <c r="G65" s="25">
        <v>10</v>
      </c>
      <c r="H65" s="26">
        <v>3</v>
      </c>
      <c r="I65" s="26">
        <v>3</v>
      </c>
      <c r="J65" s="26">
        <v>5</v>
      </c>
      <c r="K65" s="26">
        <v>4</v>
      </c>
      <c r="L65" s="26">
        <v>0</v>
      </c>
      <c r="M65" s="26">
        <v>7</v>
      </c>
      <c r="N65" s="26">
        <v>0</v>
      </c>
      <c r="O65" s="26">
        <v>0</v>
      </c>
      <c r="P65" s="24">
        <f t="shared" si="3"/>
        <v>22</v>
      </c>
      <c r="Q65" s="28" t="s">
        <v>26</v>
      </c>
      <c r="R65" s="23" t="s">
        <v>503</v>
      </c>
    </row>
    <row r="66" spans="1:18" ht="15.75" x14ac:dyDescent="0.25">
      <c r="A66" s="32">
        <v>12</v>
      </c>
      <c r="B66" s="23" t="s">
        <v>489</v>
      </c>
      <c r="C66" s="23" t="s">
        <v>490</v>
      </c>
      <c r="D66" s="23" t="s">
        <v>134</v>
      </c>
      <c r="E66" s="23" t="s">
        <v>32</v>
      </c>
      <c r="F66" s="25">
        <v>10</v>
      </c>
      <c r="G66" s="25">
        <v>10</v>
      </c>
      <c r="H66" s="26">
        <v>1</v>
      </c>
      <c r="I66" s="26">
        <v>4</v>
      </c>
      <c r="J66" s="26">
        <v>1</v>
      </c>
      <c r="K66" s="26">
        <v>3</v>
      </c>
      <c r="L66" s="26">
        <v>2</v>
      </c>
      <c r="M66" s="26">
        <v>2</v>
      </c>
      <c r="N66" s="26">
        <v>0</v>
      </c>
      <c r="O66" s="26">
        <v>0</v>
      </c>
      <c r="P66" s="24">
        <f t="shared" si="3"/>
        <v>13</v>
      </c>
      <c r="Q66" s="28" t="s">
        <v>26</v>
      </c>
      <c r="R66" s="23" t="s">
        <v>416</v>
      </c>
    </row>
    <row r="67" spans="1:18" ht="15.75" x14ac:dyDescent="0.25">
      <c r="A67" s="32">
        <v>13</v>
      </c>
      <c r="B67" s="23" t="s">
        <v>495</v>
      </c>
      <c r="C67" s="23" t="s">
        <v>496</v>
      </c>
      <c r="D67" s="23" t="s">
        <v>68</v>
      </c>
      <c r="E67" s="23" t="s">
        <v>500</v>
      </c>
      <c r="F67" s="25">
        <v>10</v>
      </c>
      <c r="G67" s="25">
        <v>10</v>
      </c>
      <c r="H67" s="26">
        <v>0</v>
      </c>
      <c r="I67" s="26">
        <v>6</v>
      </c>
      <c r="J67" s="26">
        <v>1</v>
      </c>
      <c r="K67" s="26">
        <v>2</v>
      </c>
      <c r="L67" s="26">
        <v>0</v>
      </c>
      <c r="M67" s="26">
        <v>0</v>
      </c>
      <c r="N67" s="26">
        <v>0</v>
      </c>
      <c r="O67" s="26">
        <v>3</v>
      </c>
      <c r="P67" s="24">
        <f t="shared" si="3"/>
        <v>12</v>
      </c>
      <c r="Q67" s="28" t="s">
        <v>26</v>
      </c>
      <c r="R67" s="23" t="s">
        <v>503</v>
      </c>
    </row>
    <row r="68" spans="1:18" ht="15.75" x14ac:dyDescent="0.25">
      <c r="A68" s="32">
        <v>14</v>
      </c>
      <c r="B68" s="23" t="s">
        <v>491</v>
      </c>
      <c r="C68" s="23" t="s">
        <v>135</v>
      </c>
      <c r="D68" s="23" t="s">
        <v>105</v>
      </c>
      <c r="E68" s="23" t="s">
        <v>46</v>
      </c>
      <c r="F68" s="25">
        <v>10</v>
      </c>
      <c r="G68" s="25">
        <v>10</v>
      </c>
      <c r="H68" s="26">
        <v>2</v>
      </c>
      <c r="I68" s="26">
        <v>4</v>
      </c>
      <c r="J68" s="26">
        <v>2</v>
      </c>
      <c r="K68" s="26">
        <v>2</v>
      </c>
      <c r="L68" s="26">
        <v>0</v>
      </c>
      <c r="M68" s="26">
        <v>1</v>
      </c>
      <c r="N68" s="26">
        <v>0</v>
      </c>
      <c r="O68" s="26">
        <v>0</v>
      </c>
      <c r="P68" s="24">
        <f t="shared" si="3"/>
        <v>11</v>
      </c>
      <c r="Q68" s="28" t="s">
        <v>26</v>
      </c>
      <c r="R68" s="23" t="s">
        <v>502</v>
      </c>
    </row>
    <row r="69" spans="1:18" ht="15.75" x14ac:dyDescent="0.25">
      <c r="A69" s="32">
        <v>15</v>
      </c>
      <c r="B69" s="23" t="s">
        <v>485</v>
      </c>
      <c r="C69" s="23" t="s">
        <v>28</v>
      </c>
      <c r="D69" s="23" t="s">
        <v>21</v>
      </c>
      <c r="E69" s="23" t="s">
        <v>46</v>
      </c>
      <c r="F69" s="25">
        <v>10</v>
      </c>
      <c r="G69" s="25">
        <v>10</v>
      </c>
      <c r="H69" s="26">
        <v>1</v>
      </c>
      <c r="I69" s="26">
        <v>5</v>
      </c>
      <c r="J69" s="26">
        <v>1</v>
      </c>
      <c r="K69" s="26">
        <v>2</v>
      </c>
      <c r="L69" s="26">
        <v>0</v>
      </c>
      <c r="M69" s="26">
        <v>0</v>
      </c>
      <c r="N69" s="26">
        <v>0</v>
      </c>
      <c r="O69" s="26">
        <v>0</v>
      </c>
      <c r="P69" s="24">
        <f t="shared" si="3"/>
        <v>9</v>
      </c>
      <c r="Q69" s="28" t="s">
        <v>26</v>
      </c>
      <c r="R69" s="23" t="s">
        <v>502</v>
      </c>
    </row>
    <row r="70" spans="1:18" ht="15.75" x14ac:dyDescent="0.25">
      <c r="A70" s="32">
        <v>16</v>
      </c>
      <c r="B70" s="31" t="s">
        <v>488</v>
      </c>
      <c r="C70" s="23" t="s">
        <v>20</v>
      </c>
      <c r="D70" s="23" t="s">
        <v>18</v>
      </c>
      <c r="E70" s="23" t="s">
        <v>46</v>
      </c>
      <c r="F70" s="25">
        <v>10</v>
      </c>
      <c r="G70" s="25">
        <v>10</v>
      </c>
      <c r="H70" s="26">
        <v>0</v>
      </c>
      <c r="I70" s="26">
        <v>3</v>
      </c>
      <c r="J70" s="26">
        <v>3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4">
        <f t="shared" si="3"/>
        <v>6</v>
      </c>
      <c r="Q70" s="28" t="s">
        <v>26</v>
      </c>
      <c r="R70" s="23" t="s">
        <v>502</v>
      </c>
    </row>
    <row r="71" spans="1:18" ht="15.75" x14ac:dyDescent="0.25">
      <c r="A71" s="32">
        <v>17</v>
      </c>
      <c r="B71" s="23" t="s">
        <v>493</v>
      </c>
      <c r="C71" s="23" t="s">
        <v>78</v>
      </c>
      <c r="D71" s="23" t="s">
        <v>15</v>
      </c>
      <c r="E71" s="23" t="s">
        <v>46</v>
      </c>
      <c r="F71" s="25">
        <v>10</v>
      </c>
      <c r="G71" s="25">
        <v>10</v>
      </c>
      <c r="H71" s="26">
        <v>0</v>
      </c>
      <c r="I71" s="26">
        <v>2</v>
      </c>
      <c r="J71" s="26">
        <v>1</v>
      </c>
      <c r="K71" s="26">
        <v>2</v>
      </c>
      <c r="L71" s="26">
        <v>0</v>
      </c>
      <c r="M71" s="26">
        <v>1</v>
      </c>
      <c r="N71" s="26">
        <v>0</v>
      </c>
      <c r="O71" s="26">
        <v>0</v>
      </c>
      <c r="P71" s="24">
        <f t="shared" si="3"/>
        <v>6</v>
      </c>
      <c r="Q71" s="28" t="s">
        <v>26</v>
      </c>
      <c r="R71" s="23" t="s">
        <v>502</v>
      </c>
    </row>
    <row r="72" spans="1:18" ht="15.75" x14ac:dyDescent="0.25">
      <c r="A72" s="32">
        <v>18</v>
      </c>
      <c r="B72" s="23" t="s">
        <v>483</v>
      </c>
      <c r="C72" s="23" t="s">
        <v>484</v>
      </c>
      <c r="D72" s="23" t="s">
        <v>56</v>
      </c>
      <c r="E72" s="23" t="s">
        <v>32</v>
      </c>
      <c r="F72" s="25">
        <v>10</v>
      </c>
      <c r="G72" s="25">
        <v>10</v>
      </c>
      <c r="H72" s="26">
        <v>0</v>
      </c>
      <c r="I72" s="26">
        <v>4</v>
      </c>
      <c r="J72" s="26">
        <v>1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4">
        <f t="shared" si="3"/>
        <v>5</v>
      </c>
      <c r="Q72" s="28" t="s">
        <v>26</v>
      </c>
      <c r="R72" s="23" t="s">
        <v>416</v>
      </c>
    </row>
    <row r="73" spans="1:18" x14ac:dyDescent="0.25">
      <c r="A73" s="3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8"/>
      <c r="R73" s="24"/>
    </row>
    <row r="74" spans="1:18" ht="15.75" x14ac:dyDescent="0.25">
      <c r="A74" s="32">
        <v>1</v>
      </c>
      <c r="B74" s="30" t="s">
        <v>515</v>
      </c>
      <c r="C74" s="30" t="s">
        <v>62</v>
      </c>
      <c r="D74" s="30" t="s">
        <v>110</v>
      </c>
      <c r="E74" s="30" t="s">
        <v>519</v>
      </c>
      <c r="F74" s="25">
        <v>11</v>
      </c>
      <c r="G74" s="25">
        <v>11</v>
      </c>
      <c r="H74" s="26">
        <v>7</v>
      </c>
      <c r="I74" s="26">
        <v>9</v>
      </c>
      <c r="J74" s="26">
        <v>11</v>
      </c>
      <c r="K74" s="26">
        <v>5</v>
      </c>
      <c r="L74" s="26">
        <v>7</v>
      </c>
      <c r="M74" s="26">
        <v>8</v>
      </c>
      <c r="N74" s="26">
        <v>13</v>
      </c>
      <c r="O74" s="26">
        <v>25</v>
      </c>
      <c r="P74" s="24">
        <f t="shared" ref="P74:P88" si="4">SUM(H74:O74)</f>
        <v>85</v>
      </c>
      <c r="Q74" s="28" t="s">
        <v>115</v>
      </c>
      <c r="R74" s="30" t="s">
        <v>419</v>
      </c>
    </row>
    <row r="75" spans="1:18" ht="15.75" x14ac:dyDescent="0.25">
      <c r="A75" s="32">
        <v>2</v>
      </c>
      <c r="B75" s="30" t="s">
        <v>514</v>
      </c>
      <c r="C75" s="30" t="s">
        <v>58</v>
      </c>
      <c r="D75" s="30" t="s">
        <v>80</v>
      </c>
      <c r="E75" s="30" t="s">
        <v>112</v>
      </c>
      <c r="F75" s="25">
        <v>11</v>
      </c>
      <c r="G75" s="25">
        <v>11</v>
      </c>
      <c r="H75" s="26">
        <v>7</v>
      </c>
      <c r="I75" s="26">
        <v>8</v>
      </c>
      <c r="J75" s="26">
        <v>8</v>
      </c>
      <c r="K75" s="26">
        <v>5</v>
      </c>
      <c r="L75" s="26">
        <v>7</v>
      </c>
      <c r="M75" s="26">
        <v>9</v>
      </c>
      <c r="N75" s="26">
        <v>15</v>
      </c>
      <c r="O75" s="26">
        <v>25</v>
      </c>
      <c r="P75" s="24">
        <f t="shared" si="4"/>
        <v>84</v>
      </c>
      <c r="Q75" s="28" t="s">
        <v>115</v>
      </c>
      <c r="R75" s="30" t="s">
        <v>523</v>
      </c>
    </row>
    <row r="76" spans="1:18" ht="15.75" x14ac:dyDescent="0.25">
      <c r="A76" s="32">
        <v>3</v>
      </c>
      <c r="B76" s="23" t="s">
        <v>507</v>
      </c>
      <c r="C76" s="23" t="s">
        <v>133</v>
      </c>
      <c r="D76" s="23" t="s">
        <v>162</v>
      </c>
      <c r="E76" s="23" t="s">
        <v>516</v>
      </c>
      <c r="F76" s="25">
        <v>11</v>
      </c>
      <c r="G76" s="25">
        <v>11</v>
      </c>
      <c r="H76" s="26">
        <v>10</v>
      </c>
      <c r="I76" s="26">
        <v>8</v>
      </c>
      <c r="J76" s="26">
        <v>0</v>
      </c>
      <c r="K76" s="26">
        <v>5</v>
      </c>
      <c r="L76" s="26">
        <v>7</v>
      </c>
      <c r="M76" s="26">
        <v>5</v>
      </c>
      <c r="N76" s="26">
        <v>15</v>
      </c>
      <c r="O76" s="26">
        <v>20</v>
      </c>
      <c r="P76" s="24">
        <f t="shared" si="4"/>
        <v>70</v>
      </c>
      <c r="Q76" s="28" t="s">
        <v>25</v>
      </c>
      <c r="R76" s="23" t="s">
        <v>96</v>
      </c>
    </row>
    <row r="77" spans="1:18" ht="15.75" x14ac:dyDescent="0.25">
      <c r="A77" s="32">
        <v>4</v>
      </c>
      <c r="B77" s="23" t="s">
        <v>508</v>
      </c>
      <c r="C77" s="23" t="s">
        <v>299</v>
      </c>
      <c r="D77" s="23" t="s">
        <v>65</v>
      </c>
      <c r="E77" s="23" t="s">
        <v>396</v>
      </c>
      <c r="F77" s="25">
        <v>11</v>
      </c>
      <c r="G77" s="25">
        <v>11</v>
      </c>
      <c r="H77" s="26">
        <v>6</v>
      </c>
      <c r="I77" s="26">
        <v>8</v>
      </c>
      <c r="J77" s="26">
        <v>3</v>
      </c>
      <c r="K77" s="26">
        <v>2</v>
      </c>
      <c r="L77" s="26">
        <v>3</v>
      </c>
      <c r="M77" s="26">
        <v>8</v>
      </c>
      <c r="N77" s="26">
        <v>14</v>
      </c>
      <c r="O77" s="26">
        <v>18</v>
      </c>
      <c r="P77" s="24">
        <f t="shared" si="4"/>
        <v>62</v>
      </c>
      <c r="Q77" s="28" t="s">
        <v>25</v>
      </c>
      <c r="R77" s="23" t="s">
        <v>96</v>
      </c>
    </row>
    <row r="78" spans="1:18" ht="15.75" x14ac:dyDescent="0.25">
      <c r="A78" s="32">
        <v>5</v>
      </c>
      <c r="B78" s="23" t="s">
        <v>130</v>
      </c>
      <c r="C78" s="23" t="s">
        <v>131</v>
      </c>
      <c r="D78" s="23" t="s">
        <v>132</v>
      </c>
      <c r="E78" s="23" t="s">
        <v>32</v>
      </c>
      <c r="F78" s="27">
        <v>11</v>
      </c>
      <c r="G78" s="27">
        <v>11</v>
      </c>
      <c r="H78" s="26">
        <v>8</v>
      </c>
      <c r="I78" s="26">
        <v>9</v>
      </c>
      <c r="J78" s="26">
        <v>3</v>
      </c>
      <c r="K78" s="26">
        <v>5</v>
      </c>
      <c r="L78" s="26">
        <v>8</v>
      </c>
      <c r="M78" s="26">
        <v>10</v>
      </c>
      <c r="N78" s="26">
        <v>15</v>
      </c>
      <c r="O78" s="26">
        <v>0</v>
      </c>
      <c r="P78" s="24">
        <f t="shared" si="4"/>
        <v>58</v>
      </c>
      <c r="Q78" s="28" t="s">
        <v>25</v>
      </c>
      <c r="R78" s="23" t="s">
        <v>142</v>
      </c>
    </row>
    <row r="79" spans="1:18" ht="15.75" x14ac:dyDescent="0.25">
      <c r="A79" s="32">
        <v>6</v>
      </c>
      <c r="B79" s="23" t="s">
        <v>505</v>
      </c>
      <c r="C79" s="23" t="s">
        <v>374</v>
      </c>
      <c r="D79" s="31" t="s">
        <v>506</v>
      </c>
      <c r="E79" s="23" t="s">
        <v>473</v>
      </c>
      <c r="F79" s="25">
        <v>11</v>
      </c>
      <c r="G79" s="25">
        <v>11</v>
      </c>
      <c r="H79" s="26">
        <v>10</v>
      </c>
      <c r="I79" s="26">
        <v>7</v>
      </c>
      <c r="J79" s="26">
        <v>2</v>
      </c>
      <c r="K79" s="26">
        <v>5</v>
      </c>
      <c r="L79" s="26">
        <v>8</v>
      </c>
      <c r="M79" s="26">
        <v>8</v>
      </c>
      <c r="N79" s="26">
        <v>14</v>
      </c>
      <c r="O79" s="26">
        <v>0</v>
      </c>
      <c r="P79" s="24">
        <f t="shared" si="4"/>
        <v>54</v>
      </c>
      <c r="Q79" s="28" t="s">
        <v>25</v>
      </c>
      <c r="R79" s="23" t="s">
        <v>521</v>
      </c>
    </row>
    <row r="80" spans="1:18" ht="15.75" x14ac:dyDescent="0.25">
      <c r="A80" s="32">
        <v>7</v>
      </c>
      <c r="B80" s="23" t="s">
        <v>137</v>
      </c>
      <c r="C80" s="23" t="s">
        <v>30</v>
      </c>
      <c r="D80" s="23" t="s">
        <v>134</v>
      </c>
      <c r="E80" s="23" t="s">
        <v>517</v>
      </c>
      <c r="F80" s="25">
        <v>11</v>
      </c>
      <c r="G80" s="25">
        <v>11</v>
      </c>
      <c r="H80" s="26">
        <v>4</v>
      </c>
      <c r="I80" s="26">
        <v>6</v>
      </c>
      <c r="J80" s="26">
        <v>3</v>
      </c>
      <c r="K80" s="26">
        <v>5</v>
      </c>
      <c r="L80" s="26">
        <v>3</v>
      </c>
      <c r="M80" s="26">
        <v>9</v>
      </c>
      <c r="N80" s="26">
        <v>10</v>
      </c>
      <c r="O80" s="26">
        <v>4</v>
      </c>
      <c r="P80" s="24">
        <f t="shared" si="4"/>
        <v>44</v>
      </c>
      <c r="Q80" s="28" t="s">
        <v>26</v>
      </c>
      <c r="R80" s="23" t="s">
        <v>143</v>
      </c>
    </row>
    <row r="81" spans="1:18" ht="15.75" x14ac:dyDescent="0.25">
      <c r="A81" s="32">
        <v>8</v>
      </c>
      <c r="B81" s="23" t="s">
        <v>512</v>
      </c>
      <c r="C81" s="23" t="s">
        <v>299</v>
      </c>
      <c r="D81" s="23" t="s">
        <v>116</v>
      </c>
      <c r="E81" s="23" t="s">
        <v>518</v>
      </c>
      <c r="F81" s="25">
        <v>11</v>
      </c>
      <c r="G81" s="25">
        <v>11</v>
      </c>
      <c r="H81" s="26">
        <v>0</v>
      </c>
      <c r="I81" s="26">
        <v>5</v>
      </c>
      <c r="J81" s="26">
        <v>1</v>
      </c>
      <c r="K81" s="26">
        <v>3</v>
      </c>
      <c r="L81" s="26">
        <v>3</v>
      </c>
      <c r="M81" s="26">
        <v>8</v>
      </c>
      <c r="N81" s="26">
        <v>10</v>
      </c>
      <c r="O81" s="26">
        <v>3</v>
      </c>
      <c r="P81" s="24">
        <f t="shared" si="4"/>
        <v>33</v>
      </c>
      <c r="Q81" s="28" t="s">
        <v>26</v>
      </c>
      <c r="R81" s="23" t="s">
        <v>520</v>
      </c>
    </row>
    <row r="82" spans="1:18" ht="15.75" x14ac:dyDescent="0.25">
      <c r="A82" s="32">
        <v>9</v>
      </c>
      <c r="B82" s="23" t="s">
        <v>121</v>
      </c>
      <c r="C82" s="23" t="s">
        <v>138</v>
      </c>
      <c r="D82" s="23" t="s">
        <v>64</v>
      </c>
      <c r="E82" s="23" t="s">
        <v>50</v>
      </c>
      <c r="F82" s="27">
        <v>11</v>
      </c>
      <c r="G82" s="27">
        <v>11</v>
      </c>
      <c r="H82" s="26">
        <v>8</v>
      </c>
      <c r="I82" s="26">
        <v>5</v>
      </c>
      <c r="J82" s="26">
        <v>3</v>
      </c>
      <c r="K82" s="26">
        <v>0</v>
      </c>
      <c r="L82" s="26">
        <v>1</v>
      </c>
      <c r="M82" s="26">
        <v>2</v>
      </c>
      <c r="N82" s="26">
        <v>12</v>
      </c>
      <c r="O82" s="26">
        <v>0</v>
      </c>
      <c r="P82" s="24">
        <f t="shared" si="4"/>
        <v>31</v>
      </c>
      <c r="Q82" s="28" t="s">
        <v>26</v>
      </c>
      <c r="R82" s="23" t="s">
        <v>122</v>
      </c>
    </row>
    <row r="83" spans="1:18" ht="15.75" x14ac:dyDescent="0.25">
      <c r="A83" s="32">
        <v>10</v>
      </c>
      <c r="B83" s="23" t="s">
        <v>153</v>
      </c>
      <c r="C83" s="23" t="s">
        <v>125</v>
      </c>
      <c r="D83" s="23" t="s">
        <v>18</v>
      </c>
      <c r="E83" s="23" t="s">
        <v>404</v>
      </c>
      <c r="F83" s="25">
        <v>11</v>
      </c>
      <c r="G83" s="25">
        <v>11</v>
      </c>
      <c r="H83" s="26">
        <v>0</v>
      </c>
      <c r="I83" s="26">
        <v>7</v>
      </c>
      <c r="J83" s="26">
        <v>2</v>
      </c>
      <c r="K83" s="26">
        <v>2</v>
      </c>
      <c r="L83" s="26">
        <v>0</v>
      </c>
      <c r="M83" s="26">
        <v>1</v>
      </c>
      <c r="N83" s="26">
        <v>0</v>
      </c>
      <c r="O83" s="26">
        <v>8</v>
      </c>
      <c r="P83" s="24">
        <f t="shared" si="4"/>
        <v>20</v>
      </c>
      <c r="Q83" s="28" t="s">
        <v>26</v>
      </c>
      <c r="R83" s="23" t="s">
        <v>521</v>
      </c>
    </row>
    <row r="84" spans="1:18" ht="15.75" x14ac:dyDescent="0.25">
      <c r="A84" s="32">
        <v>11</v>
      </c>
      <c r="B84" s="23" t="s">
        <v>504</v>
      </c>
      <c r="C84" s="23" t="s">
        <v>78</v>
      </c>
      <c r="D84" s="23" t="s">
        <v>68</v>
      </c>
      <c r="E84" s="23" t="s">
        <v>401</v>
      </c>
      <c r="F84" s="25">
        <v>11</v>
      </c>
      <c r="G84" s="25">
        <v>11</v>
      </c>
      <c r="H84" s="26">
        <v>0</v>
      </c>
      <c r="I84" s="26">
        <v>5</v>
      </c>
      <c r="J84" s="26">
        <v>1</v>
      </c>
      <c r="K84" s="26">
        <v>0</v>
      </c>
      <c r="L84" s="26">
        <v>1</v>
      </c>
      <c r="M84" s="26">
        <v>2</v>
      </c>
      <c r="N84" s="26">
        <v>8</v>
      </c>
      <c r="O84" s="26">
        <v>0</v>
      </c>
      <c r="P84" s="24">
        <f t="shared" si="4"/>
        <v>17</v>
      </c>
      <c r="Q84" s="28" t="s">
        <v>26</v>
      </c>
      <c r="R84" s="23" t="s">
        <v>114</v>
      </c>
    </row>
    <row r="85" spans="1:18" ht="15.75" x14ac:dyDescent="0.25">
      <c r="A85" s="32">
        <v>12</v>
      </c>
      <c r="B85" s="23" t="s">
        <v>511</v>
      </c>
      <c r="C85" s="23" t="s">
        <v>97</v>
      </c>
      <c r="D85" s="23" t="s">
        <v>98</v>
      </c>
      <c r="E85" s="23" t="s">
        <v>140</v>
      </c>
      <c r="F85" s="25">
        <v>11</v>
      </c>
      <c r="G85" s="25">
        <v>11</v>
      </c>
      <c r="H85" s="26">
        <v>0</v>
      </c>
      <c r="I85" s="26">
        <v>2</v>
      </c>
      <c r="J85" s="26">
        <v>1</v>
      </c>
      <c r="K85" s="26">
        <v>2</v>
      </c>
      <c r="L85" s="26">
        <v>0</v>
      </c>
      <c r="M85" s="26">
        <v>5</v>
      </c>
      <c r="N85" s="26">
        <v>4</v>
      </c>
      <c r="O85" s="26">
        <v>0</v>
      </c>
      <c r="P85" s="24">
        <f t="shared" si="4"/>
        <v>14</v>
      </c>
      <c r="Q85" s="28" t="s">
        <v>26</v>
      </c>
      <c r="R85" s="23" t="s">
        <v>141</v>
      </c>
    </row>
    <row r="86" spans="1:18" ht="15.75" x14ac:dyDescent="0.25">
      <c r="A86" s="32">
        <v>13</v>
      </c>
      <c r="B86" s="23" t="s">
        <v>509</v>
      </c>
      <c r="C86" s="23" t="s">
        <v>12</v>
      </c>
      <c r="D86" s="23" t="s">
        <v>80</v>
      </c>
      <c r="E86" s="23" t="s">
        <v>409</v>
      </c>
      <c r="F86" s="25">
        <v>11</v>
      </c>
      <c r="G86" s="25">
        <v>11</v>
      </c>
      <c r="H86" s="26">
        <v>0</v>
      </c>
      <c r="I86" s="26">
        <v>3</v>
      </c>
      <c r="J86" s="26">
        <v>2</v>
      </c>
      <c r="K86" s="26">
        <v>0</v>
      </c>
      <c r="L86" s="26">
        <v>1</v>
      </c>
      <c r="M86" s="26">
        <v>2</v>
      </c>
      <c r="N86" s="26">
        <v>3</v>
      </c>
      <c r="O86" s="26">
        <v>0</v>
      </c>
      <c r="P86" s="24">
        <f t="shared" si="4"/>
        <v>11</v>
      </c>
      <c r="Q86" s="28" t="s">
        <v>26</v>
      </c>
      <c r="R86" s="23" t="s">
        <v>419</v>
      </c>
    </row>
    <row r="87" spans="1:18" ht="15.75" x14ac:dyDescent="0.25">
      <c r="A87" s="32">
        <v>14</v>
      </c>
      <c r="B87" s="23" t="s">
        <v>513</v>
      </c>
      <c r="C87" s="23" t="s">
        <v>109</v>
      </c>
      <c r="D87" s="23" t="s">
        <v>395</v>
      </c>
      <c r="E87" s="23" t="s">
        <v>474</v>
      </c>
      <c r="F87" s="25">
        <v>11</v>
      </c>
      <c r="G87" s="25">
        <v>11</v>
      </c>
      <c r="H87" s="26">
        <v>0</v>
      </c>
      <c r="I87" s="26">
        <v>5</v>
      </c>
      <c r="J87" s="26">
        <v>0</v>
      </c>
      <c r="K87" s="26">
        <v>2</v>
      </c>
      <c r="L87" s="26">
        <v>0</v>
      </c>
      <c r="M87" s="26">
        <v>0</v>
      </c>
      <c r="N87" s="26">
        <v>2</v>
      </c>
      <c r="O87" s="26">
        <v>0</v>
      </c>
      <c r="P87" s="24">
        <f t="shared" si="4"/>
        <v>9</v>
      </c>
      <c r="Q87" s="28" t="s">
        <v>26</v>
      </c>
      <c r="R87" s="23" t="s">
        <v>476</v>
      </c>
    </row>
    <row r="88" spans="1:18" ht="15.75" x14ac:dyDescent="0.25">
      <c r="A88" s="32">
        <v>15</v>
      </c>
      <c r="B88" s="23" t="s">
        <v>510</v>
      </c>
      <c r="C88" s="23" t="s">
        <v>496</v>
      </c>
      <c r="D88" s="23" t="s">
        <v>18</v>
      </c>
      <c r="E88" s="23" t="s">
        <v>473</v>
      </c>
      <c r="F88" s="25">
        <v>11</v>
      </c>
      <c r="G88" s="25">
        <v>11</v>
      </c>
      <c r="H88" s="26">
        <v>0</v>
      </c>
      <c r="I88" s="26">
        <v>6</v>
      </c>
      <c r="J88" s="26">
        <v>2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4">
        <f t="shared" si="4"/>
        <v>8</v>
      </c>
      <c r="Q88" s="28" t="s">
        <v>26</v>
      </c>
      <c r="R88" s="23" t="s">
        <v>521</v>
      </c>
    </row>
    <row r="89" spans="1:18" x14ac:dyDescent="0.25">
      <c r="A89" s="32"/>
      <c r="B89" s="24"/>
      <c r="C89" s="24"/>
      <c r="D89" s="24"/>
      <c r="E89" s="24"/>
      <c r="F89" s="32"/>
      <c r="G89" s="32"/>
      <c r="H89" s="24"/>
      <c r="I89" s="24"/>
      <c r="J89" s="24"/>
      <c r="K89" s="24"/>
      <c r="L89" s="24"/>
      <c r="M89" s="24"/>
      <c r="N89" s="24"/>
      <c r="O89" s="24"/>
      <c r="P89" s="32"/>
      <c r="Q89" s="28"/>
      <c r="R89" s="24"/>
    </row>
  </sheetData>
  <sortState ref="B74:R89">
    <sortCondition descending="1" ref="P74:P89"/>
  </sortState>
  <mergeCells count="13">
    <mergeCell ref="P3:P4"/>
    <mergeCell ref="Q3:Q4"/>
    <mergeCell ref="R3:R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O3"/>
  </mergeCells>
  <conditionalFormatting sqref="R5:R20">
    <cfRule type="cellIs" dxfId="17" priority="6" stopIfTrue="1" operator="equal">
      <formula>"I"</formula>
    </cfRule>
  </conditionalFormatting>
  <conditionalFormatting sqref="R22:R40">
    <cfRule type="cellIs" dxfId="16" priority="5" stopIfTrue="1" operator="equal">
      <formula>"I"</formula>
    </cfRule>
  </conditionalFormatting>
  <conditionalFormatting sqref="R42:R53">
    <cfRule type="cellIs" dxfId="15" priority="4" stopIfTrue="1" operator="equal">
      <formula>"I"</formula>
    </cfRule>
  </conditionalFormatting>
  <conditionalFormatting sqref="R55:R67 R69:R72">
    <cfRule type="cellIs" dxfId="14" priority="3" stopIfTrue="1" operator="equal">
      <formula>"I"</formula>
    </cfRule>
  </conditionalFormatting>
  <conditionalFormatting sqref="R68">
    <cfRule type="cellIs" dxfId="13" priority="2" stopIfTrue="1" operator="equal">
      <formula>"I"</formula>
    </cfRule>
  </conditionalFormatting>
  <conditionalFormatting sqref="R74:R88">
    <cfRule type="cellIs" dxfId="12" priority="1" stopIfTrue="1" operator="equal">
      <formula>"I"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zoomScale="90" zoomScaleNormal="90" workbookViewId="0">
      <selection activeCell="O88" sqref="O88"/>
    </sheetView>
  </sheetViews>
  <sheetFormatPr defaultRowHeight="15" x14ac:dyDescent="0.25"/>
  <cols>
    <col min="2" max="2" width="18.7109375" customWidth="1"/>
    <col min="3" max="3" width="18.140625" customWidth="1"/>
    <col min="4" max="4" width="18.28515625" customWidth="1"/>
    <col min="5" max="5" width="23.5703125" customWidth="1"/>
    <col min="6" max="6" width="11.28515625" customWidth="1"/>
    <col min="7" max="7" width="15.28515625" customWidth="1"/>
    <col min="16" max="16" width="13.42578125" customWidth="1"/>
    <col min="17" max="17" width="12.85546875" customWidth="1"/>
    <col min="18" max="18" width="35.7109375" customWidth="1"/>
  </cols>
  <sheetData>
    <row r="1" spans="1:18" ht="21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6"/>
      <c r="Q1" s="17"/>
    </row>
    <row r="2" spans="1:18" ht="21" x14ac:dyDescent="0.35">
      <c r="A2" s="40" t="s">
        <v>199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6"/>
      <c r="Q2" s="17"/>
    </row>
    <row r="3" spans="1:18" x14ac:dyDescent="0.25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34" t="s">
        <v>8</v>
      </c>
      <c r="I3" s="34"/>
      <c r="J3" s="34"/>
      <c r="K3" s="34"/>
      <c r="L3" s="34"/>
      <c r="M3" s="34"/>
      <c r="N3" s="34"/>
      <c r="O3" s="34"/>
      <c r="P3" s="33" t="s">
        <v>9</v>
      </c>
      <c r="Q3" s="33" t="s">
        <v>10</v>
      </c>
      <c r="R3" s="33" t="s">
        <v>11</v>
      </c>
    </row>
    <row r="4" spans="1:18" ht="55.5" customHeight="1" x14ac:dyDescent="0.25">
      <c r="A4" s="33"/>
      <c r="B4" s="33"/>
      <c r="C4" s="33"/>
      <c r="D4" s="33"/>
      <c r="E4" s="33"/>
      <c r="F4" s="33"/>
      <c r="G4" s="33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3"/>
      <c r="Q4" s="33"/>
      <c r="R4" s="33"/>
    </row>
    <row r="5" spans="1:18" ht="15.75" x14ac:dyDescent="0.25">
      <c r="A5" s="14">
        <v>1</v>
      </c>
      <c r="B5" s="9" t="s">
        <v>263</v>
      </c>
      <c r="C5" s="9" t="s">
        <v>264</v>
      </c>
      <c r="D5" s="9" t="s">
        <v>265</v>
      </c>
      <c r="E5" s="9" t="s">
        <v>271</v>
      </c>
      <c r="F5" s="18">
        <v>7</v>
      </c>
      <c r="G5" s="18">
        <v>7</v>
      </c>
      <c r="H5" s="6">
        <v>0</v>
      </c>
      <c r="I5" s="6">
        <v>14</v>
      </c>
      <c r="J5" s="6">
        <v>4</v>
      </c>
      <c r="K5" s="6">
        <v>6</v>
      </c>
      <c r="L5" s="6">
        <v>9</v>
      </c>
      <c r="M5" s="6">
        <v>13</v>
      </c>
      <c r="N5" s="6">
        <v>11</v>
      </c>
      <c r="O5" s="6"/>
      <c r="P5" s="5">
        <f t="shared" ref="P5:P14" si="0">SUM(H5:O5)</f>
        <v>57</v>
      </c>
      <c r="Q5" s="5" t="s">
        <v>25</v>
      </c>
      <c r="R5" s="12" t="s">
        <v>183</v>
      </c>
    </row>
    <row r="6" spans="1:18" ht="15.75" x14ac:dyDescent="0.25">
      <c r="A6" s="14">
        <v>2</v>
      </c>
      <c r="B6" s="7" t="s">
        <v>260</v>
      </c>
      <c r="C6" s="7" t="s">
        <v>89</v>
      </c>
      <c r="D6" s="7" t="s">
        <v>68</v>
      </c>
      <c r="E6" s="7" t="s">
        <v>271</v>
      </c>
      <c r="F6" s="18">
        <v>7</v>
      </c>
      <c r="G6" s="18">
        <v>7</v>
      </c>
      <c r="H6" s="6">
        <v>0</v>
      </c>
      <c r="I6" s="6">
        <v>12</v>
      </c>
      <c r="J6" s="6">
        <v>5</v>
      </c>
      <c r="K6" s="6">
        <v>8</v>
      </c>
      <c r="L6" s="6">
        <v>5</v>
      </c>
      <c r="M6" s="6">
        <v>7</v>
      </c>
      <c r="N6" s="6">
        <v>19</v>
      </c>
      <c r="O6" s="6"/>
      <c r="P6" s="5">
        <f t="shared" si="0"/>
        <v>56</v>
      </c>
      <c r="Q6" s="5" t="s">
        <v>25</v>
      </c>
      <c r="R6" s="12" t="s">
        <v>183</v>
      </c>
    </row>
    <row r="7" spans="1:18" ht="15.75" x14ac:dyDescent="0.25">
      <c r="A7" s="14">
        <v>3</v>
      </c>
      <c r="B7" s="8" t="s">
        <v>261</v>
      </c>
      <c r="C7" s="8" t="s">
        <v>262</v>
      </c>
      <c r="D7" s="8" t="s">
        <v>110</v>
      </c>
      <c r="E7" s="8" t="s">
        <v>271</v>
      </c>
      <c r="F7" s="10">
        <v>7</v>
      </c>
      <c r="G7" s="10">
        <v>7</v>
      </c>
      <c r="H7" s="6">
        <v>6</v>
      </c>
      <c r="I7" s="6">
        <v>16</v>
      </c>
      <c r="J7" s="22">
        <v>4.5</v>
      </c>
      <c r="K7" s="6">
        <v>5</v>
      </c>
      <c r="L7" s="6">
        <v>7</v>
      </c>
      <c r="M7" s="6">
        <v>8</v>
      </c>
      <c r="N7" s="6">
        <v>7</v>
      </c>
      <c r="O7" s="6"/>
      <c r="P7" s="5">
        <f t="shared" si="0"/>
        <v>53.5</v>
      </c>
      <c r="Q7" s="5" t="s">
        <v>25</v>
      </c>
      <c r="R7" s="12" t="s">
        <v>183</v>
      </c>
    </row>
    <row r="8" spans="1:18" ht="15.75" x14ac:dyDescent="0.25">
      <c r="A8" s="14">
        <v>4</v>
      </c>
      <c r="B8" s="8" t="s">
        <v>266</v>
      </c>
      <c r="C8" s="8" t="s">
        <v>264</v>
      </c>
      <c r="D8" s="8" t="s">
        <v>162</v>
      </c>
      <c r="E8" s="8" t="s">
        <v>271</v>
      </c>
      <c r="F8" s="10">
        <v>7</v>
      </c>
      <c r="G8" s="10">
        <v>7</v>
      </c>
      <c r="H8" s="6">
        <v>1</v>
      </c>
      <c r="I8" s="6">
        <v>14</v>
      </c>
      <c r="J8" s="6">
        <v>7</v>
      </c>
      <c r="K8" s="6">
        <v>3</v>
      </c>
      <c r="L8" s="6">
        <v>3</v>
      </c>
      <c r="M8" s="6">
        <v>8</v>
      </c>
      <c r="N8" s="6">
        <v>9</v>
      </c>
      <c r="O8" s="6"/>
      <c r="P8" s="5">
        <f t="shared" si="0"/>
        <v>45</v>
      </c>
      <c r="Q8" s="5" t="s">
        <v>26</v>
      </c>
      <c r="R8" s="12" t="s">
        <v>183</v>
      </c>
    </row>
    <row r="9" spans="1:18" ht="15.75" x14ac:dyDescent="0.25">
      <c r="A9" s="14">
        <v>5</v>
      </c>
      <c r="B9" s="8" t="s">
        <v>267</v>
      </c>
      <c r="C9" s="8" t="s">
        <v>17</v>
      </c>
      <c r="D9" s="8" t="s">
        <v>18</v>
      </c>
      <c r="E9" s="8" t="s">
        <v>273</v>
      </c>
      <c r="F9" s="10">
        <v>7</v>
      </c>
      <c r="G9" s="10">
        <v>7</v>
      </c>
      <c r="H9" s="6">
        <v>3</v>
      </c>
      <c r="I9" s="6">
        <v>10</v>
      </c>
      <c r="J9" s="6">
        <v>3</v>
      </c>
      <c r="K9" s="6">
        <v>0</v>
      </c>
      <c r="L9" s="6">
        <v>3</v>
      </c>
      <c r="M9" s="6">
        <v>4</v>
      </c>
      <c r="N9" s="6">
        <v>11</v>
      </c>
      <c r="O9" s="6"/>
      <c r="P9" s="5">
        <f t="shared" si="0"/>
        <v>34</v>
      </c>
      <c r="Q9" s="5" t="s">
        <v>26</v>
      </c>
      <c r="R9" s="12" t="s">
        <v>174</v>
      </c>
    </row>
    <row r="10" spans="1:18" ht="15.75" x14ac:dyDescent="0.25">
      <c r="A10" s="14">
        <v>6</v>
      </c>
      <c r="B10" s="9" t="s">
        <v>173</v>
      </c>
      <c r="C10" s="9" t="s">
        <v>37</v>
      </c>
      <c r="D10" s="9" t="s">
        <v>42</v>
      </c>
      <c r="E10" s="9" t="s">
        <v>272</v>
      </c>
      <c r="F10" s="18">
        <v>7</v>
      </c>
      <c r="G10" s="18">
        <v>7</v>
      </c>
      <c r="H10" s="6">
        <v>4</v>
      </c>
      <c r="I10" s="6">
        <v>10</v>
      </c>
      <c r="J10" s="6">
        <v>0</v>
      </c>
      <c r="K10" s="6">
        <v>0</v>
      </c>
      <c r="L10" s="6">
        <v>5</v>
      </c>
      <c r="M10" s="6">
        <v>2</v>
      </c>
      <c r="N10" s="6">
        <v>10</v>
      </c>
      <c r="O10" s="6"/>
      <c r="P10" s="5">
        <f t="shared" si="0"/>
        <v>31</v>
      </c>
      <c r="Q10" s="5" t="s">
        <v>26</v>
      </c>
      <c r="R10" s="12" t="s">
        <v>171</v>
      </c>
    </row>
    <row r="11" spans="1:18" ht="15.75" x14ac:dyDescent="0.25">
      <c r="A11" s="14">
        <v>7</v>
      </c>
      <c r="B11" s="8" t="s">
        <v>268</v>
      </c>
      <c r="C11" s="8" t="s">
        <v>147</v>
      </c>
      <c r="D11" s="8" t="s">
        <v>76</v>
      </c>
      <c r="E11" s="8" t="s">
        <v>274</v>
      </c>
      <c r="F11" s="10">
        <v>7</v>
      </c>
      <c r="G11" s="10">
        <v>7</v>
      </c>
      <c r="H11" s="6">
        <v>0</v>
      </c>
      <c r="I11" s="6">
        <v>10</v>
      </c>
      <c r="J11" s="6">
        <v>4</v>
      </c>
      <c r="K11" s="6">
        <v>0</v>
      </c>
      <c r="L11" s="6">
        <v>3</v>
      </c>
      <c r="M11" s="6">
        <v>4</v>
      </c>
      <c r="N11" s="6">
        <v>8</v>
      </c>
      <c r="O11" s="6"/>
      <c r="P11" s="5">
        <f t="shared" si="0"/>
        <v>29</v>
      </c>
      <c r="Q11" s="5" t="s">
        <v>26</v>
      </c>
      <c r="R11" s="12" t="s">
        <v>168</v>
      </c>
    </row>
    <row r="12" spans="1:18" ht="15.75" x14ac:dyDescent="0.25">
      <c r="A12" s="14">
        <v>8</v>
      </c>
      <c r="B12" s="8" t="s">
        <v>269</v>
      </c>
      <c r="C12" s="8" t="s">
        <v>51</v>
      </c>
      <c r="D12" s="8" t="s">
        <v>162</v>
      </c>
      <c r="E12" s="8" t="s">
        <v>273</v>
      </c>
      <c r="F12" s="10">
        <v>7</v>
      </c>
      <c r="G12" s="10">
        <v>7</v>
      </c>
      <c r="H12" s="6">
        <v>2</v>
      </c>
      <c r="I12" s="6">
        <v>12</v>
      </c>
      <c r="J12" s="6">
        <v>3</v>
      </c>
      <c r="K12" s="6">
        <v>3</v>
      </c>
      <c r="L12" s="6">
        <v>3</v>
      </c>
      <c r="M12" s="6">
        <v>1</v>
      </c>
      <c r="N12" s="6">
        <v>3</v>
      </c>
      <c r="O12" s="6"/>
      <c r="P12" s="5">
        <f t="shared" si="0"/>
        <v>27</v>
      </c>
      <c r="Q12" s="5" t="s">
        <v>26</v>
      </c>
      <c r="R12" s="12" t="s">
        <v>174</v>
      </c>
    </row>
    <row r="13" spans="1:18" ht="15.75" x14ac:dyDescent="0.25">
      <c r="A13" s="14">
        <v>9</v>
      </c>
      <c r="B13" s="8" t="s">
        <v>175</v>
      </c>
      <c r="C13" s="8" t="s">
        <v>109</v>
      </c>
      <c r="D13" s="8" t="s">
        <v>162</v>
      </c>
      <c r="E13" s="8" t="s">
        <v>272</v>
      </c>
      <c r="F13" s="10">
        <v>7</v>
      </c>
      <c r="G13" s="10">
        <v>7</v>
      </c>
      <c r="H13" s="6">
        <v>0</v>
      </c>
      <c r="I13" s="6">
        <v>8</v>
      </c>
      <c r="J13" s="6">
        <v>3</v>
      </c>
      <c r="K13" s="6">
        <v>0</v>
      </c>
      <c r="L13" s="6">
        <v>7</v>
      </c>
      <c r="M13" s="6">
        <v>0</v>
      </c>
      <c r="N13" s="6">
        <v>0</v>
      </c>
      <c r="O13" s="6"/>
      <c r="P13" s="5">
        <f t="shared" si="0"/>
        <v>18</v>
      </c>
      <c r="Q13" s="5" t="s">
        <v>26</v>
      </c>
      <c r="R13" s="12" t="s">
        <v>171</v>
      </c>
    </row>
    <row r="14" spans="1:18" ht="15.75" x14ac:dyDescent="0.25">
      <c r="A14" s="14">
        <v>10</v>
      </c>
      <c r="B14" s="8" t="s">
        <v>270</v>
      </c>
      <c r="C14" s="8" t="s">
        <v>24</v>
      </c>
      <c r="D14" s="8" t="s">
        <v>76</v>
      </c>
      <c r="E14" s="8" t="s">
        <v>272</v>
      </c>
      <c r="F14" s="10">
        <v>7</v>
      </c>
      <c r="G14" s="10">
        <v>7</v>
      </c>
      <c r="H14" s="6">
        <v>1</v>
      </c>
      <c r="I14" s="6">
        <v>8</v>
      </c>
      <c r="J14" s="6">
        <v>3</v>
      </c>
      <c r="K14" s="6">
        <v>0</v>
      </c>
      <c r="L14" s="6">
        <v>1</v>
      </c>
      <c r="M14" s="6">
        <v>0</v>
      </c>
      <c r="N14" s="6">
        <v>3</v>
      </c>
      <c r="O14" s="6"/>
      <c r="P14" s="5">
        <f t="shared" si="0"/>
        <v>16</v>
      </c>
      <c r="Q14" s="5" t="s">
        <v>26</v>
      </c>
      <c r="R14" s="12" t="s">
        <v>171</v>
      </c>
    </row>
    <row r="15" spans="1:18" ht="15.75" x14ac:dyDescent="0.25">
      <c r="A15" s="14"/>
      <c r="B15" s="8"/>
      <c r="C15" s="8"/>
      <c r="D15" s="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5.75" x14ac:dyDescent="0.25">
      <c r="A16" s="14">
        <v>1</v>
      </c>
      <c r="B16" s="8" t="s">
        <v>283</v>
      </c>
      <c r="C16" s="8" t="s">
        <v>223</v>
      </c>
      <c r="D16" s="8" t="s">
        <v>38</v>
      </c>
      <c r="E16" s="8" t="s">
        <v>271</v>
      </c>
      <c r="F16" s="10">
        <v>8</v>
      </c>
      <c r="G16" s="10">
        <v>8</v>
      </c>
      <c r="H16" s="6">
        <v>6</v>
      </c>
      <c r="I16" s="6">
        <v>20</v>
      </c>
      <c r="J16" s="6">
        <v>5</v>
      </c>
      <c r="K16" s="6">
        <v>5</v>
      </c>
      <c r="L16" s="6">
        <v>5</v>
      </c>
      <c r="M16" s="6">
        <v>10</v>
      </c>
      <c r="N16" s="6">
        <v>16</v>
      </c>
      <c r="O16" s="6"/>
      <c r="P16" s="5">
        <f t="shared" ref="P16:P28" si="1">SUM(H16:O16)</f>
        <v>67</v>
      </c>
      <c r="Q16" s="5" t="s">
        <v>25</v>
      </c>
      <c r="R16" s="12" t="s">
        <v>177</v>
      </c>
    </row>
    <row r="17" spans="1:18" ht="15.75" x14ac:dyDescent="0.25">
      <c r="A17" s="14">
        <v>2</v>
      </c>
      <c r="B17" s="8" t="s">
        <v>285</v>
      </c>
      <c r="C17" s="8" t="s">
        <v>53</v>
      </c>
      <c r="D17" s="8" t="s">
        <v>286</v>
      </c>
      <c r="E17" s="8" t="s">
        <v>293</v>
      </c>
      <c r="F17" s="10">
        <v>8</v>
      </c>
      <c r="G17" s="10">
        <v>8</v>
      </c>
      <c r="H17" s="6">
        <v>6</v>
      </c>
      <c r="I17" s="6">
        <v>14</v>
      </c>
      <c r="J17" s="6">
        <v>3</v>
      </c>
      <c r="K17" s="6">
        <v>5</v>
      </c>
      <c r="L17" s="6">
        <v>6</v>
      </c>
      <c r="M17" s="6">
        <v>9</v>
      </c>
      <c r="N17" s="6">
        <v>13</v>
      </c>
      <c r="O17" s="6"/>
      <c r="P17" s="5">
        <f t="shared" si="1"/>
        <v>56</v>
      </c>
      <c r="Q17" s="5" t="s">
        <v>25</v>
      </c>
      <c r="R17" s="12" t="s">
        <v>297</v>
      </c>
    </row>
    <row r="18" spans="1:18" ht="15.75" x14ac:dyDescent="0.25">
      <c r="A18" s="14">
        <v>3</v>
      </c>
      <c r="B18" s="9" t="s">
        <v>278</v>
      </c>
      <c r="C18" s="9" t="s">
        <v>58</v>
      </c>
      <c r="D18" s="9" t="s">
        <v>279</v>
      </c>
      <c r="E18" s="9" t="s">
        <v>271</v>
      </c>
      <c r="F18" s="18">
        <v>8</v>
      </c>
      <c r="G18" s="18">
        <v>8</v>
      </c>
      <c r="H18" s="6">
        <v>4</v>
      </c>
      <c r="I18" s="6">
        <v>20</v>
      </c>
      <c r="J18" s="6">
        <v>2</v>
      </c>
      <c r="K18" s="6">
        <v>5</v>
      </c>
      <c r="L18" s="6">
        <v>7</v>
      </c>
      <c r="M18" s="6">
        <v>5</v>
      </c>
      <c r="N18" s="6">
        <v>12</v>
      </c>
      <c r="O18" s="6"/>
      <c r="P18" s="5">
        <f t="shared" si="1"/>
        <v>55</v>
      </c>
      <c r="Q18" s="5" t="s">
        <v>25</v>
      </c>
      <c r="R18" s="12" t="s">
        <v>177</v>
      </c>
    </row>
    <row r="19" spans="1:18" ht="15.75" x14ac:dyDescent="0.25">
      <c r="A19" s="14">
        <v>4</v>
      </c>
      <c r="B19" s="8" t="s">
        <v>282</v>
      </c>
      <c r="C19" s="8" t="s">
        <v>281</v>
      </c>
      <c r="D19" s="8" t="s">
        <v>45</v>
      </c>
      <c r="E19" s="8" t="s">
        <v>271</v>
      </c>
      <c r="F19" s="10">
        <v>8</v>
      </c>
      <c r="G19" s="10">
        <v>8</v>
      </c>
      <c r="H19" s="6">
        <v>4</v>
      </c>
      <c r="I19" s="6">
        <v>18</v>
      </c>
      <c r="J19" s="6">
        <v>2</v>
      </c>
      <c r="K19" s="6">
        <v>5</v>
      </c>
      <c r="L19" s="6">
        <v>4</v>
      </c>
      <c r="M19" s="6">
        <v>5</v>
      </c>
      <c r="N19" s="6">
        <v>9</v>
      </c>
      <c r="O19" s="6"/>
      <c r="P19" s="5">
        <f t="shared" si="1"/>
        <v>47</v>
      </c>
      <c r="Q19" s="5" t="s">
        <v>26</v>
      </c>
      <c r="R19" s="12" t="s">
        <v>177</v>
      </c>
    </row>
    <row r="20" spans="1:18" ht="15.75" x14ac:dyDescent="0.25">
      <c r="A20" s="14">
        <v>5</v>
      </c>
      <c r="B20" s="8" t="s">
        <v>287</v>
      </c>
      <c r="C20" s="8" t="s">
        <v>63</v>
      </c>
      <c r="D20" s="8" t="s">
        <v>64</v>
      </c>
      <c r="E20" s="8" t="s">
        <v>271</v>
      </c>
      <c r="F20" s="10">
        <v>8</v>
      </c>
      <c r="G20" s="10">
        <v>8</v>
      </c>
      <c r="H20" s="6">
        <v>2</v>
      </c>
      <c r="I20" s="6">
        <v>16</v>
      </c>
      <c r="J20" s="6">
        <v>5</v>
      </c>
      <c r="K20" s="6">
        <v>0</v>
      </c>
      <c r="L20" s="6">
        <v>3</v>
      </c>
      <c r="M20" s="6">
        <v>6</v>
      </c>
      <c r="N20" s="6">
        <v>12</v>
      </c>
      <c r="O20" s="6"/>
      <c r="P20" s="5">
        <f t="shared" si="1"/>
        <v>44</v>
      </c>
      <c r="Q20" s="5" t="s">
        <v>26</v>
      </c>
      <c r="R20" s="12" t="s">
        <v>177</v>
      </c>
    </row>
    <row r="21" spans="1:18" ht="15.75" x14ac:dyDescent="0.25">
      <c r="A21" s="14">
        <v>6</v>
      </c>
      <c r="B21" s="8" t="s">
        <v>280</v>
      </c>
      <c r="C21" s="8" t="s">
        <v>281</v>
      </c>
      <c r="D21" s="8" t="s">
        <v>45</v>
      </c>
      <c r="E21" s="8" t="s">
        <v>290</v>
      </c>
      <c r="F21" s="10">
        <v>8</v>
      </c>
      <c r="G21" s="10">
        <v>8</v>
      </c>
      <c r="H21" s="6">
        <v>2</v>
      </c>
      <c r="I21" s="6">
        <v>20</v>
      </c>
      <c r="J21" s="6">
        <v>2</v>
      </c>
      <c r="K21" s="6">
        <v>2</v>
      </c>
      <c r="L21" s="22">
        <v>1.5</v>
      </c>
      <c r="M21" s="6">
        <v>4</v>
      </c>
      <c r="N21" s="6">
        <v>10</v>
      </c>
      <c r="O21" s="6"/>
      <c r="P21" s="5">
        <f t="shared" si="1"/>
        <v>41.5</v>
      </c>
      <c r="Q21" s="5" t="s">
        <v>26</v>
      </c>
      <c r="R21" s="12" t="s">
        <v>295</v>
      </c>
    </row>
    <row r="22" spans="1:18" ht="15.75" x14ac:dyDescent="0.25">
      <c r="A22" s="14">
        <v>7</v>
      </c>
      <c r="B22" s="8" t="s">
        <v>288</v>
      </c>
      <c r="C22" s="8" t="s">
        <v>81</v>
      </c>
      <c r="D22" s="8" t="s">
        <v>21</v>
      </c>
      <c r="E22" s="8" t="s">
        <v>294</v>
      </c>
      <c r="F22" s="10">
        <v>8</v>
      </c>
      <c r="G22" s="10">
        <v>8</v>
      </c>
      <c r="H22" s="6">
        <v>4</v>
      </c>
      <c r="I22" s="6">
        <v>16</v>
      </c>
      <c r="J22" s="6">
        <v>6</v>
      </c>
      <c r="K22" s="6">
        <v>2</v>
      </c>
      <c r="L22" s="6">
        <v>2</v>
      </c>
      <c r="M22" s="6">
        <v>6</v>
      </c>
      <c r="N22" s="6">
        <v>3</v>
      </c>
      <c r="O22" s="6"/>
      <c r="P22" s="5">
        <f t="shared" si="1"/>
        <v>39</v>
      </c>
      <c r="Q22" s="5" t="s">
        <v>26</v>
      </c>
      <c r="R22" s="12" t="s">
        <v>191</v>
      </c>
    </row>
    <row r="23" spans="1:18" ht="15.75" x14ac:dyDescent="0.25">
      <c r="A23" s="14">
        <v>8</v>
      </c>
      <c r="B23" s="7" t="s">
        <v>180</v>
      </c>
      <c r="C23" s="7" t="s">
        <v>275</v>
      </c>
      <c r="D23" s="7" t="s">
        <v>181</v>
      </c>
      <c r="E23" s="7" t="s">
        <v>290</v>
      </c>
      <c r="F23" s="18">
        <v>8</v>
      </c>
      <c r="G23" s="18">
        <v>8</v>
      </c>
      <c r="H23" s="6">
        <v>0</v>
      </c>
      <c r="I23" s="6">
        <v>18</v>
      </c>
      <c r="J23" s="6">
        <v>0</v>
      </c>
      <c r="K23" s="6">
        <v>2</v>
      </c>
      <c r="L23" s="6">
        <v>3</v>
      </c>
      <c r="M23" s="6">
        <v>10</v>
      </c>
      <c r="N23" s="6">
        <v>4</v>
      </c>
      <c r="O23" s="6"/>
      <c r="P23" s="5">
        <f t="shared" si="1"/>
        <v>37</v>
      </c>
      <c r="Q23" s="5" t="s">
        <v>26</v>
      </c>
      <c r="R23" s="12" t="s">
        <v>295</v>
      </c>
    </row>
    <row r="24" spans="1:18" ht="15.75" x14ac:dyDescent="0.25">
      <c r="A24" s="14">
        <v>9</v>
      </c>
      <c r="B24" s="8" t="s">
        <v>289</v>
      </c>
      <c r="C24" s="8" t="s">
        <v>79</v>
      </c>
      <c r="D24" s="8" t="s">
        <v>56</v>
      </c>
      <c r="E24" s="8" t="s">
        <v>271</v>
      </c>
      <c r="F24" s="10">
        <v>8</v>
      </c>
      <c r="G24" s="10">
        <v>8</v>
      </c>
      <c r="H24" s="6">
        <v>2</v>
      </c>
      <c r="I24" s="6">
        <v>12</v>
      </c>
      <c r="J24" s="6">
        <v>5</v>
      </c>
      <c r="K24" s="6">
        <v>5</v>
      </c>
      <c r="L24" s="6">
        <v>4</v>
      </c>
      <c r="M24" s="6">
        <v>4</v>
      </c>
      <c r="N24" s="6">
        <v>3</v>
      </c>
      <c r="O24" s="6"/>
      <c r="P24" s="5">
        <f t="shared" si="1"/>
        <v>35</v>
      </c>
      <c r="Q24" s="5" t="s">
        <v>26</v>
      </c>
      <c r="R24" s="12" t="s">
        <v>177</v>
      </c>
    </row>
    <row r="25" spans="1:18" ht="15.75" x14ac:dyDescent="0.25">
      <c r="A25" s="14">
        <v>10</v>
      </c>
      <c r="B25" s="8" t="s">
        <v>178</v>
      </c>
      <c r="C25" s="8" t="s">
        <v>53</v>
      </c>
      <c r="D25" s="8" t="s">
        <v>179</v>
      </c>
      <c r="E25" s="8" t="s">
        <v>290</v>
      </c>
      <c r="F25" s="10">
        <v>8</v>
      </c>
      <c r="G25" s="10">
        <v>8</v>
      </c>
      <c r="H25" s="6">
        <v>2</v>
      </c>
      <c r="I25" s="6">
        <v>16</v>
      </c>
      <c r="J25" s="6">
        <v>2</v>
      </c>
      <c r="K25" s="6">
        <v>0</v>
      </c>
      <c r="L25" s="6">
        <v>3</v>
      </c>
      <c r="M25" s="6">
        <v>5</v>
      </c>
      <c r="N25" s="6">
        <v>7</v>
      </c>
      <c r="O25" s="6"/>
      <c r="P25" s="5">
        <f t="shared" si="1"/>
        <v>35</v>
      </c>
      <c r="Q25" s="5" t="s">
        <v>26</v>
      </c>
      <c r="R25" s="12" t="s">
        <v>295</v>
      </c>
    </row>
    <row r="26" spans="1:18" ht="15.75" x14ac:dyDescent="0.25">
      <c r="A26" s="14">
        <v>11</v>
      </c>
      <c r="B26" s="9" t="s">
        <v>277</v>
      </c>
      <c r="C26" s="9" t="s">
        <v>24</v>
      </c>
      <c r="D26" s="9" t="s">
        <v>56</v>
      </c>
      <c r="E26" s="9" t="s">
        <v>292</v>
      </c>
      <c r="F26" s="18">
        <v>8</v>
      </c>
      <c r="G26" s="18">
        <v>8</v>
      </c>
      <c r="H26" s="6">
        <v>0</v>
      </c>
      <c r="I26" s="6">
        <v>10</v>
      </c>
      <c r="J26" s="6">
        <v>0</v>
      </c>
      <c r="K26" s="6">
        <v>5</v>
      </c>
      <c r="L26" s="6">
        <v>0</v>
      </c>
      <c r="M26" s="6">
        <v>2</v>
      </c>
      <c r="N26" s="6">
        <v>1</v>
      </c>
      <c r="O26" s="6"/>
      <c r="P26" s="5">
        <f t="shared" si="1"/>
        <v>18</v>
      </c>
      <c r="Q26" s="5" t="s">
        <v>26</v>
      </c>
      <c r="R26" s="12" t="s">
        <v>184</v>
      </c>
    </row>
    <row r="27" spans="1:18" ht="15.75" x14ac:dyDescent="0.25">
      <c r="A27" s="14">
        <v>12</v>
      </c>
      <c r="B27" s="8" t="s">
        <v>284</v>
      </c>
      <c r="C27" s="8" t="s">
        <v>136</v>
      </c>
      <c r="D27" s="8" t="s">
        <v>34</v>
      </c>
      <c r="E27" s="8" t="s">
        <v>292</v>
      </c>
      <c r="F27" s="10">
        <v>8</v>
      </c>
      <c r="G27" s="10">
        <v>8</v>
      </c>
      <c r="H27" s="6">
        <v>0</v>
      </c>
      <c r="I27" s="6">
        <v>14</v>
      </c>
      <c r="J27" s="6">
        <v>0</v>
      </c>
      <c r="K27" s="6">
        <v>0</v>
      </c>
      <c r="L27" s="6">
        <v>0</v>
      </c>
      <c r="M27" s="6">
        <v>0</v>
      </c>
      <c r="N27" s="6">
        <v>2</v>
      </c>
      <c r="O27" s="6"/>
      <c r="P27" s="5">
        <f t="shared" si="1"/>
        <v>16</v>
      </c>
      <c r="Q27" s="5" t="s">
        <v>26</v>
      </c>
      <c r="R27" s="12" t="s">
        <v>184</v>
      </c>
    </row>
    <row r="28" spans="1:18" ht="15.75" x14ac:dyDescent="0.25">
      <c r="A28" s="14">
        <v>13</v>
      </c>
      <c r="B28" s="8" t="s">
        <v>276</v>
      </c>
      <c r="C28" s="8" t="s">
        <v>77</v>
      </c>
      <c r="D28" s="8" t="s">
        <v>148</v>
      </c>
      <c r="E28" s="8" t="s">
        <v>291</v>
      </c>
      <c r="F28" s="10">
        <v>8</v>
      </c>
      <c r="G28" s="10">
        <v>8</v>
      </c>
      <c r="H28" s="6">
        <v>2</v>
      </c>
      <c r="I28" s="6">
        <v>6</v>
      </c>
      <c r="J28" s="6">
        <v>0</v>
      </c>
      <c r="K28" s="6">
        <v>0</v>
      </c>
      <c r="L28" s="6">
        <v>2</v>
      </c>
      <c r="M28" s="6">
        <v>0</v>
      </c>
      <c r="N28" s="6">
        <v>3</v>
      </c>
      <c r="O28" s="6"/>
      <c r="P28" s="5">
        <f t="shared" si="1"/>
        <v>13</v>
      </c>
      <c r="Q28" s="5" t="s">
        <v>26</v>
      </c>
      <c r="R28" s="12" t="s">
        <v>296</v>
      </c>
    </row>
    <row r="29" spans="1:18" ht="15.75" x14ac:dyDescent="0.25">
      <c r="A29" s="14"/>
      <c r="B29" s="8"/>
      <c r="C29" s="8"/>
      <c r="D29" s="8"/>
      <c r="E29" s="8"/>
      <c r="F29" s="8"/>
      <c r="G29" s="8"/>
      <c r="H29" s="6"/>
      <c r="I29" s="6"/>
      <c r="J29" s="6"/>
      <c r="K29" s="6"/>
      <c r="L29" s="6"/>
      <c r="M29" s="6"/>
      <c r="N29" s="6"/>
      <c r="O29" s="6"/>
      <c r="P29" s="5"/>
      <c r="Q29" s="5"/>
      <c r="R29" s="5"/>
    </row>
    <row r="30" spans="1:18" ht="15.75" x14ac:dyDescent="0.25">
      <c r="A30" s="14">
        <v>1</v>
      </c>
      <c r="B30" s="8" t="s">
        <v>315</v>
      </c>
      <c r="C30" s="8" t="s">
        <v>316</v>
      </c>
      <c r="D30" s="8" t="s">
        <v>317</v>
      </c>
      <c r="E30" s="8" t="s">
        <v>292</v>
      </c>
      <c r="F30" s="10">
        <v>9</v>
      </c>
      <c r="G30" s="10">
        <v>9</v>
      </c>
      <c r="H30" s="6">
        <v>4</v>
      </c>
      <c r="I30" s="6">
        <v>8</v>
      </c>
      <c r="J30" s="6">
        <v>1</v>
      </c>
      <c r="K30" s="6">
        <v>2</v>
      </c>
      <c r="L30" s="6">
        <v>3</v>
      </c>
      <c r="M30" s="6">
        <v>9</v>
      </c>
      <c r="N30" s="6">
        <v>18</v>
      </c>
      <c r="O30" s="6">
        <v>20</v>
      </c>
      <c r="P30" s="5">
        <f t="shared" ref="P30:P44" si="2">SUM(H30:O30)</f>
        <v>65</v>
      </c>
      <c r="Q30" s="5" t="s">
        <v>25</v>
      </c>
      <c r="R30" s="12" t="s">
        <v>184</v>
      </c>
    </row>
    <row r="31" spans="1:18" ht="15.75" x14ac:dyDescent="0.25">
      <c r="A31" s="14">
        <v>2</v>
      </c>
      <c r="B31" s="9" t="s">
        <v>301</v>
      </c>
      <c r="C31" s="9" t="s">
        <v>262</v>
      </c>
      <c r="D31" s="9" t="s">
        <v>45</v>
      </c>
      <c r="E31" s="9" t="s">
        <v>290</v>
      </c>
      <c r="F31" s="18">
        <v>9</v>
      </c>
      <c r="G31" s="18">
        <v>9</v>
      </c>
      <c r="H31" s="6">
        <v>0</v>
      </c>
      <c r="I31" s="6">
        <v>7</v>
      </c>
      <c r="J31" s="6">
        <v>4</v>
      </c>
      <c r="K31" s="6">
        <v>5</v>
      </c>
      <c r="L31" s="6">
        <v>10</v>
      </c>
      <c r="M31" s="6">
        <v>10</v>
      </c>
      <c r="N31" s="6">
        <v>15</v>
      </c>
      <c r="O31" s="6">
        <v>0</v>
      </c>
      <c r="P31" s="5">
        <f t="shared" si="2"/>
        <v>51</v>
      </c>
      <c r="Q31" s="5" t="s">
        <v>25</v>
      </c>
      <c r="R31" s="12" t="s">
        <v>295</v>
      </c>
    </row>
    <row r="32" spans="1:18" ht="15.75" x14ac:dyDescent="0.25">
      <c r="A32" s="14">
        <v>3</v>
      </c>
      <c r="B32" s="8" t="s">
        <v>313</v>
      </c>
      <c r="C32" s="8" t="s">
        <v>314</v>
      </c>
      <c r="D32" s="8" t="s">
        <v>34</v>
      </c>
      <c r="E32" s="8" t="s">
        <v>321</v>
      </c>
      <c r="F32" s="10">
        <v>9</v>
      </c>
      <c r="G32" s="10">
        <v>9</v>
      </c>
      <c r="H32" s="6">
        <v>2</v>
      </c>
      <c r="I32" s="6">
        <v>6</v>
      </c>
      <c r="J32" s="6">
        <v>0</v>
      </c>
      <c r="K32" s="6">
        <v>5</v>
      </c>
      <c r="L32" s="6">
        <v>10</v>
      </c>
      <c r="M32" s="6">
        <v>7.5</v>
      </c>
      <c r="N32" s="6">
        <v>16</v>
      </c>
      <c r="O32" s="6">
        <v>0</v>
      </c>
      <c r="P32" s="5">
        <f t="shared" si="2"/>
        <v>46.5</v>
      </c>
      <c r="Q32" s="5" t="s">
        <v>26</v>
      </c>
      <c r="R32" s="12" t="s">
        <v>323</v>
      </c>
    </row>
    <row r="33" spans="1:18" ht="15.75" x14ac:dyDescent="0.25">
      <c r="A33" s="14">
        <v>4</v>
      </c>
      <c r="B33" s="8" t="s">
        <v>312</v>
      </c>
      <c r="C33" s="8" t="s">
        <v>109</v>
      </c>
      <c r="D33" s="8" t="s">
        <v>187</v>
      </c>
      <c r="E33" s="8" t="s">
        <v>273</v>
      </c>
      <c r="F33" s="10">
        <v>9</v>
      </c>
      <c r="G33" s="10">
        <v>9</v>
      </c>
      <c r="H33" s="6">
        <v>3</v>
      </c>
      <c r="I33" s="6">
        <v>5</v>
      </c>
      <c r="J33" s="6">
        <v>4</v>
      </c>
      <c r="K33" s="6">
        <v>5</v>
      </c>
      <c r="L33" s="6">
        <v>7</v>
      </c>
      <c r="M33" s="6">
        <v>5</v>
      </c>
      <c r="N33" s="6">
        <v>9</v>
      </c>
      <c r="O33" s="6">
        <v>0</v>
      </c>
      <c r="P33" s="5">
        <f t="shared" si="2"/>
        <v>38</v>
      </c>
      <c r="Q33" s="5" t="s">
        <v>26</v>
      </c>
      <c r="R33" s="12" t="s">
        <v>322</v>
      </c>
    </row>
    <row r="34" spans="1:18" ht="15.75" x14ac:dyDescent="0.25">
      <c r="A34" s="14">
        <v>5</v>
      </c>
      <c r="B34" s="8" t="s">
        <v>189</v>
      </c>
      <c r="C34" s="8" t="s">
        <v>190</v>
      </c>
      <c r="D34" s="8" t="s">
        <v>42</v>
      </c>
      <c r="E34" s="8" t="s">
        <v>273</v>
      </c>
      <c r="F34" s="10">
        <v>9</v>
      </c>
      <c r="G34" s="10">
        <v>9</v>
      </c>
      <c r="H34" s="6">
        <v>0</v>
      </c>
      <c r="I34" s="6">
        <v>4</v>
      </c>
      <c r="J34" s="6">
        <v>0</v>
      </c>
      <c r="K34" s="6">
        <v>5</v>
      </c>
      <c r="L34" s="6">
        <v>6</v>
      </c>
      <c r="M34" s="6">
        <v>5</v>
      </c>
      <c r="N34" s="6">
        <v>8</v>
      </c>
      <c r="O34" s="6">
        <v>9</v>
      </c>
      <c r="P34" s="5">
        <f t="shared" si="2"/>
        <v>37</v>
      </c>
      <c r="Q34" s="5" t="s">
        <v>26</v>
      </c>
      <c r="R34" s="12" t="s">
        <v>322</v>
      </c>
    </row>
    <row r="35" spans="1:18" ht="15.75" x14ac:dyDescent="0.25">
      <c r="A35" s="14">
        <v>6</v>
      </c>
      <c r="B35" s="8" t="s">
        <v>308</v>
      </c>
      <c r="C35" s="8" t="s">
        <v>309</v>
      </c>
      <c r="D35" s="8" t="s">
        <v>310</v>
      </c>
      <c r="E35" s="8" t="s">
        <v>319</v>
      </c>
      <c r="F35" s="10">
        <v>9</v>
      </c>
      <c r="G35" s="10">
        <v>9</v>
      </c>
      <c r="H35" s="6">
        <v>2</v>
      </c>
      <c r="I35" s="6">
        <v>5</v>
      </c>
      <c r="J35" s="6">
        <v>0</v>
      </c>
      <c r="K35" s="6">
        <v>5</v>
      </c>
      <c r="L35" s="6">
        <v>5.5</v>
      </c>
      <c r="M35" s="6">
        <v>9</v>
      </c>
      <c r="N35" s="6">
        <v>3</v>
      </c>
      <c r="O35" s="6">
        <v>0</v>
      </c>
      <c r="P35" s="5">
        <f t="shared" si="2"/>
        <v>29.5</v>
      </c>
      <c r="Q35" s="5" t="s">
        <v>26</v>
      </c>
      <c r="R35" s="12" t="s">
        <v>198</v>
      </c>
    </row>
    <row r="36" spans="1:18" ht="15.75" x14ac:dyDescent="0.25">
      <c r="A36" s="14">
        <v>7</v>
      </c>
      <c r="B36" s="8" t="s">
        <v>298</v>
      </c>
      <c r="C36" s="8" t="s">
        <v>299</v>
      </c>
      <c r="D36" s="8" t="s">
        <v>286</v>
      </c>
      <c r="E36" s="8" t="s">
        <v>274</v>
      </c>
      <c r="F36" s="10">
        <v>9</v>
      </c>
      <c r="G36" s="10">
        <v>9</v>
      </c>
      <c r="H36" s="6">
        <v>0</v>
      </c>
      <c r="I36" s="6">
        <v>6</v>
      </c>
      <c r="J36" s="6">
        <v>0</v>
      </c>
      <c r="K36" s="6">
        <v>2</v>
      </c>
      <c r="L36" s="6">
        <v>1</v>
      </c>
      <c r="M36" s="6">
        <v>5</v>
      </c>
      <c r="N36" s="6">
        <v>9</v>
      </c>
      <c r="O36" s="6">
        <v>5</v>
      </c>
      <c r="P36" s="5">
        <f t="shared" si="2"/>
        <v>28</v>
      </c>
      <c r="Q36" s="5" t="s">
        <v>26</v>
      </c>
      <c r="R36" s="12" t="s">
        <v>168</v>
      </c>
    </row>
    <row r="37" spans="1:18" ht="15.75" x14ac:dyDescent="0.25">
      <c r="A37" s="14">
        <v>8</v>
      </c>
      <c r="B37" s="8" t="s">
        <v>307</v>
      </c>
      <c r="C37" s="8" t="s">
        <v>29</v>
      </c>
      <c r="D37" s="8" t="s">
        <v>21</v>
      </c>
      <c r="E37" s="8" t="s">
        <v>320</v>
      </c>
      <c r="F37" s="10">
        <v>9</v>
      </c>
      <c r="G37" s="10">
        <v>9</v>
      </c>
      <c r="H37" s="6">
        <v>2</v>
      </c>
      <c r="I37" s="6">
        <v>5</v>
      </c>
      <c r="J37" s="6">
        <v>1</v>
      </c>
      <c r="K37" s="6">
        <v>3</v>
      </c>
      <c r="L37" s="6">
        <v>5</v>
      </c>
      <c r="M37" s="6">
        <v>6</v>
      </c>
      <c r="N37" s="6">
        <v>0</v>
      </c>
      <c r="O37" s="6">
        <v>5</v>
      </c>
      <c r="P37" s="5">
        <f t="shared" si="2"/>
        <v>27</v>
      </c>
      <c r="Q37" s="5" t="s">
        <v>26</v>
      </c>
      <c r="R37" s="12" t="s">
        <v>183</v>
      </c>
    </row>
    <row r="38" spans="1:18" ht="15.75" x14ac:dyDescent="0.25">
      <c r="A38" s="14">
        <v>9</v>
      </c>
      <c r="B38" s="8" t="s">
        <v>188</v>
      </c>
      <c r="C38" s="8" t="s">
        <v>14</v>
      </c>
      <c r="D38" s="8" t="s">
        <v>106</v>
      </c>
      <c r="E38" s="8" t="s">
        <v>273</v>
      </c>
      <c r="F38" s="10">
        <v>9</v>
      </c>
      <c r="G38" s="10">
        <v>9</v>
      </c>
      <c r="H38" s="6">
        <v>0</v>
      </c>
      <c r="I38" s="6">
        <v>6</v>
      </c>
      <c r="J38" s="6">
        <v>4</v>
      </c>
      <c r="K38" s="6">
        <v>5</v>
      </c>
      <c r="L38" s="6">
        <v>0</v>
      </c>
      <c r="M38" s="6">
        <v>7</v>
      </c>
      <c r="N38" s="6">
        <v>3</v>
      </c>
      <c r="O38" s="6">
        <v>0</v>
      </c>
      <c r="P38" s="5">
        <f t="shared" si="2"/>
        <v>25</v>
      </c>
      <c r="Q38" s="5" t="s">
        <v>26</v>
      </c>
      <c r="R38" s="12" t="s">
        <v>322</v>
      </c>
    </row>
    <row r="39" spans="1:18" ht="15.75" x14ac:dyDescent="0.25">
      <c r="A39" s="14">
        <v>10</v>
      </c>
      <c r="B39" s="8" t="s">
        <v>302</v>
      </c>
      <c r="C39" s="8" t="s">
        <v>303</v>
      </c>
      <c r="D39" s="8" t="s">
        <v>23</v>
      </c>
      <c r="E39" s="8" t="s">
        <v>273</v>
      </c>
      <c r="F39" s="10">
        <v>9</v>
      </c>
      <c r="G39" s="10">
        <v>9</v>
      </c>
      <c r="H39" s="6">
        <v>0</v>
      </c>
      <c r="I39" s="6">
        <v>4</v>
      </c>
      <c r="J39" s="6">
        <v>1</v>
      </c>
      <c r="K39" s="6">
        <v>2</v>
      </c>
      <c r="L39" s="6">
        <v>0</v>
      </c>
      <c r="M39" s="6">
        <v>3</v>
      </c>
      <c r="N39" s="6">
        <v>9</v>
      </c>
      <c r="O39" s="6">
        <v>5</v>
      </c>
      <c r="P39" s="5">
        <f t="shared" si="2"/>
        <v>24</v>
      </c>
      <c r="Q39" s="5" t="s">
        <v>26</v>
      </c>
      <c r="R39" s="12" t="s">
        <v>322</v>
      </c>
    </row>
    <row r="40" spans="1:18" ht="15.75" x14ac:dyDescent="0.25">
      <c r="A40" s="14">
        <v>11</v>
      </c>
      <c r="B40" s="9" t="s">
        <v>300</v>
      </c>
      <c r="C40" s="9" t="s">
        <v>182</v>
      </c>
      <c r="D40" s="9" t="s">
        <v>181</v>
      </c>
      <c r="E40" s="9" t="s">
        <v>318</v>
      </c>
      <c r="F40" s="18">
        <v>9</v>
      </c>
      <c r="G40" s="18">
        <v>9</v>
      </c>
      <c r="H40" s="6">
        <v>0</v>
      </c>
      <c r="I40" s="6">
        <v>4</v>
      </c>
      <c r="J40" s="6">
        <v>2</v>
      </c>
      <c r="K40" s="6">
        <v>2</v>
      </c>
      <c r="L40" s="6">
        <v>1</v>
      </c>
      <c r="M40" s="6">
        <v>0</v>
      </c>
      <c r="N40" s="6">
        <v>2</v>
      </c>
      <c r="O40" s="6">
        <v>5</v>
      </c>
      <c r="P40" s="5">
        <f t="shared" si="2"/>
        <v>16</v>
      </c>
      <c r="Q40" s="5" t="s">
        <v>26</v>
      </c>
      <c r="R40" s="12" t="s">
        <v>168</v>
      </c>
    </row>
    <row r="41" spans="1:18" ht="15.75" x14ac:dyDescent="0.25">
      <c r="A41" s="14">
        <v>12</v>
      </c>
      <c r="B41" s="8" t="s">
        <v>304</v>
      </c>
      <c r="C41" s="8" t="s">
        <v>20</v>
      </c>
      <c r="D41" s="8" t="s">
        <v>80</v>
      </c>
      <c r="E41" s="8" t="s">
        <v>319</v>
      </c>
      <c r="F41" s="10">
        <v>9</v>
      </c>
      <c r="G41" s="10">
        <v>9</v>
      </c>
      <c r="H41" s="6">
        <v>1</v>
      </c>
      <c r="I41" s="6">
        <v>4</v>
      </c>
      <c r="J41" s="6">
        <v>0</v>
      </c>
      <c r="K41" s="6">
        <v>2</v>
      </c>
      <c r="L41" s="6">
        <v>2</v>
      </c>
      <c r="M41" s="6">
        <v>2</v>
      </c>
      <c r="N41" s="6">
        <v>1</v>
      </c>
      <c r="O41" s="6">
        <v>3</v>
      </c>
      <c r="P41" s="5">
        <f t="shared" si="2"/>
        <v>15</v>
      </c>
      <c r="Q41" s="5" t="s">
        <v>26</v>
      </c>
      <c r="R41" s="12" t="s">
        <v>198</v>
      </c>
    </row>
    <row r="42" spans="1:18" ht="15.75" x14ac:dyDescent="0.25">
      <c r="A42" s="14">
        <v>13</v>
      </c>
      <c r="B42" s="8" t="s">
        <v>305</v>
      </c>
      <c r="C42" s="8" t="s">
        <v>306</v>
      </c>
      <c r="D42" s="8" t="s">
        <v>45</v>
      </c>
      <c r="E42" s="8" t="s">
        <v>273</v>
      </c>
      <c r="F42" s="10">
        <v>9</v>
      </c>
      <c r="G42" s="10">
        <v>9</v>
      </c>
      <c r="H42" s="6">
        <v>0</v>
      </c>
      <c r="I42" s="6">
        <v>3</v>
      </c>
      <c r="J42" s="6">
        <v>0</v>
      </c>
      <c r="K42" s="6">
        <v>2</v>
      </c>
      <c r="L42" s="6">
        <v>2</v>
      </c>
      <c r="M42" s="6">
        <v>0.5</v>
      </c>
      <c r="N42" s="6">
        <v>3</v>
      </c>
      <c r="O42" s="6">
        <v>3</v>
      </c>
      <c r="P42" s="5">
        <f t="shared" si="2"/>
        <v>13.5</v>
      </c>
      <c r="Q42" s="5" t="s">
        <v>26</v>
      </c>
      <c r="R42" s="12" t="s">
        <v>322</v>
      </c>
    </row>
    <row r="43" spans="1:18" ht="15.75" x14ac:dyDescent="0.25">
      <c r="A43" s="14">
        <v>14</v>
      </c>
      <c r="B43" s="8" t="s">
        <v>311</v>
      </c>
      <c r="C43" s="8" t="s">
        <v>86</v>
      </c>
      <c r="D43" s="8" t="s">
        <v>106</v>
      </c>
      <c r="E43" s="8" t="s">
        <v>319</v>
      </c>
      <c r="F43" s="10">
        <v>9</v>
      </c>
      <c r="G43" s="10">
        <v>9</v>
      </c>
      <c r="H43" s="6">
        <v>0</v>
      </c>
      <c r="I43" s="6">
        <v>4</v>
      </c>
      <c r="J43" s="6">
        <v>0</v>
      </c>
      <c r="K43" s="6">
        <v>2</v>
      </c>
      <c r="L43" s="6">
        <v>3</v>
      </c>
      <c r="M43" s="6">
        <v>2</v>
      </c>
      <c r="N43" s="6">
        <v>0</v>
      </c>
      <c r="O43" s="6">
        <v>0</v>
      </c>
      <c r="P43" s="5">
        <f t="shared" si="2"/>
        <v>11</v>
      </c>
      <c r="Q43" s="5" t="s">
        <v>26</v>
      </c>
      <c r="R43" s="12" t="s">
        <v>198</v>
      </c>
    </row>
    <row r="44" spans="1:18" ht="15.75" x14ac:dyDescent="0.25">
      <c r="A44" s="14">
        <v>15</v>
      </c>
      <c r="B44" s="7" t="s">
        <v>185</v>
      </c>
      <c r="C44" s="7" t="s">
        <v>79</v>
      </c>
      <c r="D44" s="7" t="s">
        <v>41</v>
      </c>
      <c r="E44" s="7" t="s">
        <v>273</v>
      </c>
      <c r="F44" s="18">
        <v>9</v>
      </c>
      <c r="G44" s="18">
        <v>9</v>
      </c>
      <c r="H44" s="6">
        <v>0</v>
      </c>
      <c r="I44" s="6">
        <v>2</v>
      </c>
      <c r="J44" s="6">
        <v>1</v>
      </c>
      <c r="K44" s="6">
        <v>0</v>
      </c>
      <c r="L44" s="6">
        <v>0</v>
      </c>
      <c r="M44" s="6">
        <v>2</v>
      </c>
      <c r="N44" s="6">
        <v>0</v>
      </c>
      <c r="O44" s="6">
        <v>0</v>
      </c>
      <c r="P44" s="5">
        <f t="shared" si="2"/>
        <v>5</v>
      </c>
      <c r="Q44" s="5" t="s">
        <v>26</v>
      </c>
      <c r="R44" s="12" t="s">
        <v>322</v>
      </c>
    </row>
    <row r="45" spans="1:18" ht="15.75" x14ac:dyDescent="0.25">
      <c r="A45" s="14"/>
      <c r="B45" s="8"/>
      <c r="C45" s="8"/>
      <c r="D45" s="8"/>
      <c r="E45" s="8"/>
      <c r="F45" s="10"/>
      <c r="G45" s="10"/>
      <c r="H45" s="6"/>
      <c r="I45" s="6"/>
      <c r="J45" s="6"/>
      <c r="K45" s="6"/>
      <c r="L45" s="6"/>
      <c r="M45" s="6"/>
      <c r="N45" s="6"/>
      <c r="O45" s="6"/>
      <c r="P45" s="5"/>
      <c r="Q45" s="5"/>
      <c r="R45" s="5"/>
    </row>
    <row r="46" spans="1:18" ht="15.75" x14ac:dyDescent="0.25">
      <c r="A46" s="14">
        <v>1</v>
      </c>
      <c r="B46" s="9" t="s">
        <v>328</v>
      </c>
      <c r="C46" s="9" t="s">
        <v>133</v>
      </c>
      <c r="D46" s="9" t="s">
        <v>102</v>
      </c>
      <c r="E46" s="9" t="s">
        <v>350</v>
      </c>
      <c r="F46" s="18">
        <v>10</v>
      </c>
      <c r="G46" s="18">
        <v>10</v>
      </c>
      <c r="H46" s="6">
        <v>10</v>
      </c>
      <c r="I46" s="6">
        <v>9</v>
      </c>
      <c r="J46" s="6">
        <v>4</v>
      </c>
      <c r="K46" s="6">
        <v>4</v>
      </c>
      <c r="L46" s="6">
        <v>8.5</v>
      </c>
      <c r="M46" s="6">
        <v>8</v>
      </c>
      <c r="N46" s="6">
        <v>13</v>
      </c>
      <c r="O46" s="6">
        <v>25</v>
      </c>
      <c r="P46" s="5">
        <f t="shared" ref="P46:P69" si="3">SUM(H46:O46)</f>
        <v>81.5</v>
      </c>
      <c r="Q46" s="5" t="s">
        <v>115</v>
      </c>
      <c r="R46" s="12" t="s">
        <v>352</v>
      </c>
    </row>
    <row r="47" spans="1:18" ht="15.75" x14ac:dyDescent="0.25">
      <c r="A47" s="14">
        <v>2</v>
      </c>
      <c r="B47" s="8" t="s">
        <v>340</v>
      </c>
      <c r="C47" s="8" t="s">
        <v>53</v>
      </c>
      <c r="D47" s="8" t="s">
        <v>144</v>
      </c>
      <c r="E47" s="8" t="s">
        <v>319</v>
      </c>
      <c r="F47" s="10">
        <v>10</v>
      </c>
      <c r="G47" s="10">
        <v>10</v>
      </c>
      <c r="H47" s="6">
        <v>10</v>
      </c>
      <c r="I47" s="6">
        <v>9</v>
      </c>
      <c r="J47" s="6">
        <v>10</v>
      </c>
      <c r="K47" s="6">
        <v>5</v>
      </c>
      <c r="L47" s="6">
        <v>5</v>
      </c>
      <c r="M47" s="6">
        <v>8</v>
      </c>
      <c r="N47" s="6">
        <v>9</v>
      </c>
      <c r="O47" s="6">
        <v>3</v>
      </c>
      <c r="P47" s="5">
        <f t="shared" si="3"/>
        <v>59</v>
      </c>
      <c r="Q47" s="5" t="s">
        <v>25</v>
      </c>
      <c r="R47" s="12" t="s">
        <v>198</v>
      </c>
    </row>
    <row r="48" spans="1:18" ht="15.75" x14ac:dyDescent="0.25">
      <c r="A48" s="14">
        <v>3</v>
      </c>
      <c r="B48" s="8" t="s">
        <v>338</v>
      </c>
      <c r="C48" s="8" t="s">
        <v>154</v>
      </c>
      <c r="D48" s="8" t="s">
        <v>18</v>
      </c>
      <c r="E48" s="8" t="s">
        <v>292</v>
      </c>
      <c r="F48" s="10">
        <v>10</v>
      </c>
      <c r="G48" s="10">
        <v>10</v>
      </c>
      <c r="H48" s="6">
        <v>7</v>
      </c>
      <c r="I48" s="6">
        <v>9</v>
      </c>
      <c r="J48" s="6">
        <v>8</v>
      </c>
      <c r="K48" s="6">
        <v>4</v>
      </c>
      <c r="L48" s="6">
        <v>3</v>
      </c>
      <c r="M48" s="6">
        <v>8</v>
      </c>
      <c r="N48" s="6">
        <v>2</v>
      </c>
      <c r="O48" s="6">
        <v>16</v>
      </c>
      <c r="P48" s="5">
        <f t="shared" si="3"/>
        <v>57</v>
      </c>
      <c r="Q48" s="5" t="s">
        <v>25</v>
      </c>
      <c r="R48" s="12" t="s">
        <v>184</v>
      </c>
    </row>
    <row r="49" spans="1:18" ht="15.75" x14ac:dyDescent="0.25">
      <c r="A49" s="14">
        <v>4</v>
      </c>
      <c r="B49" s="8" t="s">
        <v>341</v>
      </c>
      <c r="C49" s="8" t="s">
        <v>342</v>
      </c>
      <c r="D49" s="8" t="s">
        <v>18</v>
      </c>
      <c r="E49" s="8" t="s">
        <v>271</v>
      </c>
      <c r="F49" s="10">
        <v>10</v>
      </c>
      <c r="G49" s="10">
        <v>10</v>
      </c>
      <c r="H49" s="6">
        <v>5</v>
      </c>
      <c r="I49" s="6">
        <v>8</v>
      </c>
      <c r="J49" s="6">
        <v>4</v>
      </c>
      <c r="K49" s="6">
        <v>2</v>
      </c>
      <c r="L49" s="6">
        <v>4</v>
      </c>
      <c r="M49" s="6">
        <v>10</v>
      </c>
      <c r="N49" s="6">
        <v>5</v>
      </c>
      <c r="O49" s="6">
        <v>18</v>
      </c>
      <c r="P49" s="5">
        <f t="shared" si="3"/>
        <v>56</v>
      </c>
      <c r="Q49" s="5" t="s">
        <v>25</v>
      </c>
      <c r="R49" s="12" t="s">
        <v>192</v>
      </c>
    </row>
    <row r="50" spans="1:18" ht="15.75" x14ac:dyDescent="0.25">
      <c r="A50" s="14">
        <v>5</v>
      </c>
      <c r="B50" s="8" t="s">
        <v>335</v>
      </c>
      <c r="C50" s="8" t="s">
        <v>72</v>
      </c>
      <c r="D50" s="8" t="s">
        <v>38</v>
      </c>
      <c r="E50" s="8" t="s">
        <v>293</v>
      </c>
      <c r="F50" s="10">
        <v>10</v>
      </c>
      <c r="G50" s="10">
        <v>10</v>
      </c>
      <c r="H50" s="6">
        <v>8.5</v>
      </c>
      <c r="I50" s="6">
        <v>8</v>
      </c>
      <c r="J50" s="6">
        <v>3</v>
      </c>
      <c r="K50" s="6">
        <v>5</v>
      </c>
      <c r="L50" s="6">
        <v>2.5</v>
      </c>
      <c r="M50" s="6">
        <v>8</v>
      </c>
      <c r="N50" s="6">
        <v>12</v>
      </c>
      <c r="O50" s="6">
        <v>8</v>
      </c>
      <c r="P50" s="5">
        <f t="shared" si="3"/>
        <v>55</v>
      </c>
      <c r="Q50" s="5" t="s">
        <v>25</v>
      </c>
      <c r="R50" s="12" t="s">
        <v>354</v>
      </c>
    </row>
    <row r="51" spans="1:18" ht="15.75" x14ac:dyDescent="0.25">
      <c r="A51" s="14">
        <v>6</v>
      </c>
      <c r="B51" s="8" t="s">
        <v>194</v>
      </c>
      <c r="C51" s="8" t="s">
        <v>128</v>
      </c>
      <c r="D51" s="8" t="s">
        <v>31</v>
      </c>
      <c r="E51" s="8" t="s">
        <v>351</v>
      </c>
      <c r="F51" s="10">
        <v>10</v>
      </c>
      <c r="G51" s="10">
        <v>10</v>
      </c>
      <c r="H51" s="6">
        <v>3</v>
      </c>
      <c r="I51" s="6">
        <v>6</v>
      </c>
      <c r="J51" s="6">
        <v>1</v>
      </c>
      <c r="K51" s="6">
        <v>5</v>
      </c>
      <c r="L51" s="6">
        <v>3</v>
      </c>
      <c r="M51" s="6">
        <v>9</v>
      </c>
      <c r="N51" s="6">
        <v>5</v>
      </c>
      <c r="O51" s="6">
        <v>19</v>
      </c>
      <c r="P51" s="5">
        <f t="shared" si="3"/>
        <v>51</v>
      </c>
      <c r="Q51" s="5" t="s">
        <v>25</v>
      </c>
      <c r="R51" s="12" t="s">
        <v>164</v>
      </c>
    </row>
    <row r="52" spans="1:18" ht="15.75" x14ac:dyDescent="0.25">
      <c r="A52" s="14">
        <v>7</v>
      </c>
      <c r="B52" s="8" t="s">
        <v>344</v>
      </c>
      <c r="C52" s="8" t="s">
        <v>84</v>
      </c>
      <c r="D52" s="8" t="s">
        <v>65</v>
      </c>
      <c r="E52" s="8" t="s">
        <v>292</v>
      </c>
      <c r="F52" s="10">
        <v>10</v>
      </c>
      <c r="G52" s="10">
        <v>10</v>
      </c>
      <c r="H52" s="6">
        <v>1</v>
      </c>
      <c r="I52" s="6">
        <v>6</v>
      </c>
      <c r="J52" s="6">
        <v>2</v>
      </c>
      <c r="K52" s="6">
        <v>5</v>
      </c>
      <c r="L52" s="6">
        <v>7.5</v>
      </c>
      <c r="M52" s="6">
        <v>10</v>
      </c>
      <c r="N52" s="6">
        <v>8</v>
      </c>
      <c r="O52" s="6">
        <v>8</v>
      </c>
      <c r="P52" s="5">
        <f t="shared" si="3"/>
        <v>47.5</v>
      </c>
      <c r="Q52" s="5" t="s">
        <v>26</v>
      </c>
      <c r="R52" s="12" t="s">
        <v>184</v>
      </c>
    </row>
    <row r="53" spans="1:18" ht="15.75" x14ac:dyDescent="0.25">
      <c r="A53" s="14">
        <v>8</v>
      </c>
      <c r="B53" s="8" t="s">
        <v>193</v>
      </c>
      <c r="C53" s="8" t="s">
        <v>149</v>
      </c>
      <c r="D53" s="8" t="s">
        <v>56</v>
      </c>
      <c r="E53" s="8" t="s">
        <v>319</v>
      </c>
      <c r="F53" s="10">
        <v>10</v>
      </c>
      <c r="G53" s="10">
        <v>10</v>
      </c>
      <c r="H53" s="6">
        <v>10</v>
      </c>
      <c r="I53" s="6">
        <v>9</v>
      </c>
      <c r="J53" s="6">
        <v>10</v>
      </c>
      <c r="K53" s="6">
        <v>5</v>
      </c>
      <c r="L53" s="6">
        <v>4</v>
      </c>
      <c r="M53" s="6">
        <v>7</v>
      </c>
      <c r="N53" s="6">
        <v>0</v>
      </c>
      <c r="O53" s="6">
        <v>0</v>
      </c>
      <c r="P53" s="5">
        <f t="shared" si="3"/>
        <v>45</v>
      </c>
      <c r="Q53" s="5" t="s">
        <v>26</v>
      </c>
      <c r="R53" s="12" t="s">
        <v>198</v>
      </c>
    </row>
    <row r="54" spans="1:18" ht="15.75" x14ac:dyDescent="0.25">
      <c r="A54" s="14">
        <v>9</v>
      </c>
      <c r="B54" s="8" t="s">
        <v>339</v>
      </c>
      <c r="C54" s="8" t="s">
        <v>30</v>
      </c>
      <c r="D54" s="8" t="s">
        <v>42</v>
      </c>
      <c r="E54" s="8" t="s">
        <v>271</v>
      </c>
      <c r="F54" s="10">
        <v>10</v>
      </c>
      <c r="G54" s="10">
        <v>10</v>
      </c>
      <c r="H54" s="6">
        <v>3.5</v>
      </c>
      <c r="I54" s="6">
        <v>8</v>
      </c>
      <c r="J54" s="6">
        <v>6</v>
      </c>
      <c r="K54" s="6">
        <v>4</v>
      </c>
      <c r="L54" s="6">
        <v>3</v>
      </c>
      <c r="M54" s="6">
        <v>8</v>
      </c>
      <c r="N54" s="6">
        <v>11</v>
      </c>
      <c r="O54" s="6">
        <v>0</v>
      </c>
      <c r="P54" s="5">
        <f t="shared" si="3"/>
        <v>43.5</v>
      </c>
      <c r="Q54" s="5" t="s">
        <v>26</v>
      </c>
      <c r="R54" s="12" t="s">
        <v>192</v>
      </c>
    </row>
    <row r="55" spans="1:18" ht="15.75" x14ac:dyDescent="0.25">
      <c r="A55" s="14">
        <v>10</v>
      </c>
      <c r="B55" s="8" t="s">
        <v>329</v>
      </c>
      <c r="C55" s="8" t="s">
        <v>126</v>
      </c>
      <c r="D55" s="8" t="s">
        <v>64</v>
      </c>
      <c r="E55" s="8" t="s">
        <v>290</v>
      </c>
      <c r="F55" s="10">
        <v>10</v>
      </c>
      <c r="G55" s="10">
        <v>10</v>
      </c>
      <c r="H55" s="6">
        <v>4</v>
      </c>
      <c r="I55" s="6">
        <v>6</v>
      </c>
      <c r="J55" s="6">
        <v>2</v>
      </c>
      <c r="K55" s="6">
        <v>5</v>
      </c>
      <c r="L55" s="6">
        <v>6</v>
      </c>
      <c r="M55" s="6">
        <v>7</v>
      </c>
      <c r="N55" s="6">
        <v>9</v>
      </c>
      <c r="O55" s="6">
        <v>4</v>
      </c>
      <c r="P55" s="5">
        <f t="shared" si="3"/>
        <v>43</v>
      </c>
      <c r="Q55" s="5" t="s">
        <v>26</v>
      </c>
      <c r="R55" s="12" t="s">
        <v>353</v>
      </c>
    </row>
    <row r="56" spans="1:18" ht="15.75" x14ac:dyDescent="0.25">
      <c r="A56" s="14">
        <v>11</v>
      </c>
      <c r="B56" s="9" t="s">
        <v>326</v>
      </c>
      <c r="C56" s="9" t="s">
        <v>327</v>
      </c>
      <c r="D56" s="9" t="s">
        <v>110</v>
      </c>
      <c r="E56" s="9" t="s">
        <v>291</v>
      </c>
      <c r="F56" s="18">
        <v>10</v>
      </c>
      <c r="G56" s="18">
        <v>10</v>
      </c>
      <c r="H56" s="6">
        <v>9</v>
      </c>
      <c r="I56" s="6">
        <v>8</v>
      </c>
      <c r="J56" s="6">
        <v>2</v>
      </c>
      <c r="K56" s="6">
        <v>4</v>
      </c>
      <c r="L56" s="6">
        <v>2.5</v>
      </c>
      <c r="M56" s="6">
        <v>5</v>
      </c>
      <c r="N56" s="6">
        <v>4</v>
      </c>
      <c r="O56" s="6">
        <v>6</v>
      </c>
      <c r="P56" s="5">
        <f t="shared" si="3"/>
        <v>40.5</v>
      </c>
      <c r="Q56" s="5" t="s">
        <v>26</v>
      </c>
      <c r="R56" s="12" t="s">
        <v>296</v>
      </c>
    </row>
    <row r="57" spans="1:18" ht="15.75" x14ac:dyDescent="0.25">
      <c r="A57" s="14">
        <v>12</v>
      </c>
      <c r="B57" s="8" t="s">
        <v>336</v>
      </c>
      <c r="C57" s="8" t="s">
        <v>337</v>
      </c>
      <c r="D57" s="8" t="s">
        <v>98</v>
      </c>
      <c r="E57" s="8" t="s">
        <v>294</v>
      </c>
      <c r="F57" s="10">
        <v>10</v>
      </c>
      <c r="G57" s="10">
        <v>10</v>
      </c>
      <c r="H57" s="6">
        <v>4.5</v>
      </c>
      <c r="I57" s="6">
        <v>8</v>
      </c>
      <c r="J57" s="6">
        <v>5</v>
      </c>
      <c r="K57" s="6">
        <v>5</v>
      </c>
      <c r="L57" s="6">
        <v>0</v>
      </c>
      <c r="M57" s="6">
        <v>4</v>
      </c>
      <c r="N57" s="6">
        <v>0</v>
      </c>
      <c r="O57" s="6">
        <v>8</v>
      </c>
      <c r="P57" s="5">
        <f t="shared" si="3"/>
        <v>34.5</v>
      </c>
      <c r="Q57" s="5" t="s">
        <v>26</v>
      </c>
      <c r="R57" s="12" t="s">
        <v>191</v>
      </c>
    </row>
    <row r="58" spans="1:18" ht="15.75" x14ac:dyDescent="0.25">
      <c r="A58" s="14">
        <v>13</v>
      </c>
      <c r="B58" s="8" t="s">
        <v>195</v>
      </c>
      <c r="C58" s="8" t="s">
        <v>89</v>
      </c>
      <c r="D58" s="8" t="s">
        <v>105</v>
      </c>
      <c r="E58" s="8" t="s">
        <v>319</v>
      </c>
      <c r="F58" s="10">
        <v>10</v>
      </c>
      <c r="G58" s="10">
        <v>10</v>
      </c>
      <c r="H58" s="6">
        <v>2</v>
      </c>
      <c r="I58" s="6">
        <v>7</v>
      </c>
      <c r="J58" s="6">
        <v>1</v>
      </c>
      <c r="K58" s="6">
        <v>2</v>
      </c>
      <c r="L58" s="6">
        <v>4</v>
      </c>
      <c r="M58" s="6">
        <v>5</v>
      </c>
      <c r="N58" s="6">
        <v>0</v>
      </c>
      <c r="O58" s="6">
        <v>13</v>
      </c>
      <c r="P58" s="5">
        <f t="shared" si="3"/>
        <v>34</v>
      </c>
      <c r="Q58" s="5" t="s">
        <v>26</v>
      </c>
      <c r="R58" s="12" t="s">
        <v>198</v>
      </c>
    </row>
    <row r="59" spans="1:18" ht="15.75" x14ac:dyDescent="0.25">
      <c r="A59" s="14">
        <v>14</v>
      </c>
      <c r="B59" s="8" t="s">
        <v>345</v>
      </c>
      <c r="C59" s="8" t="s">
        <v>133</v>
      </c>
      <c r="D59" s="8" t="s">
        <v>42</v>
      </c>
      <c r="E59" s="8" t="s">
        <v>319</v>
      </c>
      <c r="F59" s="10">
        <v>10</v>
      </c>
      <c r="G59" s="10">
        <v>10</v>
      </c>
      <c r="H59" s="6">
        <v>1.5</v>
      </c>
      <c r="I59" s="6">
        <v>4</v>
      </c>
      <c r="J59" s="6">
        <v>2</v>
      </c>
      <c r="K59" s="6">
        <v>5</v>
      </c>
      <c r="L59" s="6">
        <v>6</v>
      </c>
      <c r="M59" s="6">
        <v>10</v>
      </c>
      <c r="N59" s="6">
        <v>1</v>
      </c>
      <c r="O59" s="6">
        <v>0</v>
      </c>
      <c r="P59" s="5">
        <f t="shared" si="3"/>
        <v>29.5</v>
      </c>
      <c r="Q59" s="5" t="s">
        <v>26</v>
      </c>
      <c r="R59" s="12" t="s">
        <v>198</v>
      </c>
    </row>
    <row r="60" spans="1:18" ht="15.75" x14ac:dyDescent="0.25">
      <c r="A60" s="14">
        <v>15</v>
      </c>
      <c r="B60" s="8" t="s">
        <v>343</v>
      </c>
      <c r="C60" s="8" t="s">
        <v>245</v>
      </c>
      <c r="D60" s="8" t="s">
        <v>65</v>
      </c>
      <c r="E60" s="8" t="s">
        <v>351</v>
      </c>
      <c r="F60" s="10">
        <v>10</v>
      </c>
      <c r="G60" s="10">
        <v>10</v>
      </c>
      <c r="H60" s="6">
        <v>1.5</v>
      </c>
      <c r="I60" s="6">
        <v>6</v>
      </c>
      <c r="J60" s="6">
        <v>1</v>
      </c>
      <c r="K60" s="6">
        <v>5</v>
      </c>
      <c r="L60" s="6">
        <v>2</v>
      </c>
      <c r="M60" s="6">
        <v>4</v>
      </c>
      <c r="N60" s="6">
        <v>7</v>
      </c>
      <c r="O60" s="6">
        <v>0</v>
      </c>
      <c r="P60" s="5">
        <f t="shared" si="3"/>
        <v>26.5</v>
      </c>
      <c r="Q60" s="5" t="s">
        <v>26</v>
      </c>
      <c r="R60" s="12" t="s">
        <v>164</v>
      </c>
    </row>
    <row r="61" spans="1:18" ht="15.75" x14ac:dyDescent="0.25">
      <c r="A61" s="14">
        <v>16</v>
      </c>
      <c r="B61" s="8" t="s">
        <v>346</v>
      </c>
      <c r="C61" s="8" t="s">
        <v>133</v>
      </c>
      <c r="D61" s="8" t="s">
        <v>162</v>
      </c>
      <c r="E61" s="8" t="s">
        <v>319</v>
      </c>
      <c r="F61" s="10">
        <v>10</v>
      </c>
      <c r="G61" s="10">
        <v>10</v>
      </c>
      <c r="H61" s="6">
        <v>0.5</v>
      </c>
      <c r="I61" s="6">
        <v>5</v>
      </c>
      <c r="J61" s="6">
        <v>3.5</v>
      </c>
      <c r="K61" s="6">
        <v>5</v>
      </c>
      <c r="L61" s="6">
        <v>0</v>
      </c>
      <c r="M61" s="6">
        <v>4</v>
      </c>
      <c r="N61" s="6">
        <v>1</v>
      </c>
      <c r="O61" s="6">
        <v>7</v>
      </c>
      <c r="P61" s="5">
        <f t="shared" si="3"/>
        <v>26</v>
      </c>
      <c r="Q61" s="5" t="s">
        <v>26</v>
      </c>
      <c r="R61" s="12" t="s">
        <v>198</v>
      </c>
    </row>
    <row r="62" spans="1:18" ht="15.75" x14ac:dyDescent="0.25">
      <c r="A62" s="14">
        <v>17</v>
      </c>
      <c r="B62" s="8" t="s">
        <v>121</v>
      </c>
      <c r="C62" s="8" t="s">
        <v>51</v>
      </c>
      <c r="D62" s="8" t="s">
        <v>49</v>
      </c>
      <c r="E62" s="8" t="s">
        <v>273</v>
      </c>
      <c r="F62" s="10">
        <v>10</v>
      </c>
      <c r="G62" s="10">
        <v>10</v>
      </c>
      <c r="H62" s="6">
        <v>1</v>
      </c>
      <c r="I62" s="6">
        <v>4</v>
      </c>
      <c r="J62" s="6">
        <v>1.5</v>
      </c>
      <c r="K62" s="6">
        <v>5</v>
      </c>
      <c r="L62" s="6">
        <v>0.5</v>
      </c>
      <c r="M62" s="6">
        <v>8</v>
      </c>
      <c r="N62" s="6">
        <v>0</v>
      </c>
      <c r="O62" s="6">
        <v>4</v>
      </c>
      <c r="P62" s="5">
        <f t="shared" si="3"/>
        <v>24</v>
      </c>
      <c r="Q62" s="5" t="s">
        <v>26</v>
      </c>
      <c r="R62" s="12" t="s">
        <v>355</v>
      </c>
    </row>
    <row r="63" spans="1:18" ht="15.75" x14ac:dyDescent="0.25">
      <c r="A63" s="14">
        <v>18</v>
      </c>
      <c r="B63" s="8" t="s">
        <v>348</v>
      </c>
      <c r="C63" s="8" t="s">
        <v>165</v>
      </c>
      <c r="D63" s="8" t="s">
        <v>349</v>
      </c>
      <c r="E63" s="8" t="s">
        <v>319</v>
      </c>
      <c r="F63" s="10">
        <v>10</v>
      </c>
      <c r="G63" s="10">
        <v>10</v>
      </c>
      <c r="H63" s="6">
        <v>2</v>
      </c>
      <c r="I63" s="6">
        <v>5</v>
      </c>
      <c r="J63" s="6">
        <v>2</v>
      </c>
      <c r="K63" s="6">
        <v>4</v>
      </c>
      <c r="L63" s="6">
        <v>3.5</v>
      </c>
      <c r="M63" s="6">
        <v>2</v>
      </c>
      <c r="N63" s="6">
        <v>0</v>
      </c>
      <c r="O63" s="6">
        <v>5</v>
      </c>
      <c r="P63" s="5">
        <f t="shared" si="3"/>
        <v>23.5</v>
      </c>
      <c r="Q63" s="5" t="s">
        <v>26</v>
      </c>
      <c r="R63" s="12" t="s">
        <v>198</v>
      </c>
    </row>
    <row r="64" spans="1:18" ht="15.75" x14ac:dyDescent="0.25">
      <c r="A64" s="14">
        <v>19</v>
      </c>
      <c r="B64" s="8" t="s">
        <v>325</v>
      </c>
      <c r="C64" s="8" t="s">
        <v>17</v>
      </c>
      <c r="D64" s="8" t="s">
        <v>56</v>
      </c>
      <c r="E64" s="8" t="s">
        <v>271</v>
      </c>
      <c r="F64" s="10">
        <v>10</v>
      </c>
      <c r="G64" s="10">
        <v>10</v>
      </c>
      <c r="H64" s="6">
        <v>1</v>
      </c>
      <c r="I64" s="6">
        <v>7</v>
      </c>
      <c r="J64" s="6">
        <v>3</v>
      </c>
      <c r="K64" s="6">
        <v>4</v>
      </c>
      <c r="L64" s="6">
        <v>0</v>
      </c>
      <c r="M64" s="6">
        <v>8</v>
      </c>
      <c r="N64" s="6">
        <v>0</v>
      </c>
      <c r="O64" s="6">
        <v>0</v>
      </c>
      <c r="P64" s="5">
        <f t="shared" si="3"/>
        <v>23</v>
      </c>
      <c r="Q64" s="5" t="s">
        <v>26</v>
      </c>
      <c r="R64" s="12" t="s">
        <v>192</v>
      </c>
    </row>
    <row r="65" spans="1:18" ht="15.75" x14ac:dyDescent="0.25">
      <c r="A65" s="14">
        <v>20</v>
      </c>
      <c r="B65" s="8" t="s">
        <v>347</v>
      </c>
      <c r="C65" s="8" t="s">
        <v>161</v>
      </c>
      <c r="D65" s="8" t="s">
        <v>52</v>
      </c>
      <c r="E65" s="8" t="s">
        <v>319</v>
      </c>
      <c r="F65" s="10">
        <v>10</v>
      </c>
      <c r="G65" s="10">
        <v>10</v>
      </c>
      <c r="H65" s="6">
        <v>1.5</v>
      </c>
      <c r="I65" s="6">
        <v>5</v>
      </c>
      <c r="J65" s="6">
        <v>3</v>
      </c>
      <c r="K65" s="6">
        <v>3</v>
      </c>
      <c r="L65" s="6">
        <v>2</v>
      </c>
      <c r="M65" s="6">
        <v>3</v>
      </c>
      <c r="N65" s="6">
        <v>0</v>
      </c>
      <c r="O65" s="6">
        <v>3</v>
      </c>
      <c r="P65" s="5">
        <f t="shared" si="3"/>
        <v>20.5</v>
      </c>
      <c r="Q65" s="5" t="s">
        <v>26</v>
      </c>
      <c r="R65" s="12" t="s">
        <v>198</v>
      </c>
    </row>
    <row r="66" spans="1:18" ht="15.75" x14ac:dyDescent="0.25">
      <c r="A66" s="14">
        <v>21</v>
      </c>
      <c r="B66" s="8" t="s">
        <v>333</v>
      </c>
      <c r="C66" s="8" t="s">
        <v>334</v>
      </c>
      <c r="D66" s="8" t="s">
        <v>98</v>
      </c>
      <c r="E66" s="8" t="s">
        <v>319</v>
      </c>
      <c r="F66" s="10">
        <v>10</v>
      </c>
      <c r="G66" s="10">
        <v>10</v>
      </c>
      <c r="H66" s="6">
        <v>3</v>
      </c>
      <c r="I66" s="6">
        <v>4</v>
      </c>
      <c r="J66" s="6">
        <v>1</v>
      </c>
      <c r="K66" s="6">
        <v>3</v>
      </c>
      <c r="L66" s="6">
        <v>0</v>
      </c>
      <c r="M66" s="6">
        <v>0</v>
      </c>
      <c r="N66" s="6">
        <v>0</v>
      </c>
      <c r="O66" s="6">
        <v>9</v>
      </c>
      <c r="P66" s="5">
        <f t="shared" si="3"/>
        <v>20</v>
      </c>
      <c r="Q66" s="5" t="s">
        <v>26</v>
      </c>
      <c r="R66" s="12" t="s">
        <v>198</v>
      </c>
    </row>
    <row r="67" spans="1:18" ht="15.75" x14ac:dyDescent="0.25">
      <c r="A67" s="14">
        <v>22</v>
      </c>
      <c r="B67" s="7" t="s">
        <v>324</v>
      </c>
      <c r="C67" s="7" t="s">
        <v>17</v>
      </c>
      <c r="D67" s="7" t="s">
        <v>98</v>
      </c>
      <c r="E67" s="7" t="s">
        <v>271</v>
      </c>
      <c r="F67" s="18">
        <v>10</v>
      </c>
      <c r="G67" s="18">
        <v>10</v>
      </c>
      <c r="H67" s="6">
        <v>0</v>
      </c>
      <c r="I67" s="6">
        <v>6</v>
      </c>
      <c r="J67" s="6">
        <v>0.5</v>
      </c>
      <c r="K67" s="6">
        <v>0</v>
      </c>
      <c r="L67" s="6">
        <v>0</v>
      </c>
      <c r="M67" s="6">
        <v>4</v>
      </c>
      <c r="N67" s="6">
        <v>3</v>
      </c>
      <c r="O67" s="6">
        <v>0</v>
      </c>
      <c r="P67" s="5">
        <f t="shared" si="3"/>
        <v>13.5</v>
      </c>
      <c r="Q67" s="5" t="s">
        <v>26</v>
      </c>
      <c r="R67" s="12" t="s">
        <v>192</v>
      </c>
    </row>
    <row r="68" spans="1:18" ht="15.75" x14ac:dyDescent="0.25">
      <c r="A68" s="14">
        <v>23</v>
      </c>
      <c r="B68" s="8" t="s">
        <v>330</v>
      </c>
      <c r="C68" s="8" t="s">
        <v>331</v>
      </c>
      <c r="D68" s="8" t="s">
        <v>18</v>
      </c>
      <c r="E68" s="8" t="s">
        <v>319</v>
      </c>
      <c r="F68" s="10">
        <v>10</v>
      </c>
      <c r="G68" s="10">
        <v>10</v>
      </c>
      <c r="H68" s="6">
        <v>0</v>
      </c>
      <c r="I68" s="6">
        <v>3</v>
      </c>
      <c r="J68" s="6">
        <v>3</v>
      </c>
      <c r="K68" s="6">
        <v>3</v>
      </c>
      <c r="L68" s="6">
        <v>0</v>
      </c>
      <c r="M68" s="6">
        <v>0</v>
      </c>
      <c r="N68" s="6">
        <v>0</v>
      </c>
      <c r="O68" s="6">
        <v>0</v>
      </c>
      <c r="P68" s="5">
        <f t="shared" si="3"/>
        <v>9</v>
      </c>
      <c r="Q68" s="5" t="s">
        <v>26</v>
      </c>
      <c r="R68" s="12" t="s">
        <v>198</v>
      </c>
    </row>
    <row r="69" spans="1:18" ht="15.75" x14ac:dyDescent="0.25">
      <c r="A69" s="14">
        <v>24</v>
      </c>
      <c r="B69" s="8" t="s">
        <v>332</v>
      </c>
      <c r="C69" s="8" t="s">
        <v>28</v>
      </c>
      <c r="D69" s="8" t="s">
        <v>16</v>
      </c>
      <c r="E69" s="8" t="s">
        <v>319</v>
      </c>
      <c r="F69" s="10">
        <v>10</v>
      </c>
      <c r="G69" s="10">
        <v>10</v>
      </c>
      <c r="H69" s="6">
        <v>0.5</v>
      </c>
      <c r="I69" s="6">
        <v>4</v>
      </c>
      <c r="J69" s="6">
        <v>0</v>
      </c>
      <c r="K69" s="6">
        <v>2</v>
      </c>
      <c r="L69" s="6">
        <v>0</v>
      </c>
      <c r="M69" s="6">
        <v>0</v>
      </c>
      <c r="N69" s="6">
        <v>0</v>
      </c>
      <c r="O69" s="6">
        <v>0</v>
      </c>
      <c r="P69" s="5">
        <f t="shared" si="3"/>
        <v>6.5</v>
      </c>
      <c r="Q69" s="5" t="s">
        <v>26</v>
      </c>
      <c r="R69" s="12" t="s">
        <v>198</v>
      </c>
    </row>
    <row r="70" spans="1:18" ht="15.75" x14ac:dyDescent="0.25">
      <c r="A70" s="14"/>
      <c r="B70" s="8"/>
      <c r="C70" s="8"/>
      <c r="D70" s="8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15.75" x14ac:dyDescent="0.25">
      <c r="A71" s="14">
        <v>1</v>
      </c>
      <c r="B71" s="8" t="s">
        <v>155</v>
      </c>
      <c r="C71" s="8" t="s">
        <v>37</v>
      </c>
      <c r="D71" s="8" t="s">
        <v>65</v>
      </c>
      <c r="E71" s="8" t="s">
        <v>292</v>
      </c>
      <c r="F71" s="18">
        <v>11</v>
      </c>
      <c r="G71" s="18">
        <v>11</v>
      </c>
      <c r="H71" s="6">
        <v>8</v>
      </c>
      <c r="I71" s="6">
        <v>8</v>
      </c>
      <c r="J71" s="6">
        <v>7</v>
      </c>
      <c r="K71" s="6">
        <v>5</v>
      </c>
      <c r="L71" s="6">
        <v>5.5</v>
      </c>
      <c r="M71" s="6">
        <v>10</v>
      </c>
      <c r="N71" s="6">
        <v>14</v>
      </c>
      <c r="O71" s="6">
        <v>18</v>
      </c>
      <c r="P71" s="5">
        <f t="shared" ref="P71:P97" si="4">SUM(H71:O71)</f>
        <v>75.5</v>
      </c>
      <c r="Q71" s="5" t="s">
        <v>115</v>
      </c>
      <c r="R71" s="12" t="s">
        <v>184</v>
      </c>
    </row>
    <row r="72" spans="1:18" ht="15.75" x14ac:dyDescent="0.25">
      <c r="A72" s="14">
        <v>2</v>
      </c>
      <c r="B72" s="8" t="s">
        <v>388</v>
      </c>
      <c r="C72" s="8" t="s">
        <v>20</v>
      </c>
      <c r="D72" s="8" t="s">
        <v>98</v>
      </c>
      <c r="E72" s="8" t="s">
        <v>291</v>
      </c>
      <c r="F72" s="18">
        <v>11</v>
      </c>
      <c r="G72" s="18">
        <v>11</v>
      </c>
      <c r="H72" s="6">
        <v>10</v>
      </c>
      <c r="I72" s="6">
        <v>8</v>
      </c>
      <c r="J72" s="6">
        <v>6</v>
      </c>
      <c r="K72" s="6">
        <v>4</v>
      </c>
      <c r="L72" s="6">
        <v>4</v>
      </c>
      <c r="M72" s="6">
        <v>8</v>
      </c>
      <c r="N72" s="6">
        <v>5</v>
      </c>
      <c r="O72" s="6">
        <v>20</v>
      </c>
      <c r="P72" s="5">
        <f t="shared" si="4"/>
        <v>65</v>
      </c>
      <c r="Q72" s="5" t="s">
        <v>25</v>
      </c>
      <c r="R72" s="12" t="s">
        <v>296</v>
      </c>
    </row>
    <row r="73" spans="1:18" ht="15.75" x14ac:dyDescent="0.25">
      <c r="A73" s="14">
        <v>3</v>
      </c>
      <c r="B73" s="8" t="s">
        <v>385</v>
      </c>
      <c r="C73" s="8" t="s">
        <v>386</v>
      </c>
      <c r="D73" s="8" t="s">
        <v>387</v>
      </c>
      <c r="E73" s="8" t="s">
        <v>293</v>
      </c>
      <c r="F73" s="18">
        <v>11</v>
      </c>
      <c r="G73" s="18">
        <v>11</v>
      </c>
      <c r="H73" s="6">
        <v>6.5</v>
      </c>
      <c r="I73" s="6">
        <v>6</v>
      </c>
      <c r="J73" s="6">
        <v>1</v>
      </c>
      <c r="K73" s="6">
        <v>5</v>
      </c>
      <c r="L73" s="6">
        <v>6.5</v>
      </c>
      <c r="M73" s="6">
        <v>7</v>
      </c>
      <c r="N73" s="6">
        <v>11</v>
      </c>
      <c r="O73" s="6">
        <v>17</v>
      </c>
      <c r="P73" s="5">
        <f t="shared" si="4"/>
        <v>60</v>
      </c>
      <c r="Q73" s="5" t="s">
        <v>25</v>
      </c>
      <c r="R73" s="12" t="s">
        <v>297</v>
      </c>
    </row>
    <row r="74" spans="1:18" ht="15.75" x14ac:dyDescent="0.25">
      <c r="A74" s="14">
        <v>4</v>
      </c>
      <c r="B74" s="8" t="s">
        <v>379</v>
      </c>
      <c r="C74" s="8" t="s">
        <v>380</v>
      </c>
      <c r="D74" s="8" t="s">
        <v>381</v>
      </c>
      <c r="E74" s="8" t="s">
        <v>271</v>
      </c>
      <c r="F74" s="18">
        <v>11</v>
      </c>
      <c r="G74" s="18">
        <v>11</v>
      </c>
      <c r="H74" s="6">
        <v>5</v>
      </c>
      <c r="I74" s="6">
        <v>8</v>
      </c>
      <c r="J74" s="6">
        <v>0.5</v>
      </c>
      <c r="K74" s="6">
        <v>5</v>
      </c>
      <c r="L74" s="6">
        <v>5</v>
      </c>
      <c r="M74" s="6">
        <v>9</v>
      </c>
      <c r="N74" s="6">
        <v>14</v>
      </c>
      <c r="O74" s="6">
        <v>9</v>
      </c>
      <c r="P74" s="5">
        <f t="shared" si="4"/>
        <v>55.5</v>
      </c>
      <c r="Q74" s="5" t="s">
        <v>25</v>
      </c>
      <c r="R74" s="12" t="s">
        <v>391</v>
      </c>
    </row>
    <row r="75" spans="1:18" ht="15.75" x14ac:dyDescent="0.25">
      <c r="A75" s="14">
        <v>5</v>
      </c>
      <c r="B75" s="7" t="s">
        <v>356</v>
      </c>
      <c r="C75" s="7" t="s">
        <v>357</v>
      </c>
      <c r="D75" s="7" t="s">
        <v>181</v>
      </c>
      <c r="E75" s="7" t="s">
        <v>271</v>
      </c>
      <c r="F75" s="18">
        <v>11</v>
      </c>
      <c r="G75" s="18">
        <v>11</v>
      </c>
      <c r="H75" s="6">
        <v>2.5</v>
      </c>
      <c r="I75" s="6">
        <v>6</v>
      </c>
      <c r="J75" s="6">
        <v>2.5</v>
      </c>
      <c r="K75" s="6">
        <v>5</v>
      </c>
      <c r="L75" s="6">
        <v>2</v>
      </c>
      <c r="M75" s="6">
        <v>9</v>
      </c>
      <c r="N75" s="6">
        <v>10</v>
      </c>
      <c r="O75" s="6">
        <v>18</v>
      </c>
      <c r="P75" s="5">
        <f t="shared" si="4"/>
        <v>55</v>
      </c>
      <c r="Q75" s="5" t="s">
        <v>25</v>
      </c>
      <c r="R75" s="12" t="s">
        <v>391</v>
      </c>
    </row>
    <row r="76" spans="1:18" ht="15.75" x14ac:dyDescent="0.25">
      <c r="A76" s="14">
        <v>6</v>
      </c>
      <c r="B76" s="8" t="s">
        <v>169</v>
      </c>
      <c r="C76" s="8" t="s">
        <v>44</v>
      </c>
      <c r="D76" s="8" t="s">
        <v>45</v>
      </c>
      <c r="E76" s="8" t="s">
        <v>319</v>
      </c>
      <c r="F76" s="18">
        <v>11</v>
      </c>
      <c r="G76" s="18">
        <v>11</v>
      </c>
      <c r="H76" s="6">
        <v>6</v>
      </c>
      <c r="I76" s="6">
        <v>7</v>
      </c>
      <c r="J76" s="6">
        <v>0</v>
      </c>
      <c r="K76" s="6">
        <v>5</v>
      </c>
      <c r="L76" s="6">
        <v>4.5</v>
      </c>
      <c r="M76" s="6">
        <v>7</v>
      </c>
      <c r="N76" s="6">
        <v>8</v>
      </c>
      <c r="O76" s="6">
        <v>17</v>
      </c>
      <c r="P76" s="5">
        <f t="shared" si="4"/>
        <v>54.5</v>
      </c>
      <c r="Q76" s="5" t="s">
        <v>25</v>
      </c>
      <c r="R76" s="12" t="s">
        <v>198</v>
      </c>
    </row>
    <row r="77" spans="1:18" ht="15.75" x14ac:dyDescent="0.25">
      <c r="A77" s="14">
        <v>7</v>
      </c>
      <c r="B77" s="8" t="s">
        <v>382</v>
      </c>
      <c r="C77" s="8" t="s">
        <v>383</v>
      </c>
      <c r="D77" s="8" t="s">
        <v>90</v>
      </c>
      <c r="E77" s="8" t="s">
        <v>291</v>
      </c>
      <c r="F77" s="18">
        <v>11</v>
      </c>
      <c r="G77" s="18">
        <v>11</v>
      </c>
      <c r="H77" s="6">
        <v>7.5</v>
      </c>
      <c r="I77" s="6">
        <v>8</v>
      </c>
      <c r="J77" s="6">
        <v>4</v>
      </c>
      <c r="K77" s="6">
        <v>5</v>
      </c>
      <c r="L77" s="6">
        <v>0</v>
      </c>
      <c r="M77" s="6">
        <v>9</v>
      </c>
      <c r="N77" s="6">
        <v>7</v>
      </c>
      <c r="O77" s="6">
        <v>12</v>
      </c>
      <c r="P77" s="5">
        <f t="shared" si="4"/>
        <v>52.5</v>
      </c>
      <c r="Q77" s="5" t="s">
        <v>25</v>
      </c>
      <c r="R77" s="12" t="s">
        <v>296</v>
      </c>
    </row>
    <row r="78" spans="1:18" ht="15.75" x14ac:dyDescent="0.25">
      <c r="A78" s="14">
        <v>8</v>
      </c>
      <c r="B78" s="8" t="s">
        <v>358</v>
      </c>
      <c r="C78" s="8" t="s">
        <v>37</v>
      </c>
      <c r="D78" s="8" t="s">
        <v>31</v>
      </c>
      <c r="E78" s="8" t="s">
        <v>271</v>
      </c>
      <c r="F78" s="18">
        <v>11</v>
      </c>
      <c r="G78" s="18">
        <v>11</v>
      </c>
      <c r="H78" s="6">
        <v>4</v>
      </c>
      <c r="I78" s="6">
        <v>6</v>
      </c>
      <c r="J78" s="6">
        <v>3</v>
      </c>
      <c r="K78" s="6">
        <v>2</v>
      </c>
      <c r="L78" s="6">
        <v>3</v>
      </c>
      <c r="M78" s="6">
        <v>7</v>
      </c>
      <c r="N78" s="6">
        <v>13</v>
      </c>
      <c r="O78" s="6">
        <v>5</v>
      </c>
      <c r="P78" s="5">
        <f t="shared" si="4"/>
        <v>43</v>
      </c>
      <c r="Q78" s="5" t="s">
        <v>26</v>
      </c>
      <c r="R78" s="12" t="s">
        <v>391</v>
      </c>
    </row>
    <row r="79" spans="1:18" ht="47.25" x14ac:dyDescent="0.25">
      <c r="A79" s="14">
        <v>9</v>
      </c>
      <c r="B79" s="9" t="s">
        <v>361</v>
      </c>
      <c r="C79" s="9" t="s">
        <v>275</v>
      </c>
      <c r="D79" s="9" t="s">
        <v>73</v>
      </c>
      <c r="E79" s="9" t="s">
        <v>389</v>
      </c>
      <c r="F79" s="18">
        <v>11</v>
      </c>
      <c r="G79" s="18">
        <v>11</v>
      </c>
      <c r="H79" s="6">
        <v>1</v>
      </c>
      <c r="I79" s="6">
        <v>3</v>
      </c>
      <c r="J79" s="6">
        <v>1.5</v>
      </c>
      <c r="K79" s="6">
        <v>2</v>
      </c>
      <c r="L79" s="6">
        <v>2</v>
      </c>
      <c r="M79" s="6">
        <v>0</v>
      </c>
      <c r="N79" s="6">
        <v>1</v>
      </c>
      <c r="O79" s="6">
        <v>19</v>
      </c>
      <c r="P79" s="5">
        <f t="shared" si="4"/>
        <v>29.5</v>
      </c>
      <c r="Q79" s="5" t="s">
        <v>26</v>
      </c>
      <c r="R79" s="12" t="s">
        <v>392</v>
      </c>
    </row>
    <row r="80" spans="1:18" ht="15.75" x14ac:dyDescent="0.25">
      <c r="A80" s="14">
        <v>10</v>
      </c>
      <c r="B80" s="8" t="s">
        <v>384</v>
      </c>
      <c r="C80" s="8" t="s">
        <v>58</v>
      </c>
      <c r="D80" s="8" t="s">
        <v>105</v>
      </c>
      <c r="E80" s="8" t="s">
        <v>271</v>
      </c>
      <c r="F80" s="18">
        <v>11</v>
      </c>
      <c r="G80" s="18">
        <v>11</v>
      </c>
      <c r="H80" s="6">
        <v>2</v>
      </c>
      <c r="I80" s="6">
        <v>0</v>
      </c>
      <c r="J80" s="6">
        <v>2</v>
      </c>
      <c r="K80" s="6">
        <v>2</v>
      </c>
      <c r="L80" s="6">
        <v>0</v>
      </c>
      <c r="M80" s="6">
        <v>5</v>
      </c>
      <c r="N80" s="6">
        <v>7</v>
      </c>
      <c r="O80" s="6">
        <v>8</v>
      </c>
      <c r="P80" s="5">
        <f t="shared" si="4"/>
        <v>26</v>
      </c>
      <c r="Q80" s="5" t="s">
        <v>26</v>
      </c>
      <c r="R80" s="12" t="s">
        <v>391</v>
      </c>
    </row>
    <row r="81" spans="1:18" ht="15.75" x14ac:dyDescent="0.25">
      <c r="A81" s="14">
        <v>11</v>
      </c>
      <c r="B81" s="8" t="s">
        <v>367</v>
      </c>
      <c r="C81" s="8" t="s">
        <v>51</v>
      </c>
      <c r="D81" s="8" t="s">
        <v>42</v>
      </c>
      <c r="E81" s="8" t="s">
        <v>273</v>
      </c>
      <c r="F81" s="18">
        <v>11</v>
      </c>
      <c r="G81" s="18">
        <v>11</v>
      </c>
      <c r="H81" s="6">
        <v>0</v>
      </c>
      <c r="I81" s="6">
        <v>7</v>
      </c>
      <c r="J81" s="6">
        <v>3</v>
      </c>
      <c r="K81" s="6">
        <v>4</v>
      </c>
      <c r="L81" s="6">
        <v>0.5</v>
      </c>
      <c r="M81" s="6">
        <v>6</v>
      </c>
      <c r="N81" s="6">
        <v>0</v>
      </c>
      <c r="O81" s="6">
        <v>0</v>
      </c>
      <c r="P81" s="5">
        <f t="shared" si="4"/>
        <v>20.5</v>
      </c>
      <c r="Q81" s="5" t="s">
        <v>26</v>
      </c>
      <c r="R81" s="12" t="s">
        <v>322</v>
      </c>
    </row>
    <row r="82" spans="1:18" ht="15.75" x14ac:dyDescent="0.25">
      <c r="A82" s="14">
        <v>12</v>
      </c>
      <c r="B82" s="8" t="s">
        <v>377</v>
      </c>
      <c r="C82" s="8" t="s">
        <v>58</v>
      </c>
      <c r="D82" s="8" t="s">
        <v>80</v>
      </c>
      <c r="E82" s="8" t="s">
        <v>274</v>
      </c>
      <c r="F82" s="18">
        <v>11</v>
      </c>
      <c r="G82" s="18">
        <v>11</v>
      </c>
      <c r="H82" s="6">
        <v>0</v>
      </c>
      <c r="I82" s="6">
        <v>4</v>
      </c>
      <c r="J82" s="6">
        <v>2</v>
      </c>
      <c r="K82" s="6">
        <v>5</v>
      </c>
      <c r="L82" s="6">
        <v>2</v>
      </c>
      <c r="M82" s="6">
        <v>5</v>
      </c>
      <c r="N82" s="6">
        <v>1</v>
      </c>
      <c r="O82" s="6">
        <v>0</v>
      </c>
      <c r="P82" s="5">
        <f t="shared" si="4"/>
        <v>19</v>
      </c>
      <c r="Q82" s="5" t="s">
        <v>26</v>
      </c>
      <c r="R82" s="12" t="s">
        <v>196</v>
      </c>
    </row>
    <row r="83" spans="1:18" ht="15.75" x14ac:dyDescent="0.25">
      <c r="A83" s="14">
        <v>13</v>
      </c>
      <c r="B83" s="8" t="s">
        <v>362</v>
      </c>
      <c r="C83" s="8" t="s">
        <v>363</v>
      </c>
      <c r="D83" s="8" t="s">
        <v>364</v>
      </c>
      <c r="E83" s="8" t="s">
        <v>390</v>
      </c>
      <c r="F83" s="18">
        <v>11</v>
      </c>
      <c r="G83" s="18">
        <v>11</v>
      </c>
      <c r="H83" s="6">
        <v>3</v>
      </c>
      <c r="I83" s="6">
        <v>3</v>
      </c>
      <c r="J83" s="6">
        <v>0</v>
      </c>
      <c r="K83" s="6">
        <v>2</v>
      </c>
      <c r="L83" s="6">
        <v>0</v>
      </c>
      <c r="M83" s="6">
        <v>4</v>
      </c>
      <c r="N83" s="6">
        <v>6</v>
      </c>
      <c r="O83" s="6">
        <v>0</v>
      </c>
      <c r="P83" s="5">
        <f t="shared" si="4"/>
        <v>18</v>
      </c>
      <c r="Q83" s="5" t="s">
        <v>26</v>
      </c>
      <c r="R83" s="12" t="s">
        <v>197</v>
      </c>
    </row>
    <row r="84" spans="1:18" ht="15.75" x14ac:dyDescent="0.25">
      <c r="A84" s="14">
        <v>14</v>
      </c>
      <c r="B84" s="8" t="s">
        <v>139</v>
      </c>
      <c r="C84" s="8" t="s">
        <v>17</v>
      </c>
      <c r="D84" s="8" t="s">
        <v>68</v>
      </c>
      <c r="E84" s="8" t="s">
        <v>319</v>
      </c>
      <c r="F84" s="18">
        <v>11</v>
      </c>
      <c r="G84" s="18">
        <v>11</v>
      </c>
      <c r="H84" s="6">
        <v>0</v>
      </c>
      <c r="I84" s="6">
        <v>3</v>
      </c>
      <c r="J84" s="6">
        <v>0</v>
      </c>
      <c r="K84" s="6">
        <v>0</v>
      </c>
      <c r="L84" s="6">
        <v>0</v>
      </c>
      <c r="M84" s="6">
        <v>4</v>
      </c>
      <c r="N84" s="6">
        <v>2</v>
      </c>
      <c r="O84" s="6">
        <v>5</v>
      </c>
      <c r="P84" s="5">
        <f t="shared" si="4"/>
        <v>14</v>
      </c>
      <c r="Q84" s="5" t="s">
        <v>26</v>
      </c>
      <c r="R84" s="12" t="s">
        <v>198</v>
      </c>
    </row>
    <row r="85" spans="1:18" ht="15.75" x14ac:dyDescent="0.25">
      <c r="A85" s="14">
        <v>15</v>
      </c>
      <c r="B85" s="9" t="s">
        <v>359</v>
      </c>
      <c r="C85" s="9" t="s">
        <v>360</v>
      </c>
      <c r="D85" s="9" t="s">
        <v>18</v>
      </c>
      <c r="E85" s="9" t="s">
        <v>291</v>
      </c>
      <c r="F85" s="18">
        <v>11</v>
      </c>
      <c r="G85" s="18">
        <v>11</v>
      </c>
      <c r="H85" s="6">
        <v>1</v>
      </c>
      <c r="I85" s="6">
        <v>4</v>
      </c>
      <c r="J85" s="6">
        <v>2</v>
      </c>
      <c r="K85" s="6">
        <v>0</v>
      </c>
      <c r="L85" s="6">
        <v>0</v>
      </c>
      <c r="M85" s="6">
        <v>2</v>
      </c>
      <c r="N85" s="6">
        <v>4</v>
      </c>
      <c r="O85" s="6">
        <v>0</v>
      </c>
      <c r="P85" s="5">
        <f t="shared" si="4"/>
        <v>13</v>
      </c>
      <c r="Q85" s="5" t="s">
        <v>26</v>
      </c>
      <c r="R85" s="12" t="s">
        <v>296</v>
      </c>
    </row>
    <row r="86" spans="1:18" ht="15.75" x14ac:dyDescent="0.25">
      <c r="A86" s="14">
        <v>16</v>
      </c>
      <c r="B86" s="8" t="s">
        <v>167</v>
      </c>
      <c r="C86" s="8" t="s">
        <v>24</v>
      </c>
      <c r="D86" s="8" t="s">
        <v>16</v>
      </c>
      <c r="E86" s="8" t="s">
        <v>319</v>
      </c>
      <c r="F86" s="18">
        <v>11</v>
      </c>
      <c r="G86" s="18">
        <v>11</v>
      </c>
      <c r="H86" s="6">
        <v>0</v>
      </c>
      <c r="I86" s="6">
        <v>2</v>
      </c>
      <c r="J86" s="6">
        <v>0</v>
      </c>
      <c r="K86" s="6">
        <v>3</v>
      </c>
      <c r="L86" s="6">
        <v>0</v>
      </c>
      <c r="M86" s="6">
        <v>2</v>
      </c>
      <c r="N86" s="6">
        <v>0</v>
      </c>
      <c r="O86" s="6">
        <v>5</v>
      </c>
      <c r="P86" s="5">
        <f t="shared" si="4"/>
        <v>12</v>
      </c>
      <c r="Q86" s="5" t="s">
        <v>26</v>
      </c>
      <c r="R86" s="12" t="s">
        <v>198</v>
      </c>
    </row>
    <row r="87" spans="1:18" ht="15.75" x14ac:dyDescent="0.25">
      <c r="A87" s="14">
        <v>17</v>
      </c>
      <c r="B87" s="8" t="s">
        <v>170</v>
      </c>
      <c r="C87" s="8" t="s">
        <v>58</v>
      </c>
      <c r="D87" s="8" t="s">
        <v>18</v>
      </c>
      <c r="E87" s="8" t="s">
        <v>319</v>
      </c>
      <c r="F87" s="18">
        <v>11</v>
      </c>
      <c r="G87" s="18">
        <v>11</v>
      </c>
      <c r="H87" s="6">
        <v>0</v>
      </c>
      <c r="I87" s="6">
        <v>5</v>
      </c>
      <c r="J87" s="6">
        <v>2</v>
      </c>
      <c r="K87" s="6">
        <v>0</v>
      </c>
      <c r="L87" s="6">
        <v>0</v>
      </c>
      <c r="M87" s="6">
        <v>5</v>
      </c>
      <c r="N87" s="6">
        <v>0</v>
      </c>
      <c r="O87" s="6">
        <v>0</v>
      </c>
      <c r="P87" s="5">
        <f t="shared" si="4"/>
        <v>12</v>
      </c>
      <c r="Q87" s="5" t="s">
        <v>26</v>
      </c>
      <c r="R87" s="12" t="s">
        <v>198</v>
      </c>
    </row>
    <row r="88" spans="1:18" ht="15.75" x14ac:dyDescent="0.25">
      <c r="A88" s="14">
        <v>18</v>
      </c>
      <c r="B88" s="8" t="s">
        <v>368</v>
      </c>
      <c r="C88" s="8" t="s">
        <v>81</v>
      </c>
      <c r="D88" s="8" t="s">
        <v>18</v>
      </c>
      <c r="E88" s="8" t="s">
        <v>273</v>
      </c>
      <c r="F88" s="18">
        <v>11</v>
      </c>
      <c r="G88" s="18">
        <v>11</v>
      </c>
      <c r="H88" s="6">
        <v>0</v>
      </c>
      <c r="I88" s="6">
        <v>5</v>
      </c>
      <c r="J88" s="6">
        <v>1</v>
      </c>
      <c r="K88" s="6">
        <v>3</v>
      </c>
      <c r="L88" s="6">
        <v>0</v>
      </c>
      <c r="M88" s="6">
        <v>0</v>
      </c>
      <c r="N88" s="6">
        <v>1</v>
      </c>
      <c r="O88" s="6">
        <v>0</v>
      </c>
      <c r="P88" s="5">
        <f t="shared" si="4"/>
        <v>10</v>
      </c>
      <c r="Q88" s="5" t="s">
        <v>26</v>
      </c>
      <c r="R88" s="12" t="s">
        <v>322</v>
      </c>
    </row>
    <row r="89" spans="1:18" ht="15.75" x14ac:dyDescent="0.25">
      <c r="A89" s="14">
        <v>19</v>
      </c>
      <c r="B89" s="8" t="s">
        <v>375</v>
      </c>
      <c r="C89" s="8" t="s">
        <v>77</v>
      </c>
      <c r="D89" s="8" t="s">
        <v>18</v>
      </c>
      <c r="E89" s="8" t="s">
        <v>319</v>
      </c>
      <c r="F89" s="18">
        <v>11</v>
      </c>
      <c r="G89" s="18">
        <v>11</v>
      </c>
      <c r="H89" s="6">
        <v>0</v>
      </c>
      <c r="I89" s="6">
        <v>6</v>
      </c>
      <c r="J89" s="6">
        <v>2</v>
      </c>
      <c r="K89" s="6">
        <v>0</v>
      </c>
      <c r="L89" s="6">
        <v>0</v>
      </c>
      <c r="M89" s="6">
        <v>0</v>
      </c>
      <c r="N89" s="6">
        <v>2</v>
      </c>
      <c r="O89" s="6">
        <v>0</v>
      </c>
      <c r="P89" s="5">
        <f t="shared" si="4"/>
        <v>10</v>
      </c>
      <c r="Q89" s="5" t="s">
        <v>26</v>
      </c>
      <c r="R89" s="12" t="s">
        <v>198</v>
      </c>
    </row>
    <row r="90" spans="1:18" ht="15.75" x14ac:dyDescent="0.25">
      <c r="A90" s="14">
        <v>20</v>
      </c>
      <c r="B90" s="8" t="s">
        <v>376</v>
      </c>
      <c r="C90" s="8" t="s">
        <v>29</v>
      </c>
      <c r="D90" s="8" t="s">
        <v>18</v>
      </c>
      <c r="E90" s="8" t="s">
        <v>319</v>
      </c>
      <c r="F90" s="18">
        <v>11</v>
      </c>
      <c r="G90" s="18">
        <v>11</v>
      </c>
      <c r="H90" s="6">
        <v>0</v>
      </c>
      <c r="I90" s="6">
        <v>4</v>
      </c>
      <c r="J90" s="6">
        <v>0</v>
      </c>
      <c r="K90" s="6">
        <v>2</v>
      </c>
      <c r="L90" s="6">
        <v>0</v>
      </c>
      <c r="M90" s="6">
        <v>4</v>
      </c>
      <c r="N90" s="6">
        <v>0</v>
      </c>
      <c r="O90" s="6">
        <v>0</v>
      </c>
      <c r="P90" s="5">
        <f t="shared" si="4"/>
        <v>10</v>
      </c>
      <c r="Q90" s="5" t="s">
        <v>26</v>
      </c>
      <c r="R90" s="12" t="s">
        <v>198</v>
      </c>
    </row>
    <row r="91" spans="1:18" ht="15.75" x14ac:dyDescent="0.25">
      <c r="A91" s="14">
        <v>21</v>
      </c>
      <c r="B91" s="8" t="s">
        <v>166</v>
      </c>
      <c r="C91" s="8" t="s">
        <v>58</v>
      </c>
      <c r="D91" s="8" t="s">
        <v>18</v>
      </c>
      <c r="E91" s="8" t="s">
        <v>319</v>
      </c>
      <c r="F91" s="18">
        <v>11</v>
      </c>
      <c r="G91" s="18">
        <v>11</v>
      </c>
      <c r="H91" s="6">
        <v>1</v>
      </c>
      <c r="I91" s="6">
        <v>4</v>
      </c>
      <c r="J91" s="6">
        <v>0</v>
      </c>
      <c r="K91" s="6">
        <v>0</v>
      </c>
      <c r="L91" s="6">
        <v>0</v>
      </c>
      <c r="M91" s="6">
        <v>0</v>
      </c>
      <c r="N91" s="6">
        <v>3</v>
      </c>
      <c r="O91" s="6">
        <v>0</v>
      </c>
      <c r="P91" s="5">
        <f t="shared" si="4"/>
        <v>8</v>
      </c>
      <c r="Q91" s="5" t="s">
        <v>26</v>
      </c>
      <c r="R91" s="12" t="s">
        <v>198</v>
      </c>
    </row>
    <row r="92" spans="1:18" ht="15.75" x14ac:dyDescent="0.25">
      <c r="A92" s="14">
        <v>22</v>
      </c>
      <c r="B92" s="8" t="s">
        <v>378</v>
      </c>
      <c r="C92" s="8" t="s">
        <v>28</v>
      </c>
      <c r="D92" s="8" t="s">
        <v>16</v>
      </c>
      <c r="E92" s="8" t="s">
        <v>273</v>
      </c>
      <c r="F92" s="18">
        <v>11</v>
      </c>
      <c r="G92" s="18">
        <v>11</v>
      </c>
      <c r="H92" s="6">
        <v>0</v>
      </c>
      <c r="I92" s="6">
        <v>1</v>
      </c>
      <c r="J92" s="6">
        <v>0</v>
      </c>
      <c r="K92" s="6">
        <v>0</v>
      </c>
      <c r="L92" s="6">
        <v>0</v>
      </c>
      <c r="M92" s="6">
        <v>6</v>
      </c>
      <c r="N92" s="6">
        <v>1</v>
      </c>
      <c r="O92" s="6">
        <v>0</v>
      </c>
      <c r="P92" s="5">
        <f t="shared" si="4"/>
        <v>8</v>
      </c>
      <c r="Q92" s="5" t="s">
        <v>26</v>
      </c>
      <c r="R92" s="12" t="s">
        <v>322</v>
      </c>
    </row>
    <row r="93" spans="1:18" ht="15.75" x14ac:dyDescent="0.25">
      <c r="A93" s="14">
        <v>23</v>
      </c>
      <c r="B93" s="8" t="s">
        <v>369</v>
      </c>
      <c r="C93" s="8" t="s">
        <v>157</v>
      </c>
      <c r="D93" s="8" t="s">
        <v>38</v>
      </c>
      <c r="E93" s="8" t="s">
        <v>273</v>
      </c>
      <c r="F93" s="18">
        <v>11</v>
      </c>
      <c r="G93" s="18">
        <v>11</v>
      </c>
      <c r="H93" s="6">
        <v>0</v>
      </c>
      <c r="I93" s="6">
        <v>4</v>
      </c>
      <c r="J93" s="6">
        <v>1.5</v>
      </c>
      <c r="K93" s="6">
        <v>0</v>
      </c>
      <c r="L93" s="6">
        <v>0</v>
      </c>
      <c r="M93" s="6">
        <v>2</v>
      </c>
      <c r="N93" s="6">
        <v>0</v>
      </c>
      <c r="O93" s="6">
        <v>0</v>
      </c>
      <c r="P93" s="5">
        <f t="shared" si="4"/>
        <v>7.5</v>
      </c>
      <c r="Q93" s="5" t="s">
        <v>26</v>
      </c>
      <c r="R93" s="12" t="s">
        <v>322</v>
      </c>
    </row>
    <row r="94" spans="1:18" ht="15.75" x14ac:dyDescent="0.25">
      <c r="A94" s="14">
        <v>24</v>
      </c>
      <c r="B94" s="8" t="s">
        <v>370</v>
      </c>
      <c r="C94" s="8" t="s">
        <v>28</v>
      </c>
      <c r="D94" s="8" t="s">
        <v>176</v>
      </c>
      <c r="E94" s="8" t="s">
        <v>273</v>
      </c>
      <c r="F94" s="18">
        <v>11</v>
      </c>
      <c r="G94" s="18">
        <v>11</v>
      </c>
      <c r="H94" s="6">
        <v>0</v>
      </c>
      <c r="I94" s="6">
        <v>6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5">
        <f t="shared" si="4"/>
        <v>6</v>
      </c>
      <c r="Q94" s="5" t="s">
        <v>26</v>
      </c>
      <c r="R94" s="12" t="s">
        <v>322</v>
      </c>
    </row>
    <row r="95" spans="1:18" ht="15.75" x14ac:dyDescent="0.25">
      <c r="A95" s="14">
        <v>25</v>
      </c>
      <c r="B95" s="8" t="s">
        <v>373</v>
      </c>
      <c r="C95" s="8" t="s">
        <v>374</v>
      </c>
      <c r="D95" s="8" t="s">
        <v>52</v>
      </c>
      <c r="E95" s="8" t="s">
        <v>273</v>
      </c>
      <c r="F95" s="18">
        <v>11</v>
      </c>
      <c r="G95" s="18">
        <v>11</v>
      </c>
      <c r="H95" s="6">
        <v>1</v>
      </c>
      <c r="I95" s="6">
        <v>2</v>
      </c>
      <c r="J95" s="6">
        <v>1</v>
      </c>
      <c r="K95" s="6">
        <v>0</v>
      </c>
      <c r="L95" s="6">
        <v>0</v>
      </c>
      <c r="M95" s="6">
        <v>1</v>
      </c>
      <c r="N95" s="6">
        <v>0</v>
      </c>
      <c r="O95" s="6">
        <v>0</v>
      </c>
      <c r="P95" s="5">
        <f t="shared" si="4"/>
        <v>5</v>
      </c>
      <c r="Q95" s="5" t="s">
        <v>26</v>
      </c>
      <c r="R95" s="12" t="s">
        <v>322</v>
      </c>
    </row>
    <row r="96" spans="1:18" ht="15.75" x14ac:dyDescent="0.25">
      <c r="A96" s="14">
        <v>26</v>
      </c>
      <c r="B96" s="8" t="s">
        <v>365</v>
      </c>
      <c r="C96" s="8" t="s">
        <v>366</v>
      </c>
      <c r="D96" s="8" t="s">
        <v>163</v>
      </c>
      <c r="E96" s="8" t="s">
        <v>351</v>
      </c>
      <c r="F96" s="18">
        <v>11</v>
      </c>
      <c r="G96" s="18">
        <v>11</v>
      </c>
      <c r="H96" s="6">
        <v>1</v>
      </c>
      <c r="I96" s="6">
        <v>3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5">
        <f t="shared" si="4"/>
        <v>4</v>
      </c>
      <c r="Q96" s="5" t="s">
        <v>26</v>
      </c>
      <c r="R96" s="12" t="s">
        <v>164</v>
      </c>
    </row>
    <row r="97" spans="1:18" ht="15.75" x14ac:dyDescent="0.25">
      <c r="A97" s="14">
        <v>27</v>
      </c>
      <c r="B97" s="8" t="s">
        <v>371</v>
      </c>
      <c r="C97" s="8" t="s">
        <v>372</v>
      </c>
      <c r="D97" s="8" t="s">
        <v>42</v>
      </c>
      <c r="E97" s="8" t="s">
        <v>273</v>
      </c>
      <c r="F97" s="18">
        <v>11</v>
      </c>
      <c r="G97" s="18">
        <v>11</v>
      </c>
      <c r="H97" s="6">
        <v>0</v>
      </c>
      <c r="I97" s="6">
        <v>1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5">
        <f t="shared" si="4"/>
        <v>1</v>
      </c>
      <c r="Q97" s="5" t="s">
        <v>26</v>
      </c>
      <c r="R97" s="12" t="s">
        <v>322</v>
      </c>
    </row>
    <row r="98" spans="1:18" x14ac:dyDescent="0.25">
      <c r="A98" s="14"/>
      <c r="B98" s="5"/>
      <c r="C98" s="5"/>
      <c r="D98" s="5"/>
      <c r="E98" s="5"/>
      <c r="F98" s="14"/>
      <c r="G98" s="14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</sheetData>
  <sortState ref="A5:R14">
    <sortCondition descending="1" ref="P5:P14"/>
  </sortState>
  <mergeCells count="13">
    <mergeCell ref="R3:R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O3"/>
    <mergeCell ref="P3:P4"/>
    <mergeCell ref="Q3:Q4"/>
  </mergeCells>
  <conditionalFormatting sqref="R5:R14">
    <cfRule type="cellIs" dxfId="11" priority="5" stopIfTrue="1" operator="equal">
      <formula>"I"</formula>
    </cfRule>
  </conditionalFormatting>
  <conditionalFormatting sqref="R16:R28">
    <cfRule type="cellIs" dxfId="10" priority="4" stopIfTrue="1" operator="equal">
      <formula>"I"</formula>
    </cfRule>
  </conditionalFormatting>
  <conditionalFormatting sqref="R30:R44">
    <cfRule type="cellIs" dxfId="9" priority="3" stopIfTrue="1" operator="equal">
      <formula>"I"</formula>
    </cfRule>
  </conditionalFormatting>
  <conditionalFormatting sqref="R46:R69">
    <cfRule type="cellIs" dxfId="8" priority="2" stopIfTrue="1" operator="equal">
      <formula>"I"</formula>
    </cfRule>
  </conditionalFormatting>
  <conditionalFormatting sqref="R71:R97">
    <cfRule type="cellIs" dxfId="7" priority="1" stopIfTrue="1" operator="equal">
      <formula>"I"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Normal="100" workbookViewId="0">
      <selection activeCell="M4" sqref="M4"/>
    </sheetView>
  </sheetViews>
  <sheetFormatPr defaultRowHeight="15" x14ac:dyDescent="0.25"/>
  <cols>
    <col min="2" max="2" width="18.28515625" customWidth="1"/>
    <col min="3" max="3" width="18" customWidth="1"/>
    <col min="4" max="4" width="18.42578125" customWidth="1"/>
    <col min="5" max="5" width="24.140625" customWidth="1"/>
    <col min="6" max="6" width="12.140625" customWidth="1"/>
    <col min="7" max="7" width="15.85546875" customWidth="1"/>
    <col min="16" max="16" width="15.42578125" style="16" customWidth="1"/>
    <col min="17" max="17" width="13.85546875" customWidth="1"/>
    <col min="18" max="18" width="40.42578125" customWidth="1"/>
  </cols>
  <sheetData>
    <row r="1" spans="1:19" ht="21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Q1" s="17"/>
    </row>
    <row r="2" spans="1:19" ht="21" x14ac:dyDescent="0.35">
      <c r="A2" s="40" t="s">
        <v>199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17"/>
    </row>
    <row r="3" spans="1:19" ht="57" customHeight="1" x14ac:dyDescent="0.25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34" t="s">
        <v>8</v>
      </c>
      <c r="I3" s="34"/>
      <c r="J3" s="34"/>
      <c r="K3" s="34"/>
      <c r="L3" s="34"/>
      <c r="M3" s="34"/>
      <c r="N3" s="34"/>
      <c r="O3" s="34"/>
      <c r="P3" s="38" t="s">
        <v>9</v>
      </c>
      <c r="Q3" s="38" t="s">
        <v>10</v>
      </c>
      <c r="R3" s="38" t="s">
        <v>11</v>
      </c>
    </row>
    <row r="4" spans="1:19" ht="31.5" customHeight="1" x14ac:dyDescent="0.25">
      <c r="A4" s="38"/>
      <c r="B4" s="38"/>
      <c r="C4" s="38"/>
      <c r="D4" s="38"/>
      <c r="E4" s="38"/>
      <c r="F4" s="38"/>
      <c r="G4" s="38"/>
      <c r="H4" s="15">
        <v>1</v>
      </c>
      <c r="I4" s="15">
        <v>2</v>
      </c>
      <c r="J4" s="15">
        <v>3</v>
      </c>
      <c r="K4" s="15">
        <v>4</v>
      </c>
      <c r="L4" s="15">
        <v>5</v>
      </c>
      <c r="M4" s="15">
        <v>6</v>
      </c>
      <c r="N4" s="15">
        <v>7</v>
      </c>
      <c r="O4" s="15">
        <v>8</v>
      </c>
      <c r="P4" s="39"/>
      <c r="Q4" s="39"/>
      <c r="R4" s="39"/>
    </row>
    <row r="5" spans="1:19" ht="15.75" x14ac:dyDescent="0.25">
      <c r="A5" s="11">
        <v>1</v>
      </c>
      <c r="B5" s="8" t="s">
        <v>201</v>
      </c>
      <c r="C5" s="8" t="s">
        <v>14</v>
      </c>
      <c r="D5" s="8" t="s">
        <v>15</v>
      </c>
      <c r="E5" s="8" t="s">
        <v>156</v>
      </c>
      <c r="F5" s="10">
        <v>7</v>
      </c>
      <c r="G5" s="10">
        <v>7</v>
      </c>
      <c r="H5" s="6">
        <v>0</v>
      </c>
      <c r="I5" s="6">
        <v>10</v>
      </c>
      <c r="J5" s="6">
        <v>2</v>
      </c>
      <c r="K5" s="6">
        <v>2</v>
      </c>
      <c r="L5" s="6">
        <v>8</v>
      </c>
      <c r="M5" s="6">
        <v>2</v>
      </c>
      <c r="N5" s="6">
        <v>6</v>
      </c>
      <c r="O5" s="6"/>
      <c r="P5" s="14">
        <f>SUM(H5:O5)</f>
        <v>30</v>
      </c>
      <c r="Q5" s="5" t="s">
        <v>26</v>
      </c>
      <c r="R5" s="12" t="s">
        <v>202</v>
      </c>
      <c r="S5" s="21"/>
    </row>
    <row r="6" spans="1:19" ht="15.75" x14ac:dyDescent="0.25">
      <c r="A6" s="14">
        <v>2</v>
      </c>
      <c r="B6" s="7" t="s">
        <v>200</v>
      </c>
      <c r="C6" s="7" t="s">
        <v>30</v>
      </c>
      <c r="D6" s="7" t="s">
        <v>38</v>
      </c>
      <c r="E6" s="7" t="s">
        <v>204</v>
      </c>
      <c r="F6" s="18">
        <v>7</v>
      </c>
      <c r="G6" s="18">
        <v>7</v>
      </c>
      <c r="H6" s="6">
        <v>0</v>
      </c>
      <c r="I6" s="6">
        <v>4</v>
      </c>
      <c r="J6" s="6">
        <v>4</v>
      </c>
      <c r="K6" s="6">
        <v>0</v>
      </c>
      <c r="L6" s="6">
        <v>3</v>
      </c>
      <c r="M6" s="6">
        <v>0</v>
      </c>
      <c r="N6" s="6">
        <v>4</v>
      </c>
      <c r="O6" s="6"/>
      <c r="P6" s="14">
        <f>SUM(H6:O6)</f>
        <v>15</v>
      </c>
      <c r="Q6" s="5" t="s">
        <v>26</v>
      </c>
      <c r="R6" s="13" t="s">
        <v>203</v>
      </c>
    </row>
    <row r="7" spans="1:19" x14ac:dyDescent="0.25">
      <c r="A7" s="1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4"/>
      <c r="Q7" s="5"/>
      <c r="R7" s="13"/>
    </row>
    <row r="8" spans="1:19" ht="15.75" x14ac:dyDescent="0.25">
      <c r="A8" s="14">
        <v>1</v>
      </c>
      <c r="B8" s="7" t="s">
        <v>205</v>
      </c>
      <c r="C8" s="7" t="s">
        <v>89</v>
      </c>
      <c r="D8" s="7" t="s">
        <v>18</v>
      </c>
      <c r="E8" s="7" t="s">
        <v>146</v>
      </c>
      <c r="F8" s="18">
        <v>8</v>
      </c>
      <c r="G8" s="18">
        <v>8</v>
      </c>
      <c r="H8" s="6">
        <v>0</v>
      </c>
      <c r="I8" s="6">
        <v>12</v>
      </c>
      <c r="J8" s="6">
        <v>3</v>
      </c>
      <c r="K8" s="6">
        <v>2</v>
      </c>
      <c r="L8" s="6">
        <v>4</v>
      </c>
      <c r="M8" s="6">
        <v>1</v>
      </c>
      <c r="N8" s="6">
        <v>5</v>
      </c>
      <c r="O8" s="6"/>
      <c r="P8" s="14">
        <f>SUM(H8:O8)</f>
        <v>27</v>
      </c>
      <c r="Q8" s="5" t="s">
        <v>26</v>
      </c>
      <c r="R8" s="12" t="s">
        <v>151</v>
      </c>
    </row>
    <row r="9" spans="1:19" ht="15.75" x14ac:dyDescent="0.25">
      <c r="A9" s="14">
        <v>2</v>
      </c>
      <c r="B9" s="8" t="s">
        <v>206</v>
      </c>
      <c r="C9" s="8" t="s">
        <v>186</v>
      </c>
      <c r="D9" s="8" t="s">
        <v>45</v>
      </c>
      <c r="E9" s="8" t="s">
        <v>146</v>
      </c>
      <c r="F9" s="10">
        <v>8</v>
      </c>
      <c r="G9" s="10">
        <v>8</v>
      </c>
      <c r="H9" s="6">
        <v>6</v>
      </c>
      <c r="I9" s="6">
        <v>10</v>
      </c>
      <c r="J9" s="6">
        <v>0</v>
      </c>
      <c r="K9" s="6">
        <v>0</v>
      </c>
      <c r="L9" s="6">
        <v>5</v>
      </c>
      <c r="M9" s="6">
        <v>3</v>
      </c>
      <c r="N9" s="6">
        <v>1</v>
      </c>
      <c r="O9" s="6"/>
      <c r="P9" s="14">
        <f>SUM(H9:O9)</f>
        <v>25</v>
      </c>
      <c r="Q9" s="5" t="s">
        <v>26</v>
      </c>
      <c r="R9" s="12" t="s">
        <v>151</v>
      </c>
    </row>
    <row r="10" spans="1:19" ht="15.75" x14ac:dyDescent="0.25">
      <c r="A10" s="14">
        <v>3</v>
      </c>
      <c r="B10" s="9" t="s">
        <v>207</v>
      </c>
      <c r="C10" s="9" t="s">
        <v>58</v>
      </c>
      <c r="D10" s="9" t="s">
        <v>15</v>
      </c>
      <c r="E10" s="9" t="s">
        <v>208</v>
      </c>
      <c r="F10" s="18">
        <v>8</v>
      </c>
      <c r="G10" s="18">
        <v>8</v>
      </c>
      <c r="H10" s="6">
        <v>2</v>
      </c>
      <c r="I10" s="6">
        <v>8</v>
      </c>
      <c r="J10" s="6">
        <v>0</v>
      </c>
      <c r="K10" s="6">
        <v>2</v>
      </c>
      <c r="L10" s="6">
        <v>0</v>
      </c>
      <c r="M10" s="6">
        <v>5</v>
      </c>
      <c r="N10" s="6">
        <v>0</v>
      </c>
      <c r="O10" s="6"/>
      <c r="P10" s="14">
        <f>SUM(H10:O10)</f>
        <v>17</v>
      </c>
      <c r="Q10" s="5" t="s">
        <v>26</v>
      </c>
      <c r="R10" s="12" t="s">
        <v>209</v>
      </c>
    </row>
    <row r="11" spans="1:1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14"/>
      <c r="Q11" s="5"/>
      <c r="R11" s="13"/>
    </row>
    <row r="12" spans="1:19" ht="15.75" x14ac:dyDescent="0.25">
      <c r="A12" s="14">
        <v>1</v>
      </c>
      <c r="B12" s="7" t="s">
        <v>210</v>
      </c>
      <c r="C12" s="7" t="s">
        <v>172</v>
      </c>
      <c r="D12" s="7" t="s">
        <v>181</v>
      </c>
      <c r="E12" s="7" t="s">
        <v>146</v>
      </c>
      <c r="F12" s="18">
        <v>9</v>
      </c>
      <c r="G12" s="18">
        <v>9</v>
      </c>
      <c r="H12" s="6">
        <v>0</v>
      </c>
      <c r="I12" s="6">
        <v>4</v>
      </c>
      <c r="J12" s="6">
        <v>4</v>
      </c>
      <c r="K12" s="6">
        <v>5</v>
      </c>
      <c r="L12" s="6">
        <v>4.5</v>
      </c>
      <c r="M12" s="6">
        <v>4</v>
      </c>
      <c r="N12" s="6">
        <v>1</v>
      </c>
      <c r="O12" s="6">
        <v>21</v>
      </c>
      <c r="P12" s="14">
        <f>SUM(H12:O12)</f>
        <v>43.5</v>
      </c>
      <c r="Q12" s="5" t="s">
        <v>26</v>
      </c>
      <c r="R12" s="12" t="s">
        <v>151</v>
      </c>
    </row>
    <row r="13" spans="1:19" ht="15.75" x14ac:dyDescent="0.25">
      <c r="A13" s="14">
        <v>2</v>
      </c>
      <c r="B13" s="8" t="s">
        <v>211</v>
      </c>
      <c r="C13" s="8" t="s">
        <v>30</v>
      </c>
      <c r="D13" s="8" t="s">
        <v>64</v>
      </c>
      <c r="E13" s="8" t="s">
        <v>204</v>
      </c>
      <c r="F13" s="10">
        <v>9</v>
      </c>
      <c r="G13" s="10">
        <v>9</v>
      </c>
      <c r="H13" s="6">
        <v>5</v>
      </c>
      <c r="I13" s="6">
        <v>3</v>
      </c>
      <c r="J13" s="6">
        <v>0</v>
      </c>
      <c r="K13" s="6">
        <v>0</v>
      </c>
      <c r="L13" s="6">
        <v>5</v>
      </c>
      <c r="M13" s="6">
        <v>2</v>
      </c>
      <c r="N13" s="6">
        <v>8</v>
      </c>
      <c r="O13" s="6">
        <v>0</v>
      </c>
      <c r="P13" s="14">
        <f>SUM(H13:O13)</f>
        <v>23</v>
      </c>
      <c r="Q13" s="5" t="s">
        <v>26</v>
      </c>
      <c r="R13" s="12" t="s">
        <v>215</v>
      </c>
    </row>
    <row r="14" spans="1:19" ht="15.75" x14ac:dyDescent="0.25">
      <c r="A14" s="14">
        <v>3</v>
      </c>
      <c r="B14" s="8" t="s">
        <v>214</v>
      </c>
      <c r="C14" s="8" t="s">
        <v>33</v>
      </c>
      <c r="D14" s="8" t="s">
        <v>35</v>
      </c>
      <c r="E14" s="8" t="s">
        <v>156</v>
      </c>
      <c r="F14" s="10">
        <v>9</v>
      </c>
      <c r="G14" s="10">
        <v>9</v>
      </c>
      <c r="H14" s="6">
        <v>0</v>
      </c>
      <c r="I14" s="6">
        <v>3</v>
      </c>
      <c r="J14" s="6">
        <v>1</v>
      </c>
      <c r="K14" s="6">
        <v>5</v>
      </c>
      <c r="L14" s="6">
        <v>4.5</v>
      </c>
      <c r="M14" s="6">
        <v>6</v>
      </c>
      <c r="N14" s="6">
        <v>1</v>
      </c>
      <c r="O14" s="6">
        <v>2</v>
      </c>
      <c r="P14" s="14">
        <f>SUM(H14:O14)</f>
        <v>22.5</v>
      </c>
      <c r="Q14" s="5" t="s">
        <v>26</v>
      </c>
      <c r="R14" s="12" t="s">
        <v>152</v>
      </c>
    </row>
    <row r="15" spans="1:19" ht="15.75" x14ac:dyDescent="0.25">
      <c r="A15" s="14">
        <v>4</v>
      </c>
      <c r="B15" s="9" t="s">
        <v>212</v>
      </c>
      <c r="C15" s="9" t="s">
        <v>72</v>
      </c>
      <c r="D15" s="9" t="s">
        <v>73</v>
      </c>
      <c r="E15" s="9" t="s">
        <v>156</v>
      </c>
      <c r="F15" s="18">
        <v>9</v>
      </c>
      <c r="G15" s="18">
        <v>9</v>
      </c>
      <c r="H15" s="6">
        <v>0</v>
      </c>
      <c r="I15" s="6">
        <v>3</v>
      </c>
      <c r="J15" s="6">
        <v>1</v>
      </c>
      <c r="K15" s="6">
        <v>5</v>
      </c>
      <c r="L15" s="6">
        <v>2</v>
      </c>
      <c r="M15" s="6">
        <v>0</v>
      </c>
      <c r="N15" s="6">
        <v>0</v>
      </c>
      <c r="O15" s="6">
        <v>0</v>
      </c>
      <c r="P15" s="14">
        <f>SUM(H15:O15)</f>
        <v>11</v>
      </c>
      <c r="Q15" s="5" t="s">
        <v>26</v>
      </c>
      <c r="R15" s="12" t="s">
        <v>152</v>
      </c>
    </row>
    <row r="16" spans="1:19" ht="15.75" x14ac:dyDescent="0.25">
      <c r="A16" s="14">
        <v>5</v>
      </c>
      <c r="B16" s="8" t="s">
        <v>213</v>
      </c>
      <c r="C16" s="8" t="s">
        <v>20</v>
      </c>
      <c r="D16" s="8" t="s">
        <v>56</v>
      </c>
      <c r="E16" s="8" t="s">
        <v>146</v>
      </c>
      <c r="F16" s="10">
        <v>9</v>
      </c>
      <c r="G16" s="10">
        <v>9</v>
      </c>
      <c r="H16" s="6">
        <v>0</v>
      </c>
      <c r="I16" s="6">
        <v>3</v>
      </c>
      <c r="J16" s="6">
        <v>0</v>
      </c>
      <c r="K16" s="6">
        <v>0</v>
      </c>
      <c r="L16" s="6">
        <v>0.5</v>
      </c>
      <c r="M16" s="6">
        <v>0</v>
      </c>
      <c r="N16" s="6">
        <v>3</v>
      </c>
      <c r="O16" s="6">
        <v>0</v>
      </c>
      <c r="P16" s="14">
        <f>SUM(H16:O16)</f>
        <v>6.5</v>
      </c>
      <c r="Q16" s="5" t="s">
        <v>26</v>
      </c>
      <c r="R16" s="12" t="s">
        <v>151</v>
      </c>
    </row>
    <row r="17" spans="1:18" x14ac:dyDescent="0.25">
      <c r="A17" s="1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4"/>
      <c r="Q17" s="5"/>
      <c r="R17" s="5"/>
    </row>
    <row r="18" spans="1:18" ht="15.75" x14ac:dyDescent="0.25">
      <c r="A18" s="14">
        <v>1</v>
      </c>
      <c r="B18" s="8" t="s">
        <v>225</v>
      </c>
      <c r="C18" s="8" t="s">
        <v>161</v>
      </c>
      <c r="D18" s="8" t="s">
        <v>162</v>
      </c>
      <c r="E18" s="8" t="s">
        <v>159</v>
      </c>
      <c r="F18" s="10">
        <v>10</v>
      </c>
      <c r="G18" s="10">
        <v>10</v>
      </c>
      <c r="H18" s="6">
        <v>4</v>
      </c>
      <c r="I18" s="6">
        <v>4</v>
      </c>
      <c r="J18" s="6">
        <v>0</v>
      </c>
      <c r="K18" s="6">
        <v>4</v>
      </c>
      <c r="L18" s="6">
        <v>5</v>
      </c>
      <c r="M18" s="6">
        <v>8</v>
      </c>
      <c r="N18" s="6">
        <v>10</v>
      </c>
      <c r="O18" s="6">
        <v>15</v>
      </c>
      <c r="P18" s="14">
        <f t="shared" ref="P18:P23" si="0">SUM(H18:O18)</f>
        <v>50</v>
      </c>
      <c r="Q18" s="5" t="s">
        <v>26</v>
      </c>
      <c r="R18" s="12" t="s">
        <v>230</v>
      </c>
    </row>
    <row r="19" spans="1:18" ht="15.75" x14ac:dyDescent="0.25">
      <c r="A19" s="14">
        <v>2</v>
      </c>
      <c r="B19" s="7" t="s">
        <v>216</v>
      </c>
      <c r="C19" s="7" t="s">
        <v>217</v>
      </c>
      <c r="D19" s="7" t="s">
        <v>218</v>
      </c>
      <c r="E19" s="7" t="s">
        <v>204</v>
      </c>
      <c r="F19" s="18">
        <v>10</v>
      </c>
      <c r="G19" s="18">
        <v>10</v>
      </c>
      <c r="H19" s="6">
        <v>2</v>
      </c>
      <c r="I19" s="6">
        <v>5</v>
      </c>
      <c r="J19" s="6">
        <v>5</v>
      </c>
      <c r="K19" s="6">
        <v>5</v>
      </c>
      <c r="L19" s="6">
        <v>0</v>
      </c>
      <c r="M19" s="6">
        <v>7</v>
      </c>
      <c r="N19" s="6">
        <v>6</v>
      </c>
      <c r="O19" s="6">
        <v>0</v>
      </c>
      <c r="P19" s="14">
        <f t="shared" si="0"/>
        <v>30</v>
      </c>
      <c r="Q19" s="5" t="s">
        <v>26</v>
      </c>
      <c r="R19" s="12" t="s">
        <v>215</v>
      </c>
    </row>
    <row r="20" spans="1:18" ht="15.75" x14ac:dyDescent="0.25">
      <c r="A20" s="14">
        <v>3</v>
      </c>
      <c r="B20" s="9" t="s">
        <v>220</v>
      </c>
      <c r="C20" s="9" t="s">
        <v>221</v>
      </c>
      <c r="D20" s="9" t="s">
        <v>54</v>
      </c>
      <c r="E20" s="8" t="s">
        <v>227</v>
      </c>
      <c r="F20" s="18">
        <v>10</v>
      </c>
      <c r="G20" s="18">
        <v>10</v>
      </c>
      <c r="H20" s="6">
        <v>1</v>
      </c>
      <c r="I20" s="6">
        <v>3</v>
      </c>
      <c r="J20" s="6">
        <v>1</v>
      </c>
      <c r="K20" s="6">
        <v>3</v>
      </c>
      <c r="L20" s="6">
        <v>0</v>
      </c>
      <c r="M20" s="6">
        <v>10</v>
      </c>
      <c r="N20" s="6">
        <v>9</v>
      </c>
      <c r="O20" s="6">
        <v>3</v>
      </c>
      <c r="P20" s="14">
        <f t="shared" si="0"/>
        <v>30</v>
      </c>
      <c r="Q20" s="5" t="s">
        <v>26</v>
      </c>
      <c r="R20" s="12" t="s">
        <v>228</v>
      </c>
    </row>
    <row r="21" spans="1:18" ht="15.75" x14ac:dyDescent="0.25">
      <c r="A21" s="14">
        <v>4</v>
      </c>
      <c r="B21" s="8" t="s">
        <v>224</v>
      </c>
      <c r="C21" s="8" t="s">
        <v>67</v>
      </c>
      <c r="D21" s="8" t="s">
        <v>80</v>
      </c>
      <c r="E21" s="8" t="s">
        <v>159</v>
      </c>
      <c r="F21" s="10">
        <v>10</v>
      </c>
      <c r="G21" s="10">
        <v>10</v>
      </c>
      <c r="H21" s="6">
        <v>2</v>
      </c>
      <c r="I21" s="6">
        <v>7</v>
      </c>
      <c r="J21" s="6">
        <v>0</v>
      </c>
      <c r="K21" s="6">
        <v>0</v>
      </c>
      <c r="L21" s="6">
        <v>0</v>
      </c>
      <c r="M21" s="6">
        <v>2</v>
      </c>
      <c r="N21" s="6">
        <v>0</v>
      </c>
      <c r="O21" s="6">
        <v>14</v>
      </c>
      <c r="P21" s="14">
        <f t="shared" si="0"/>
        <v>25</v>
      </c>
      <c r="Q21" s="5" t="s">
        <v>26</v>
      </c>
      <c r="R21" s="12" t="s">
        <v>230</v>
      </c>
    </row>
    <row r="22" spans="1:18" ht="15.75" x14ac:dyDescent="0.25">
      <c r="A22" s="14">
        <v>5</v>
      </c>
      <c r="B22" s="8" t="s">
        <v>219</v>
      </c>
      <c r="C22" s="8" t="s">
        <v>33</v>
      </c>
      <c r="D22" s="8" t="s">
        <v>75</v>
      </c>
      <c r="E22" s="8" t="s">
        <v>227</v>
      </c>
      <c r="F22" s="10">
        <v>10</v>
      </c>
      <c r="G22" s="10">
        <v>10</v>
      </c>
      <c r="H22" s="6">
        <v>0</v>
      </c>
      <c r="I22" s="6">
        <v>6</v>
      </c>
      <c r="J22" s="6">
        <v>1</v>
      </c>
      <c r="K22" s="6">
        <v>0</v>
      </c>
      <c r="L22" s="6">
        <v>0</v>
      </c>
      <c r="M22" s="6">
        <v>0</v>
      </c>
      <c r="N22" s="6">
        <v>2</v>
      </c>
      <c r="O22" s="6">
        <v>12</v>
      </c>
      <c r="P22" s="14">
        <f t="shared" si="0"/>
        <v>21</v>
      </c>
      <c r="Q22" s="5" t="s">
        <v>26</v>
      </c>
      <c r="R22" s="12" t="s">
        <v>228</v>
      </c>
    </row>
    <row r="23" spans="1:18" ht="15.75" x14ac:dyDescent="0.25">
      <c r="A23" s="14">
        <v>6</v>
      </c>
      <c r="B23" s="9" t="s">
        <v>222</v>
      </c>
      <c r="C23" s="9" t="s">
        <v>223</v>
      </c>
      <c r="D23" s="9" t="s">
        <v>65</v>
      </c>
      <c r="E23" s="9" t="s">
        <v>226</v>
      </c>
      <c r="F23" s="18">
        <v>10</v>
      </c>
      <c r="G23" s="18">
        <v>10</v>
      </c>
      <c r="H23" s="6">
        <v>0</v>
      </c>
      <c r="I23" s="6">
        <v>5</v>
      </c>
      <c r="J23" s="6">
        <v>0</v>
      </c>
      <c r="K23" s="6">
        <v>2</v>
      </c>
      <c r="L23" s="6">
        <v>5</v>
      </c>
      <c r="M23" s="6">
        <v>0</v>
      </c>
      <c r="N23" s="6">
        <v>0</v>
      </c>
      <c r="O23" s="6">
        <v>0</v>
      </c>
      <c r="P23" s="14">
        <f t="shared" si="0"/>
        <v>12</v>
      </c>
      <c r="Q23" s="5" t="s">
        <v>26</v>
      </c>
      <c r="R23" s="12" t="s">
        <v>229</v>
      </c>
    </row>
    <row r="24" spans="1:18" x14ac:dyDescent="0.25">
      <c r="A24" s="1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4"/>
      <c r="Q24" s="5"/>
      <c r="R24" s="5"/>
    </row>
    <row r="25" spans="1:18" ht="15.75" x14ac:dyDescent="0.25">
      <c r="A25" s="14">
        <v>1</v>
      </c>
      <c r="B25" s="8" t="s">
        <v>232</v>
      </c>
      <c r="C25" s="8" t="s">
        <v>97</v>
      </c>
      <c r="D25" s="8" t="s">
        <v>105</v>
      </c>
      <c r="E25" s="8" t="s">
        <v>156</v>
      </c>
      <c r="F25" s="10">
        <v>11</v>
      </c>
      <c r="G25" s="10">
        <v>11</v>
      </c>
      <c r="H25" s="6">
        <v>2</v>
      </c>
      <c r="I25" s="6">
        <v>4</v>
      </c>
      <c r="J25" s="6">
        <v>4</v>
      </c>
      <c r="K25" s="6">
        <v>5</v>
      </c>
      <c r="L25" s="6">
        <v>4</v>
      </c>
      <c r="M25" s="6">
        <v>8</v>
      </c>
      <c r="N25" s="6">
        <v>16</v>
      </c>
      <c r="O25" s="6">
        <v>19</v>
      </c>
      <c r="P25" s="14">
        <f t="shared" ref="P25:P32" si="1">SUM(H25:O25)</f>
        <v>62</v>
      </c>
      <c r="Q25" s="5" t="s">
        <v>25</v>
      </c>
      <c r="R25" s="12" t="s">
        <v>242</v>
      </c>
    </row>
    <row r="26" spans="1:18" ht="15.75" x14ac:dyDescent="0.25">
      <c r="A26" s="14">
        <v>2</v>
      </c>
      <c r="B26" s="9" t="s">
        <v>233</v>
      </c>
      <c r="C26" s="9" t="s">
        <v>67</v>
      </c>
      <c r="D26" s="9" t="s">
        <v>68</v>
      </c>
      <c r="E26" s="9" t="s">
        <v>156</v>
      </c>
      <c r="F26" s="18">
        <v>11</v>
      </c>
      <c r="G26" s="18">
        <v>11</v>
      </c>
      <c r="H26" s="6">
        <v>4</v>
      </c>
      <c r="I26" s="6">
        <v>7</v>
      </c>
      <c r="J26" s="6">
        <v>3</v>
      </c>
      <c r="K26" s="6">
        <v>5</v>
      </c>
      <c r="L26" s="6">
        <v>4.5</v>
      </c>
      <c r="M26" s="6">
        <v>6</v>
      </c>
      <c r="N26" s="6">
        <v>4</v>
      </c>
      <c r="O26" s="6">
        <v>13</v>
      </c>
      <c r="P26" s="14">
        <f t="shared" si="1"/>
        <v>46.5</v>
      </c>
      <c r="Q26" s="5" t="s">
        <v>26</v>
      </c>
      <c r="R26" s="12" t="s">
        <v>242</v>
      </c>
    </row>
    <row r="27" spans="1:18" ht="15.75" x14ac:dyDescent="0.25">
      <c r="A27" s="14">
        <v>3</v>
      </c>
      <c r="B27" s="8" t="s">
        <v>237</v>
      </c>
      <c r="C27" s="8" t="s">
        <v>186</v>
      </c>
      <c r="D27" s="8" t="s">
        <v>48</v>
      </c>
      <c r="E27" s="8" t="s">
        <v>240</v>
      </c>
      <c r="F27" s="10">
        <v>11</v>
      </c>
      <c r="G27" s="10">
        <v>11</v>
      </c>
      <c r="H27" s="6">
        <v>0</v>
      </c>
      <c r="I27" s="6">
        <v>4</v>
      </c>
      <c r="J27" s="6">
        <v>0</v>
      </c>
      <c r="K27" s="6">
        <v>5</v>
      </c>
      <c r="L27" s="6">
        <v>6</v>
      </c>
      <c r="M27" s="6">
        <v>10</v>
      </c>
      <c r="N27" s="6">
        <v>12</v>
      </c>
      <c r="O27" s="6">
        <v>9</v>
      </c>
      <c r="P27" s="14">
        <f t="shared" si="1"/>
        <v>46</v>
      </c>
      <c r="Q27" s="5" t="s">
        <v>26</v>
      </c>
      <c r="R27" s="12" t="s">
        <v>243</v>
      </c>
    </row>
    <row r="28" spans="1:18" ht="15.75" x14ac:dyDescent="0.25">
      <c r="A28" s="14">
        <v>4</v>
      </c>
      <c r="B28" s="8" t="s">
        <v>238</v>
      </c>
      <c r="C28" s="8" t="s">
        <v>239</v>
      </c>
      <c r="D28" s="8" t="s">
        <v>42</v>
      </c>
      <c r="E28" s="8" t="s">
        <v>240</v>
      </c>
      <c r="F28" s="10">
        <v>11</v>
      </c>
      <c r="G28" s="10">
        <v>11</v>
      </c>
      <c r="H28" s="6">
        <v>0</v>
      </c>
      <c r="I28" s="6">
        <v>3</v>
      </c>
      <c r="J28" s="6">
        <v>2</v>
      </c>
      <c r="K28" s="6">
        <v>0</v>
      </c>
      <c r="L28" s="6">
        <v>1</v>
      </c>
      <c r="M28" s="6">
        <v>6</v>
      </c>
      <c r="N28" s="6">
        <v>12</v>
      </c>
      <c r="O28" s="6">
        <v>0</v>
      </c>
      <c r="P28" s="14">
        <f t="shared" si="1"/>
        <v>24</v>
      </c>
      <c r="Q28" s="5" t="s">
        <v>26</v>
      </c>
      <c r="R28" s="12" t="s">
        <v>243</v>
      </c>
    </row>
    <row r="29" spans="1:18" ht="15.75" x14ac:dyDescent="0.25">
      <c r="A29" s="14">
        <v>5</v>
      </c>
      <c r="B29" s="8" t="s">
        <v>235</v>
      </c>
      <c r="C29" s="8" t="s">
        <v>128</v>
      </c>
      <c r="D29" s="8" t="s">
        <v>48</v>
      </c>
      <c r="E29" s="8" t="s">
        <v>240</v>
      </c>
      <c r="F29" s="10">
        <v>11</v>
      </c>
      <c r="G29" s="10">
        <v>11</v>
      </c>
      <c r="H29" s="6">
        <v>0</v>
      </c>
      <c r="I29" s="6">
        <v>2</v>
      </c>
      <c r="J29" s="6">
        <v>0</v>
      </c>
      <c r="K29" s="6">
        <v>4</v>
      </c>
      <c r="L29" s="6">
        <v>3</v>
      </c>
      <c r="M29" s="6">
        <v>6</v>
      </c>
      <c r="N29" s="6">
        <v>5</v>
      </c>
      <c r="O29" s="6">
        <v>0</v>
      </c>
      <c r="P29" s="14">
        <f t="shared" si="1"/>
        <v>20</v>
      </c>
      <c r="Q29" s="5" t="s">
        <v>26</v>
      </c>
      <c r="R29" s="12" t="s">
        <v>243</v>
      </c>
    </row>
    <row r="30" spans="1:18" ht="15.75" x14ac:dyDescent="0.25">
      <c r="A30" s="14">
        <v>6</v>
      </c>
      <c r="B30" s="8" t="s">
        <v>236</v>
      </c>
      <c r="C30" s="8" t="s">
        <v>20</v>
      </c>
      <c r="D30" s="8" t="s">
        <v>98</v>
      </c>
      <c r="E30" s="8" t="s">
        <v>227</v>
      </c>
      <c r="F30" s="10">
        <v>11</v>
      </c>
      <c r="G30" s="10">
        <v>11</v>
      </c>
      <c r="H30" s="6">
        <v>0</v>
      </c>
      <c r="I30" s="6">
        <v>2</v>
      </c>
      <c r="J30" s="6">
        <v>0</v>
      </c>
      <c r="K30" s="6">
        <v>0</v>
      </c>
      <c r="L30" s="6">
        <v>0</v>
      </c>
      <c r="M30" s="6">
        <v>6</v>
      </c>
      <c r="N30" s="6">
        <v>6</v>
      </c>
      <c r="O30" s="6">
        <v>5</v>
      </c>
      <c r="P30" s="14">
        <f t="shared" si="1"/>
        <v>19</v>
      </c>
      <c r="Q30" s="5" t="s">
        <v>26</v>
      </c>
      <c r="R30" s="12" t="s">
        <v>228</v>
      </c>
    </row>
    <row r="31" spans="1:18" ht="15.75" x14ac:dyDescent="0.25">
      <c r="A31" s="14">
        <v>7</v>
      </c>
      <c r="B31" s="7" t="s">
        <v>231</v>
      </c>
      <c r="C31" s="7" t="s">
        <v>12</v>
      </c>
      <c r="D31" s="7" t="s">
        <v>18</v>
      </c>
      <c r="E31" s="7" t="s">
        <v>241</v>
      </c>
      <c r="F31" s="18">
        <v>11</v>
      </c>
      <c r="G31" s="18">
        <v>11</v>
      </c>
      <c r="H31" s="6">
        <v>1</v>
      </c>
      <c r="I31" s="6">
        <v>4</v>
      </c>
      <c r="J31" s="6">
        <v>1</v>
      </c>
      <c r="K31" s="6">
        <v>3</v>
      </c>
      <c r="L31" s="6">
        <v>3</v>
      </c>
      <c r="M31" s="6">
        <v>2</v>
      </c>
      <c r="N31" s="6">
        <v>4</v>
      </c>
      <c r="O31" s="6">
        <v>0</v>
      </c>
      <c r="P31" s="14">
        <f t="shared" si="1"/>
        <v>18</v>
      </c>
      <c r="Q31" s="5" t="s">
        <v>26</v>
      </c>
      <c r="R31" s="12" t="s">
        <v>215</v>
      </c>
    </row>
    <row r="32" spans="1:18" ht="15.75" x14ac:dyDescent="0.25">
      <c r="A32" s="14">
        <v>8</v>
      </c>
      <c r="B32" s="9" t="s">
        <v>234</v>
      </c>
      <c r="C32" s="9" t="s">
        <v>89</v>
      </c>
      <c r="D32" s="9" t="s">
        <v>34</v>
      </c>
      <c r="E32" s="9" t="s">
        <v>240</v>
      </c>
      <c r="F32" s="18">
        <v>11</v>
      </c>
      <c r="G32" s="18">
        <v>11</v>
      </c>
      <c r="H32" s="6">
        <v>1</v>
      </c>
      <c r="I32" s="6">
        <v>4</v>
      </c>
      <c r="J32" s="6">
        <v>2</v>
      </c>
      <c r="K32" s="6">
        <v>3</v>
      </c>
      <c r="L32" s="6">
        <v>0</v>
      </c>
      <c r="M32" s="6">
        <v>4</v>
      </c>
      <c r="N32" s="6">
        <v>0</v>
      </c>
      <c r="O32" s="6">
        <v>0</v>
      </c>
      <c r="P32" s="14">
        <f t="shared" si="1"/>
        <v>14</v>
      </c>
      <c r="Q32" s="5" t="s">
        <v>26</v>
      </c>
      <c r="R32" s="12" t="s">
        <v>243</v>
      </c>
    </row>
    <row r="33" spans="1:1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4"/>
      <c r="Q33" s="5"/>
      <c r="R33" s="5"/>
    </row>
  </sheetData>
  <mergeCells count="13">
    <mergeCell ref="R3:R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O3"/>
    <mergeCell ref="P3:P4"/>
    <mergeCell ref="Q3:Q4"/>
  </mergeCells>
  <conditionalFormatting sqref="R6">
    <cfRule type="cellIs" dxfId="6" priority="7" stopIfTrue="1" operator="equal">
      <formula>"I"</formula>
    </cfRule>
  </conditionalFormatting>
  <conditionalFormatting sqref="R8:R10">
    <cfRule type="cellIs" dxfId="5" priority="6" stopIfTrue="1" operator="equal">
      <formula>"I"</formula>
    </cfRule>
  </conditionalFormatting>
  <conditionalFormatting sqref="R12:R16">
    <cfRule type="cellIs" dxfId="4" priority="5" stopIfTrue="1" operator="equal">
      <formula>"I"</formula>
    </cfRule>
  </conditionalFormatting>
  <conditionalFormatting sqref="R18">
    <cfRule type="cellIs" dxfId="3" priority="4" stopIfTrue="1" operator="equal">
      <formula>"I"</formula>
    </cfRule>
  </conditionalFormatting>
  <conditionalFormatting sqref="R19:R23">
    <cfRule type="cellIs" dxfId="2" priority="3" stopIfTrue="1" operator="equal">
      <formula>"I"</formula>
    </cfRule>
  </conditionalFormatting>
  <conditionalFormatting sqref="R25:R29 R31:R32">
    <cfRule type="cellIs" dxfId="1" priority="2" stopIfTrue="1" operator="equal">
      <formula>"I"</formula>
    </cfRule>
  </conditionalFormatting>
  <conditionalFormatting sqref="R30">
    <cfRule type="cellIs" dxfId="0" priority="1" stopIfTrue="1" operator="equal">
      <formula>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2015-06-05T18:19:34Z</dcterms:created>
  <dcterms:modified xsi:type="dcterms:W3CDTF">2021-12-22T09:42:06Z</dcterms:modified>
</cp:coreProperties>
</file>