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380" windowHeight="8190" tabRatio="500" activeTab="1"/>
  </bookViews>
  <sheets>
    <sheet name="Балаклавский" sheetId="1" r:id="rId1"/>
    <sheet name="Гагаринский" sheetId="2" r:id="rId2"/>
    <sheet name="Ленинский" sheetId="3" r:id="rId3"/>
    <sheet name="Нахимовский" sheetId="4" r:id="rId4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50" i="2"/>
  <c r="M48"/>
  <c r="M46"/>
  <c r="M45"/>
  <c r="M44"/>
  <c r="M43"/>
  <c r="M42"/>
  <c r="M41"/>
  <c r="M40"/>
  <c r="M39"/>
  <c r="M29"/>
  <c r="M25"/>
  <c r="M28"/>
  <c r="M37"/>
  <c r="M36"/>
  <c r="M35"/>
  <c r="M33"/>
  <c r="M27"/>
  <c r="M31"/>
  <c r="M30"/>
  <c r="M26"/>
  <c r="M34"/>
  <c r="M32"/>
  <c r="M23"/>
  <c r="M11"/>
  <c r="M22"/>
  <c r="M10"/>
  <c r="M21"/>
  <c r="M20"/>
  <c r="M19"/>
  <c r="M18"/>
  <c r="M17"/>
  <c r="M6"/>
  <c r="M16"/>
  <c r="M15"/>
  <c r="M14"/>
  <c r="M7"/>
  <c r="M12"/>
  <c r="M13"/>
  <c r="M8"/>
  <c r="M9"/>
</calcChain>
</file>

<file path=xl/sharedStrings.xml><?xml version="1.0" encoding="utf-8"?>
<sst xmlns="http://schemas.openxmlformats.org/spreadsheetml/2006/main" count="966" uniqueCount="297">
  <si>
    <t>Результаты муниципального этапа всероссийской олимпиады школьников в 2022-2023 учебном году</t>
  </si>
  <si>
    <t>ТЕХНОЛОГИЯ</t>
  </si>
  <si>
    <t>№</t>
  </si>
  <si>
    <t>Фамилия</t>
  </si>
  <si>
    <t>Имя</t>
  </si>
  <si>
    <t>Отчество</t>
  </si>
  <si>
    <t>Дата рождения</t>
  </si>
  <si>
    <t>Гражданство</t>
  </si>
  <si>
    <t>Образовательное учреждение                                                                               (в сответствии с Уставом)</t>
  </si>
  <si>
    <t>Класс обучения</t>
  </si>
  <si>
    <t>Класс, за который выполнялось задание</t>
  </si>
  <si>
    <t>Кол-во баллов за выполненные задания</t>
  </si>
  <si>
    <t>Количество баллов за апелляцию</t>
  </si>
  <si>
    <t>Общее количество баллов</t>
  </si>
  <si>
    <t>Процент выполнения задания</t>
  </si>
  <si>
    <t xml:space="preserve">Статус участника </t>
  </si>
  <si>
    <t>ФИО учителя (тренера) полностью</t>
  </si>
  <si>
    <t>Теория</t>
  </si>
  <si>
    <t>Практика</t>
  </si>
  <si>
    <t>Защита творческого проекта</t>
  </si>
  <si>
    <t>ИТОГО</t>
  </si>
  <si>
    <t>Зюзин</t>
  </si>
  <si>
    <t>Платон</t>
  </si>
  <si>
    <t>Игориевич</t>
  </si>
  <si>
    <t>РФ</t>
  </si>
  <si>
    <t>Государственное бюджетное образовательное учреждение города Севастополя «Средняя общеобразовательная школа № 25 имени капитана Марка Семеновича Драпушко»</t>
  </si>
  <si>
    <t>Плотников Юрий Николаевич</t>
  </si>
  <si>
    <t>Козлов</t>
  </si>
  <si>
    <t>Даниил</t>
  </si>
  <si>
    <t>Александрович</t>
  </si>
  <si>
    <t>Государственное бюджетное образовательное учреждение города Севастополя «Средняя общеобразовательная школа № 59  имени старшего сержанта милиции Скоробогатова Евгения Геннадьевича»</t>
  </si>
  <si>
    <t>Масалов Юрий Юрьевич</t>
  </si>
  <si>
    <t>Типцов</t>
  </si>
  <si>
    <t>Алексей</t>
  </si>
  <si>
    <t xml:space="preserve">Богатырев </t>
  </si>
  <si>
    <t>Андрей</t>
  </si>
  <si>
    <t>Викторович</t>
  </si>
  <si>
    <t>Государственное бюджетное образовательное учреждение города Севастополя «Средняя общеобразовательная школа № 12»</t>
  </si>
  <si>
    <t>Геращенко Валерий Владимирович</t>
  </si>
  <si>
    <t>Борнусов</t>
  </si>
  <si>
    <t>Иван</t>
  </si>
  <si>
    <t>Денисович</t>
  </si>
  <si>
    <t>Киндрук</t>
  </si>
  <si>
    <t>Руслан</t>
  </si>
  <si>
    <t>Степанович</t>
  </si>
  <si>
    <t>Севастьянов</t>
  </si>
  <si>
    <t>Данила</t>
  </si>
  <si>
    <t>Боханов</t>
  </si>
  <si>
    <t>Антон</t>
  </si>
  <si>
    <t>Андреевич</t>
  </si>
  <si>
    <t>Ярош</t>
  </si>
  <si>
    <t>Владислав</t>
  </si>
  <si>
    <t>Сергеевич</t>
  </si>
  <si>
    <t>Меметов</t>
  </si>
  <si>
    <t>Тимур</t>
  </si>
  <si>
    <t>Рустемович</t>
  </si>
  <si>
    <t>Навроцкий</t>
  </si>
  <si>
    <t>Александр</t>
  </si>
  <si>
    <t>Юрьевич</t>
  </si>
  <si>
    <t>Иванов</t>
  </si>
  <si>
    <t>Игоревич</t>
  </si>
  <si>
    <t>Музыка</t>
  </si>
  <si>
    <t>Герман</t>
  </si>
  <si>
    <t>Николаевич</t>
  </si>
  <si>
    <t>Зайцев</t>
  </si>
  <si>
    <t>Виктор</t>
  </si>
  <si>
    <t>Староверов</t>
  </si>
  <si>
    <t>Вадим</t>
  </si>
  <si>
    <t>Вадимович</t>
  </si>
  <si>
    <t>Войтович</t>
  </si>
  <si>
    <t>Онищенко</t>
  </si>
  <si>
    <t>Станислав</t>
  </si>
  <si>
    <t>Евгеньевич</t>
  </si>
  <si>
    <t>Образовательное учреждение                                                                                      (в сответствии с Уставом)</t>
  </si>
  <si>
    <t>Успаленко</t>
  </si>
  <si>
    <t>Азим</t>
  </si>
  <si>
    <t>Государственное бюджетное общеобразовательное учреждение города Севастополя «Образовательный центр "Бухта Казачья"»</t>
  </si>
  <si>
    <t>Никонов Анатолий Степанович</t>
  </si>
  <si>
    <t>Шерстюк</t>
  </si>
  <si>
    <t>Кирилл</t>
  </si>
  <si>
    <t>Русланович</t>
  </si>
  <si>
    <t>Филиал федерального государственного казённого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</si>
  <si>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Парфентьев Евгений Александрович</t>
  </si>
  <si>
    <t>Крапива</t>
  </si>
  <si>
    <t>Павел</t>
  </si>
  <si>
    <t>Алексеевич</t>
  </si>
  <si>
    <t>Грабовец Михаил Васильевич</t>
  </si>
  <si>
    <t>Осипов</t>
  </si>
  <si>
    <t>Илья</t>
  </si>
  <si>
    <t>Дмитриевич</t>
  </si>
  <si>
    <t>Государственное бюджетное образовательное учреждение города Севастополя «Средняя общеобразовательная школа № 58 с углубленным изучением общественно-экономических дисциплин имени Героя Сов. Союза В.И. Колядина»</t>
  </si>
  <si>
    <t>Черепанов Валерий Николаевич</t>
  </si>
  <si>
    <t>Табитуев</t>
  </si>
  <si>
    <t>Орёл</t>
  </si>
  <si>
    <t>Семён</t>
  </si>
  <si>
    <t>Егор</t>
  </si>
  <si>
    <t>Гречников</t>
  </si>
  <si>
    <t>Артем</t>
  </si>
  <si>
    <t>Давыдов</t>
  </si>
  <si>
    <t>Никита</t>
  </si>
  <si>
    <t>Государственное бюджетное образовательное учреждение города Севастополя «Средняя общеобразовательная школа № 57 с реализацией дополнительных программ в области искусств имени дважды Героя Советского Союза маршала авиации Савицкого Евгения Яковлевича»</t>
  </si>
  <si>
    <t>Волков  Владимир  Иванович</t>
  </si>
  <si>
    <t>Дериземля</t>
  </si>
  <si>
    <t>Георгий</t>
  </si>
  <si>
    <t>Романов</t>
  </si>
  <si>
    <t>Дмитрий</t>
  </si>
  <si>
    <t>Ворошилов</t>
  </si>
  <si>
    <t>Максим</t>
  </si>
  <si>
    <t>Романович</t>
  </si>
  <si>
    <t>Блинов</t>
  </si>
  <si>
    <t>Сергей</t>
  </si>
  <si>
    <t>Гуров</t>
  </si>
  <si>
    <t>Государственное бюджетное образовательное учреждение города Севастополя «Средняя общеобразовательная школа № 23 имени Б.А. Кучера»</t>
  </si>
  <si>
    <t>Осипов Константин Викторович</t>
  </si>
  <si>
    <t>Царёв</t>
  </si>
  <si>
    <t>Георгиевич</t>
  </si>
  <si>
    <t>Государственное бюджетное образовательное учреждение города Севастополя «Средняя общеобразовательная школа № 37 имени Героя Советского Союза Неустроева С.А.»</t>
  </si>
  <si>
    <t>Сытник Александр Сергеевич</t>
  </si>
  <si>
    <t>Рогозин</t>
  </si>
  <si>
    <t>Ратибор</t>
  </si>
  <si>
    <t>Петров</t>
  </si>
  <si>
    <t>Климушин</t>
  </si>
  <si>
    <t>Мирон</t>
  </si>
  <si>
    <t>Черепанов</t>
  </si>
  <si>
    <t>Михаил</t>
  </si>
  <si>
    <t>Валерьевич</t>
  </si>
  <si>
    <t>Николаев</t>
  </si>
  <si>
    <t>Николай</t>
  </si>
  <si>
    <t>Баранник Дмитрий Дмитриевич</t>
  </si>
  <si>
    <t>Желнов</t>
  </si>
  <si>
    <t>Ткаченко</t>
  </si>
  <si>
    <t>Максимович</t>
  </si>
  <si>
    <t>Рожок</t>
  </si>
  <si>
    <t>Масник</t>
  </si>
  <si>
    <t>Потап</t>
  </si>
  <si>
    <t>Петриченко</t>
  </si>
  <si>
    <t>Гаценко</t>
  </si>
  <si>
    <t>Анатольевич</t>
  </si>
  <si>
    <t>Ермаков</t>
  </si>
  <si>
    <t>Константин</t>
  </si>
  <si>
    <t>Витальевич</t>
  </si>
  <si>
    <t>Юшков</t>
  </si>
  <si>
    <t xml:space="preserve"> Андреевич</t>
  </si>
  <si>
    <t>Сидоренко</t>
  </si>
  <si>
    <t>Родион</t>
  </si>
  <si>
    <t>Макаров</t>
  </si>
  <si>
    <t>Государственное бюджетное общеобразовательное учреждение города Севастополя «ШКОЛА ЭКОТЕХ+»</t>
  </si>
  <si>
    <t>Задорожный Алексей Викторович</t>
  </si>
  <si>
    <t>Золотарёв</t>
  </si>
  <si>
    <t>Глеб</t>
  </si>
  <si>
    <t>Исраелян</t>
  </si>
  <si>
    <t>Роберт</t>
  </si>
  <si>
    <t>Араратович</t>
  </si>
  <si>
    <t>Гутник</t>
  </si>
  <si>
    <t>Миронов</t>
  </si>
  <si>
    <t>Роман</t>
  </si>
  <si>
    <t>Коньков</t>
  </si>
  <si>
    <t>Арсений</t>
  </si>
  <si>
    <t>Марченко</t>
  </si>
  <si>
    <t>Чабанов</t>
  </si>
  <si>
    <t>Владимирович</t>
  </si>
  <si>
    <t>Государственное бюджетное образовательное учреждение города Севастополя «Средняя общеобразовательная школа № 61 имени Героя Советского Союза А.И. Маринеско»</t>
  </si>
  <si>
    <t>Задорожный Виктор Иванович</t>
  </si>
  <si>
    <t>Дизер</t>
  </si>
  <si>
    <t xml:space="preserve">Гуляев </t>
  </si>
  <si>
    <t>Носачёв</t>
  </si>
  <si>
    <t>Савелий</t>
  </si>
  <si>
    <t>Образовательное учреждение                                                                      (в сответствии с Уставом)</t>
  </si>
  <si>
    <t xml:space="preserve">Козырев </t>
  </si>
  <si>
    <t>Всеволод</t>
  </si>
  <si>
    <t>Государственное бюджетное образовательное учреждение города Севастополя «Средняя общеобразовательная школа № 38 имени Н.В. Челнокова»</t>
  </si>
  <si>
    <t>Луковец Степан Адамович</t>
  </si>
  <si>
    <t>Фесик</t>
  </si>
  <si>
    <t xml:space="preserve">Михаил </t>
  </si>
  <si>
    <t>Шпиленко</t>
  </si>
  <si>
    <t>Фёдор</t>
  </si>
  <si>
    <t>Фёдорович</t>
  </si>
  <si>
    <t xml:space="preserve">Тымчик </t>
  </si>
  <si>
    <t xml:space="preserve">Илья </t>
  </si>
  <si>
    <t>Олегович</t>
  </si>
  <si>
    <t>Запорожченко</t>
  </si>
  <si>
    <t>Искандаров</t>
  </si>
  <si>
    <t>Дахарович</t>
  </si>
  <si>
    <t>Государственное бюджетное образовательное учреждение города Севастополя «Средняя общеобразовательная школа № 4 имени А.Н. Кесаева»</t>
  </si>
  <si>
    <t>Белый Александр Петрович</t>
  </si>
  <si>
    <t>Кныш</t>
  </si>
  <si>
    <t xml:space="preserve">Макар </t>
  </si>
  <si>
    <t>Григорьевич</t>
  </si>
  <si>
    <t>Дубинский</t>
  </si>
  <si>
    <t xml:space="preserve">Никита </t>
  </si>
  <si>
    <t>Зарубин</t>
  </si>
  <si>
    <t>Журба</t>
  </si>
  <si>
    <t>Скибин</t>
  </si>
  <si>
    <t>Данилович</t>
  </si>
  <si>
    <t>Амирьян</t>
  </si>
  <si>
    <t xml:space="preserve">Новиков </t>
  </si>
  <si>
    <t>Артём</t>
  </si>
  <si>
    <t>Кравцов</t>
  </si>
  <si>
    <t>Глебович</t>
  </si>
  <si>
    <t>Государственное бюджетное образовательное учреждение города Севастополя «Средняя общеобразовательная школа № 45 с углубленным изучением испанского языка имени В.И. Соколова»</t>
  </si>
  <si>
    <t>Трефилов Геннадий Владимирович</t>
  </si>
  <si>
    <t>Бойков</t>
  </si>
  <si>
    <t>Семененко</t>
  </si>
  <si>
    <t>Игорьевич</t>
  </si>
  <si>
    <t>Стороженко</t>
  </si>
  <si>
    <t>Марк</t>
  </si>
  <si>
    <t>Михайлович</t>
  </si>
  <si>
    <t>Бутырин</t>
  </si>
  <si>
    <t>Государственное бюджетное образовательное учреждение города Севастополя «Средняя общеобразовательная школа № 44 имени В.В. Ходырева»</t>
  </si>
  <si>
    <t>Черепанов Александр Валерьевич</t>
  </si>
  <si>
    <t>Евгениевич</t>
  </si>
  <si>
    <t>Сидоров</t>
  </si>
  <si>
    <t>Изетов</t>
  </si>
  <si>
    <t>Артур</t>
  </si>
  <si>
    <t>Василенко</t>
  </si>
  <si>
    <t>Леонид</t>
  </si>
  <si>
    <t>Харчистов</t>
  </si>
  <si>
    <t>Чернышов</t>
  </si>
  <si>
    <t xml:space="preserve">Бахарев </t>
  </si>
  <si>
    <t>Ярослав</t>
  </si>
  <si>
    <t>Губарев</t>
  </si>
  <si>
    <t>Ильин</t>
  </si>
  <si>
    <t>Максимильян</t>
  </si>
  <si>
    <t>Буковский</t>
  </si>
  <si>
    <t>Гришин</t>
  </si>
  <si>
    <t>Влад</t>
  </si>
  <si>
    <t>Даскалица</t>
  </si>
  <si>
    <t>Агарков</t>
  </si>
  <si>
    <t xml:space="preserve">Рыжих </t>
  </si>
  <si>
    <t>Белых</t>
  </si>
  <si>
    <t>Винайлев</t>
  </si>
  <si>
    <t>Даховник</t>
  </si>
  <si>
    <t>Василий</t>
  </si>
  <si>
    <t>Борисович</t>
  </si>
  <si>
    <t>Белобородов</t>
  </si>
  <si>
    <t>Вячеслав</t>
  </si>
  <si>
    <t>Самоделов</t>
  </si>
  <si>
    <t>Дыренко</t>
  </si>
  <si>
    <t>Левченко</t>
  </si>
  <si>
    <t>Образовательное учреждение                                                            (в сответствии с Уставом)</t>
  </si>
  <si>
    <t>Дычко</t>
  </si>
  <si>
    <t>Государственное бюджетное образовательное учреждение города Севастополя «Средняя общеобразовательная школа № 6»</t>
  </si>
  <si>
    <t>Воробьев Олег Васильевич</t>
  </si>
  <si>
    <t>Копнин</t>
  </si>
  <si>
    <t>Анатолий</t>
  </si>
  <si>
    <t>Государственное бюджетное образовательное учреждение города Севастополя «Средняя общеобразовательная школа № 11 имени С.С. Виноградова»</t>
  </si>
  <si>
    <t>Сагайдачный Андрей Павлович</t>
  </si>
  <si>
    <t>Барбаш</t>
  </si>
  <si>
    <t>Государственное бюджетное образовательное учреждение города Севастополя «Средняя общеобразовательная школа № 41»</t>
  </si>
  <si>
    <t>Чех Елена Владимировна</t>
  </si>
  <si>
    <t>Комаров</t>
  </si>
  <si>
    <t>Государственное бюджетное общеобразовательное учреждение города Севастополя «Гимназия № 10 имени Героя Советского Союза Ефимова Мирона Ефимовича»</t>
  </si>
  <si>
    <t>Прудникова Татьяна Владимировна</t>
  </si>
  <si>
    <t>Макеев</t>
  </si>
  <si>
    <t>Львович</t>
  </si>
  <si>
    <t xml:space="preserve">Коробенков </t>
  </si>
  <si>
    <t>Государственное бюджетное образовательное учреждение города Севастополя «Средняя общеобразовательная школа № 27»</t>
  </si>
  <si>
    <t>Макаренко Валерий Николаевич</t>
  </si>
  <si>
    <t>Коваленко</t>
  </si>
  <si>
    <t>Рустамович</t>
  </si>
  <si>
    <t>Голик</t>
  </si>
  <si>
    <t>Зубачёв</t>
  </si>
  <si>
    <t>Матвей</t>
  </si>
  <si>
    <t>Иващенко</t>
  </si>
  <si>
    <t>Воробьев олег Васильевич</t>
  </si>
  <si>
    <t>Смульский</t>
  </si>
  <si>
    <t>Кадыр</t>
  </si>
  <si>
    <t>Агафонов</t>
  </si>
  <si>
    <t>Сеймеметов</t>
  </si>
  <si>
    <t>Камиль</t>
  </si>
  <si>
    <t>Шерьянович</t>
  </si>
  <si>
    <t>Голован</t>
  </si>
  <si>
    <t>Владимир</t>
  </si>
  <si>
    <t>Яцив</t>
  </si>
  <si>
    <t>Евгений</t>
  </si>
  <si>
    <t>Васильевич</t>
  </si>
  <si>
    <t>Атанасов</t>
  </si>
  <si>
    <t>Бойченко</t>
  </si>
  <si>
    <t>Симонов</t>
  </si>
  <si>
    <t xml:space="preserve">Харечко </t>
  </si>
  <si>
    <t>Вусик</t>
  </si>
  <si>
    <t>Тимофей</t>
  </si>
  <si>
    <t>Вячеславович</t>
  </si>
  <si>
    <t>Федоров</t>
  </si>
  <si>
    <t>Судаков</t>
  </si>
  <si>
    <t>Государственное бюджетное образовательное учреждение города Севастополя «Средняя общеобразовательная школа № 9»</t>
  </si>
  <si>
    <t>Чередниченко Наталья Викторовна</t>
  </si>
  <si>
    <t>Лесниченко</t>
  </si>
  <si>
    <t>Бондарев</t>
  </si>
  <si>
    <t>Леонидович</t>
  </si>
  <si>
    <t>призер</t>
  </si>
  <si>
    <t>победитель</t>
  </si>
  <si>
    <t>участник</t>
  </si>
  <si>
    <t>призёр</t>
  </si>
  <si>
    <t>Зикранев</t>
  </si>
  <si>
    <t>Давид</t>
  </si>
  <si>
    <t>Владимерович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</si>
</sst>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3F3F3F"/>
      <name val="Calibri"/>
      <family val="2"/>
      <charset val="204"/>
    </font>
    <font>
      <sz val="11"/>
      <name val="Calibri"/>
      <family val="2"/>
      <charset val="204"/>
    </font>
    <font>
      <b/>
      <sz val="16"/>
      <color rgb="FF000000"/>
      <name val="Calibri"/>
      <family val="2"/>
      <charset val="204"/>
    </font>
    <font>
      <sz val="16"/>
      <color rgb="FFFF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3F3F3F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9" fontId="2" fillId="0" borderId="0" applyBorder="0" applyAlignment="0" applyProtection="0"/>
    <xf numFmtId="0" fontId="5" fillId="2" borderId="1" applyProtection="0"/>
  </cellStyleXfs>
  <cellXfs count="101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left"/>
    </xf>
    <xf numFmtId="0" fontId="5" fillId="3" borderId="3" xfId="2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right"/>
    </xf>
    <xf numFmtId="0" fontId="0" fillId="0" borderId="4" xfId="0" applyFont="1" applyBorder="1" applyAlignment="1"/>
    <xf numFmtId="0" fontId="0" fillId="0" borderId="4" xfId="0" applyFont="1" applyBorder="1"/>
    <xf numFmtId="0" fontId="0" fillId="0" borderId="4" xfId="0" applyFont="1" applyBorder="1"/>
    <xf numFmtId="0" fontId="0" fillId="0" borderId="4" xfId="0" applyFont="1" applyBorder="1" applyAlignment="1">
      <alignment horizontal="right"/>
    </xf>
    <xf numFmtId="0" fontId="0" fillId="0" borderId="4" xfId="0" applyFont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top"/>
    </xf>
    <xf numFmtId="0" fontId="11" fillId="0" borderId="4" xfId="2" applyFont="1" applyFill="1" applyBorder="1" applyAlignment="1" applyProtection="1">
      <alignment horizontal="center" vertical="center" wrapText="1"/>
    </xf>
    <xf numFmtId="0" fontId="0" fillId="0" borderId="0" xfId="0" applyFont="1" applyAlignment="1"/>
    <xf numFmtId="0" fontId="5" fillId="0" borderId="3" xfId="2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 applyAlignment="1"/>
    <xf numFmtId="0" fontId="0" fillId="0" borderId="4" xfId="0" applyFont="1" applyFill="1" applyBorder="1" applyAlignment="1">
      <alignment horizontal="left"/>
    </xf>
    <xf numFmtId="0" fontId="13" fillId="0" borderId="4" xfId="0" applyFont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horizontal="center"/>
    </xf>
    <xf numFmtId="0" fontId="14" fillId="0" borderId="4" xfId="0" applyFont="1" applyFill="1" applyBorder="1" applyAlignment="1"/>
    <xf numFmtId="0" fontId="0" fillId="0" borderId="4" xfId="0" applyFont="1" applyFill="1" applyBorder="1" applyAlignment="1">
      <alignment horizontal="center" vertical="top"/>
    </xf>
    <xf numFmtId="0" fontId="14" fillId="0" borderId="4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0" fontId="0" fillId="0" borderId="4" xfId="0" applyFont="1" applyFill="1" applyBorder="1"/>
    <xf numFmtId="0" fontId="0" fillId="0" borderId="4" xfId="0" applyNumberFormat="1" applyFont="1" applyFill="1" applyBorder="1" applyAlignment="1">
      <alignment horizontal="right"/>
    </xf>
    <xf numFmtId="9" fontId="0" fillId="0" borderId="4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left" vertical="center" wrapText="1"/>
    </xf>
    <xf numFmtId="0" fontId="0" fillId="0" borderId="4" xfId="0" applyFill="1" applyBorder="1" applyAlignment="1">
      <alignment horizontal="left"/>
    </xf>
    <xf numFmtId="10" fontId="13" fillId="0" borderId="5" xfId="0" applyNumberFormat="1" applyFont="1" applyBorder="1" applyAlignment="1">
      <alignment horizontal="left" vertical="center" wrapText="1"/>
    </xf>
    <xf numFmtId="9" fontId="2" fillId="0" borderId="4" xfId="1" applyNumberFormat="1" applyBorder="1" applyAlignment="1">
      <alignment horizontal="right"/>
    </xf>
    <xf numFmtId="0" fontId="0" fillId="0" borderId="0" xfId="0" applyFont="1" applyFill="1"/>
    <xf numFmtId="0" fontId="0" fillId="0" borderId="0" xfId="0" applyFill="1"/>
    <xf numFmtId="0" fontId="10" fillId="0" borderId="0" xfId="0" applyFont="1" applyFill="1"/>
    <xf numFmtId="0" fontId="0" fillId="0" borderId="5" xfId="0" applyFont="1" applyFill="1" applyBorder="1" applyAlignment="1">
      <alignment horizontal="left" vertical="top" wrapText="1"/>
    </xf>
    <xf numFmtId="2" fontId="0" fillId="0" borderId="4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left" vertical="top"/>
    </xf>
    <xf numFmtId="0" fontId="0" fillId="0" borderId="4" xfId="0" applyFill="1" applyBorder="1"/>
    <xf numFmtId="0" fontId="0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right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4" borderId="0" xfId="0" applyFont="1" applyFill="1"/>
    <xf numFmtId="0" fontId="0" fillId="4" borderId="0" xfId="0" applyFill="1"/>
    <xf numFmtId="0" fontId="5" fillId="4" borderId="3" xfId="2" applyFont="1" applyFill="1" applyBorder="1" applyAlignment="1" applyProtection="1">
      <alignment horizontal="center" vertical="center" wrapText="1"/>
    </xf>
    <xf numFmtId="0" fontId="0" fillId="4" borderId="4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left"/>
    </xf>
    <xf numFmtId="0" fontId="0" fillId="4" borderId="4" xfId="0" applyFont="1" applyFill="1" applyBorder="1" applyAlignment="1">
      <alignment horizontal="right"/>
    </xf>
    <xf numFmtId="0" fontId="0" fillId="4" borderId="4" xfId="0" applyFont="1" applyFill="1" applyBorder="1" applyAlignment="1"/>
    <xf numFmtId="0" fontId="0" fillId="4" borderId="4" xfId="0" applyFill="1" applyBorder="1"/>
    <xf numFmtId="0" fontId="0" fillId="4" borderId="4" xfId="0" applyFont="1" applyFill="1" applyBorder="1"/>
    <xf numFmtId="0" fontId="0" fillId="4" borderId="4" xfId="0" applyFill="1" applyBorder="1" applyAlignment="1">
      <alignment horizontal="right"/>
    </xf>
    <xf numFmtId="0" fontId="0" fillId="4" borderId="0" xfId="0" applyFont="1" applyFill="1" applyAlignment="1">
      <alignment horizontal="left"/>
    </xf>
    <xf numFmtId="0" fontId="0" fillId="4" borderId="0" xfId="0" applyFont="1" applyFill="1" applyAlignment="1"/>
    <xf numFmtId="0" fontId="1" fillId="4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left"/>
    </xf>
    <xf numFmtId="0" fontId="13" fillId="4" borderId="4" xfId="0" applyFont="1" applyFill="1" applyBorder="1" applyAlignment="1">
      <alignment horizontal="justify" vertical="center" wrapText="1"/>
    </xf>
    <xf numFmtId="0" fontId="1" fillId="4" borderId="4" xfId="0" applyFont="1" applyFill="1" applyBorder="1" applyAlignment="1">
      <alignment horizontal="right"/>
    </xf>
    <xf numFmtId="9" fontId="0" fillId="4" borderId="4" xfId="0" applyNumberFormat="1" applyFont="1" applyFill="1" applyBorder="1" applyAlignment="1">
      <alignment horizontal="right"/>
    </xf>
    <xf numFmtId="0" fontId="0" fillId="4" borderId="4" xfId="0" applyFill="1" applyBorder="1" applyAlignment="1"/>
    <xf numFmtId="0" fontId="0" fillId="4" borderId="4" xfId="0" applyFill="1" applyBorder="1" applyAlignment="1">
      <alignment horizontal="center"/>
    </xf>
    <xf numFmtId="0" fontId="14" fillId="4" borderId="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left" wrapText="1"/>
    </xf>
    <xf numFmtId="0" fontId="13" fillId="4" borderId="4" xfId="0" applyFont="1" applyFill="1" applyBorder="1" applyAlignment="1">
      <alignment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>
      <alignment wrapText="1"/>
    </xf>
    <xf numFmtId="0" fontId="3" fillId="4" borderId="0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left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3">
    <cellStyle name="Excel Built-in Output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AMJ27"/>
  <sheetViews>
    <sheetView topLeftCell="A19" zoomScale="70" zoomScaleNormal="70" workbookViewId="0">
      <selection activeCell="J29" sqref="J29"/>
    </sheetView>
  </sheetViews>
  <sheetFormatPr defaultColWidth="9.140625" defaultRowHeight="15"/>
  <cols>
    <col min="1" max="1" width="5" style="1" customWidth="1"/>
    <col min="2" max="2" width="13.85546875" style="2" customWidth="1"/>
    <col min="3" max="3" width="13" style="2" customWidth="1"/>
    <col min="4" max="4" width="15.85546875" style="2" customWidth="1"/>
    <col min="5" max="5" width="14.7109375" style="3" customWidth="1"/>
    <col min="6" max="6" width="12.5703125" style="1" customWidth="1"/>
    <col min="7" max="7" width="58.7109375" style="1" customWidth="1"/>
    <col min="8" max="8" width="9.85546875" style="1" customWidth="1"/>
    <col min="9" max="9" width="13.140625" style="1" customWidth="1"/>
    <col min="10" max="10" width="9.42578125" style="1" customWidth="1"/>
    <col min="11" max="11" width="10.42578125" style="1" customWidth="1"/>
    <col min="12" max="12" width="13.140625" style="1" customWidth="1"/>
    <col min="13" max="13" width="8.85546875" style="1" customWidth="1"/>
    <col min="14" max="14" width="11.85546875" style="1" customWidth="1"/>
    <col min="15" max="15" width="11.42578125" style="1" customWidth="1"/>
    <col min="16" max="16" width="12.42578125" style="1" customWidth="1"/>
    <col min="17" max="17" width="13.140625" style="1" customWidth="1"/>
    <col min="18" max="18" width="45.140625" style="2" customWidth="1"/>
    <col min="19" max="1024" width="9.140625" style="1"/>
  </cols>
  <sheetData>
    <row r="2" spans="1:18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1:18" ht="45" customHeight="1">
      <c r="A4" s="83" t="s">
        <v>2</v>
      </c>
      <c r="B4" s="83" t="s">
        <v>3</v>
      </c>
      <c r="C4" s="83" t="s">
        <v>4</v>
      </c>
      <c r="D4" s="83" t="s">
        <v>5</v>
      </c>
      <c r="E4" s="84" t="s">
        <v>6</v>
      </c>
      <c r="F4" s="83" t="s">
        <v>7</v>
      </c>
      <c r="G4" s="79" t="s">
        <v>8</v>
      </c>
      <c r="H4" s="79" t="s">
        <v>9</v>
      </c>
      <c r="I4" s="79" t="s">
        <v>10</v>
      </c>
      <c r="J4" s="85" t="s">
        <v>11</v>
      </c>
      <c r="K4" s="85"/>
      <c r="L4" s="85"/>
      <c r="M4" s="85"/>
      <c r="N4" s="79" t="s">
        <v>12</v>
      </c>
      <c r="O4" s="79" t="s">
        <v>13</v>
      </c>
      <c r="P4" s="79" t="s">
        <v>14</v>
      </c>
      <c r="Q4" s="79" t="s">
        <v>15</v>
      </c>
      <c r="R4" s="80" t="s">
        <v>16</v>
      </c>
    </row>
    <row r="5" spans="1:18" ht="45">
      <c r="A5" s="83"/>
      <c r="B5" s="83"/>
      <c r="C5" s="83"/>
      <c r="D5" s="83"/>
      <c r="E5" s="84"/>
      <c r="F5" s="83"/>
      <c r="G5" s="79"/>
      <c r="H5" s="79"/>
      <c r="I5" s="79"/>
      <c r="J5" s="4" t="s">
        <v>17</v>
      </c>
      <c r="K5" s="4" t="s">
        <v>18</v>
      </c>
      <c r="L5" s="4" t="s">
        <v>19</v>
      </c>
      <c r="M5" s="4" t="s">
        <v>20</v>
      </c>
      <c r="N5" s="79"/>
      <c r="O5" s="79"/>
      <c r="P5" s="79"/>
      <c r="Q5" s="79"/>
      <c r="R5" s="80"/>
    </row>
    <row r="6" spans="1:18" ht="75" customHeight="1">
      <c r="A6" s="22">
        <v>1</v>
      </c>
      <c r="B6" s="23" t="s">
        <v>27</v>
      </c>
      <c r="C6" s="23" t="s">
        <v>28</v>
      </c>
      <c r="D6" s="23" t="s">
        <v>29</v>
      </c>
      <c r="E6" s="24"/>
      <c r="F6" s="22" t="s">
        <v>24</v>
      </c>
      <c r="G6" s="25" t="s">
        <v>30</v>
      </c>
      <c r="H6" s="26">
        <v>7</v>
      </c>
      <c r="I6" s="26">
        <v>7</v>
      </c>
      <c r="J6" s="22">
        <v>14</v>
      </c>
      <c r="K6" s="22">
        <v>25</v>
      </c>
      <c r="L6" s="22">
        <v>31</v>
      </c>
      <c r="M6" s="22">
        <v>70</v>
      </c>
      <c r="N6" s="26">
        <v>0</v>
      </c>
      <c r="O6" s="26">
        <v>70</v>
      </c>
      <c r="P6" s="35">
        <v>0.7</v>
      </c>
      <c r="Q6" s="24" t="s">
        <v>291</v>
      </c>
      <c r="R6" s="23" t="s">
        <v>31</v>
      </c>
    </row>
    <row r="7" spans="1:18" ht="75" customHeight="1">
      <c r="A7" s="22">
        <v>2</v>
      </c>
      <c r="B7" s="23" t="s">
        <v>21</v>
      </c>
      <c r="C7" s="23" t="s">
        <v>22</v>
      </c>
      <c r="D7" s="23" t="s">
        <v>23</v>
      </c>
      <c r="E7" s="24"/>
      <c r="F7" s="22" t="s">
        <v>24</v>
      </c>
      <c r="G7" s="25" t="s">
        <v>25</v>
      </c>
      <c r="H7" s="26">
        <v>7</v>
      </c>
      <c r="I7" s="26">
        <v>7</v>
      </c>
      <c r="J7" s="22">
        <v>12</v>
      </c>
      <c r="K7" s="22">
        <v>28</v>
      </c>
      <c r="L7" s="22">
        <v>20</v>
      </c>
      <c r="M7" s="22">
        <v>60</v>
      </c>
      <c r="N7" s="26">
        <v>0</v>
      </c>
      <c r="O7" s="26">
        <v>60</v>
      </c>
      <c r="P7" s="35">
        <v>0.6</v>
      </c>
      <c r="Q7" s="24" t="s">
        <v>290</v>
      </c>
      <c r="R7" s="23" t="s">
        <v>26</v>
      </c>
    </row>
    <row r="8" spans="1:18" ht="75" customHeight="1">
      <c r="A8" s="22">
        <v>3</v>
      </c>
      <c r="B8" s="23" t="s">
        <v>34</v>
      </c>
      <c r="C8" s="23" t="s">
        <v>35</v>
      </c>
      <c r="D8" s="23" t="s">
        <v>36</v>
      </c>
      <c r="E8" s="24"/>
      <c r="F8" s="22" t="s">
        <v>24</v>
      </c>
      <c r="G8" s="25" t="s">
        <v>37</v>
      </c>
      <c r="H8" s="26">
        <v>7</v>
      </c>
      <c r="I8" s="26">
        <v>7</v>
      </c>
      <c r="J8" s="22">
        <v>7</v>
      </c>
      <c r="K8" s="22">
        <v>24</v>
      </c>
      <c r="L8" s="27">
        <v>16</v>
      </c>
      <c r="M8" s="22">
        <v>47</v>
      </c>
      <c r="N8" s="26">
        <v>0</v>
      </c>
      <c r="O8" s="26">
        <v>47</v>
      </c>
      <c r="P8" s="35">
        <v>0.47</v>
      </c>
      <c r="Q8" s="24" t="s">
        <v>292</v>
      </c>
      <c r="R8" s="23" t="s">
        <v>38</v>
      </c>
    </row>
    <row r="9" spans="1:18" ht="75" customHeight="1">
      <c r="A9" s="22">
        <v>4</v>
      </c>
      <c r="B9" s="23" t="s">
        <v>32</v>
      </c>
      <c r="C9" s="23" t="s">
        <v>33</v>
      </c>
      <c r="D9" s="23" t="s">
        <v>29</v>
      </c>
      <c r="E9" s="24"/>
      <c r="F9" s="22" t="s">
        <v>24</v>
      </c>
      <c r="G9" s="25" t="s">
        <v>30</v>
      </c>
      <c r="H9" s="26">
        <v>7</v>
      </c>
      <c r="I9" s="26">
        <v>7</v>
      </c>
      <c r="J9" s="22">
        <v>0</v>
      </c>
      <c r="K9" s="22">
        <v>0</v>
      </c>
      <c r="L9" s="22">
        <v>0</v>
      </c>
      <c r="M9" s="22">
        <v>0</v>
      </c>
      <c r="N9" s="26">
        <v>0</v>
      </c>
      <c r="O9" s="26">
        <v>0</v>
      </c>
      <c r="P9" s="35">
        <v>0</v>
      </c>
      <c r="Q9" s="24" t="s">
        <v>292</v>
      </c>
      <c r="R9" s="23" t="s">
        <v>31</v>
      </c>
    </row>
    <row r="10" spans="1:18" ht="20.25" customHeight="1">
      <c r="A10" s="22"/>
      <c r="B10" s="28"/>
      <c r="C10" s="28"/>
      <c r="D10" s="28"/>
      <c r="E10" s="24"/>
      <c r="F10" s="29"/>
      <c r="G10" s="30"/>
      <c r="H10" s="22"/>
      <c r="I10" s="22"/>
      <c r="J10" s="22"/>
      <c r="K10" s="22"/>
      <c r="L10" s="22"/>
      <c r="M10" s="22"/>
      <c r="N10" s="26"/>
      <c r="O10" s="26"/>
      <c r="P10" s="26"/>
      <c r="Q10" s="24"/>
      <c r="R10" s="28"/>
    </row>
    <row r="11" spans="1:18" ht="75" customHeight="1">
      <c r="A11" s="22">
        <v>1</v>
      </c>
      <c r="B11" s="23" t="s">
        <v>42</v>
      </c>
      <c r="C11" s="23" t="s">
        <v>43</v>
      </c>
      <c r="D11" s="23" t="s">
        <v>44</v>
      </c>
      <c r="E11" s="24"/>
      <c r="F11" s="22" t="s">
        <v>24</v>
      </c>
      <c r="G11" s="25" t="s">
        <v>25</v>
      </c>
      <c r="H11" s="26">
        <v>8</v>
      </c>
      <c r="I11" s="26">
        <v>8</v>
      </c>
      <c r="J11" s="22">
        <v>4</v>
      </c>
      <c r="K11" s="22">
        <v>12</v>
      </c>
      <c r="L11" s="22">
        <v>12</v>
      </c>
      <c r="M11" s="22">
        <v>28</v>
      </c>
      <c r="N11" s="26">
        <v>0</v>
      </c>
      <c r="O11" s="26">
        <v>28</v>
      </c>
      <c r="P11" s="35">
        <v>0.28000000000000003</v>
      </c>
      <c r="Q11" s="24" t="s">
        <v>292</v>
      </c>
      <c r="R11" s="23" t="s">
        <v>26</v>
      </c>
    </row>
    <row r="12" spans="1:18" ht="75" customHeight="1">
      <c r="A12" s="22">
        <v>2</v>
      </c>
      <c r="B12" s="23" t="s">
        <v>45</v>
      </c>
      <c r="C12" s="23" t="s">
        <v>46</v>
      </c>
      <c r="D12" s="23" t="s">
        <v>29</v>
      </c>
      <c r="E12" s="24"/>
      <c r="F12" s="22" t="s">
        <v>24</v>
      </c>
      <c r="G12" s="25" t="s">
        <v>37</v>
      </c>
      <c r="H12" s="26">
        <v>8</v>
      </c>
      <c r="I12" s="26">
        <v>8</v>
      </c>
      <c r="J12" s="22">
        <v>0</v>
      </c>
      <c r="K12" s="22">
        <v>20</v>
      </c>
      <c r="L12" s="22">
        <v>0</v>
      </c>
      <c r="M12" s="22">
        <v>20</v>
      </c>
      <c r="N12" s="26">
        <v>0</v>
      </c>
      <c r="O12" s="26">
        <v>20</v>
      </c>
      <c r="P12" s="35">
        <v>0.2</v>
      </c>
      <c r="Q12" s="24" t="s">
        <v>292</v>
      </c>
      <c r="R12" s="23" t="s">
        <v>38</v>
      </c>
    </row>
    <row r="13" spans="1:18" ht="75" customHeight="1">
      <c r="A13" s="22">
        <v>3</v>
      </c>
      <c r="B13" s="23" t="s">
        <v>39</v>
      </c>
      <c r="C13" s="23" t="s">
        <v>40</v>
      </c>
      <c r="D13" s="23" t="s">
        <v>41</v>
      </c>
      <c r="E13" s="24"/>
      <c r="F13" s="22" t="s">
        <v>24</v>
      </c>
      <c r="G13" s="25" t="s">
        <v>25</v>
      </c>
      <c r="H13" s="26">
        <v>8</v>
      </c>
      <c r="I13" s="26">
        <v>8</v>
      </c>
      <c r="J13" s="22">
        <v>0</v>
      </c>
      <c r="K13" s="22">
        <v>0</v>
      </c>
      <c r="L13" s="22">
        <v>0</v>
      </c>
      <c r="M13" s="22">
        <v>0</v>
      </c>
      <c r="N13" s="26">
        <v>0</v>
      </c>
      <c r="O13" s="26">
        <v>0</v>
      </c>
      <c r="P13" s="35">
        <v>0</v>
      </c>
      <c r="Q13" s="24" t="s">
        <v>292</v>
      </c>
      <c r="R13" s="23" t="s">
        <v>26</v>
      </c>
    </row>
    <row r="14" spans="1:18" ht="75" customHeight="1">
      <c r="A14" s="31">
        <v>4</v>
      </c>
      <c r="B14" s="23" t="s">
        <v>47</v>
      </c>
      <c r="C14" s="23" t="s">
        <v>48</v>
      </c>
      <c r="D14" s="23" t="s">
        <v>49</v>
      </c>
      <c r="E14" s="24"/>
      <c r="F14" s="22" t="s">
        <v>24</v>
      </c>
      <c r="G14" s="25" t="s">
        <v>37</v>
      </c>
      <c r="H14" s="26">
        <v>8</v>
      </c>
      <c r="I14" s="26">
        <v>8</v>
      </c>
      <c r="J14" s="22">
        <v>0</v>
      </c>
      <c r="K14" s="22">
        <v>0</v>
      </c>
      <c r="L14" s="22">
        <v>0</v>
      </c>
      <c r="M14" s="22">
        <v>0</v>
      </c>
      <c r="N14" s="26">
        <v>0</v>
      </c>
      <c r="O14" s="26">
        <v>0</v>
      </c>
      <c r="P14" s="35">
        <v>0</v>
      </c>
      <c r="Q14" s="24" t="s">
        <v>292</v>
      </c>
      <c r="R14" s="23" t="s">
        <v>38</v>
      </c>
    </row>
    <row r="15" spans="1:18" ht="75" customHeight="1">
      <c r="A15" s="22">
        <v>5</v>
      </c>
      <c r="B15" s="23" t="s">
        <v>50</v>
      </c>
      <c r="C15" s="23" t="s">
        <v>51</v>
      </c>
      <c r="D15" s="23" t="s">
        <v>52</v>
      </c>
      <c r="E15" s="24"/>
      <c r="F15" s="22" t="s">
        <v>24</v>
      </c>
      <c r="G15" s="25" t="s">
        <v>37</v>
      </c>
      <c r="H15" s="26">
        <v>8</v>
      </c>
      <c r="I15" s="26">
        <v>8</v>
      </c>
      <c r="J15" s="22">
        <v>0</v>
      </c>
      <c r="K15" s="22">
        <v>0</v>
      </c>
      <c r="L15" s="22">
        <v>0</v>
      </c>
      <c r="M15" s="22">
        <v>0</v>
      </c>
      <c r="N15" s="26">
        <v>0</v>
      </c>
      <c r="O15" s="26">
        <v>0</v>
      </c>
      <c r="P15" s="35">
        <v>0</v>
      </c>
      <c r="Q15" s="24" t="s">
        <v>292</v>
      </c>
      <c r="R15" s="23" t="s">
        <v>38</v>
      </c>
    </row>
    <row r="16" spans="1:18" ht="75" customHeight="1">
      <c r="A16" s="22">
        <v>6</v>
      </c>
      <c r="B16" s="9" t="s">
        <v>53</v>
      </c>
      <c r="C16" s="9" t="s">
        <v>54</v>
      </c>
      <c r="D16" s="9" t="s">
        <v>55</v>
      </c>
      <c r="E16" s="24"/>
      <c r="F16" s="22" t="s">
        <v>24</v>
      </c>
      <c r="G16" s="25" t="s">
        <v>30</v>
      </c>
      <c r="H16" s="12">
        <v>8</v>
      </c>
      <c r="I16" s="12">
        <v>8</v>
      </c>
      <c r="J16" s="22">
        <v>0</v>
      </c>
      <c r="K16" s="22">
        <v>0</v>
      </c>
      <c r="L16" s="22">
        <v>0</v>
      </c>
      <c r="M16" s="22">
        <v>0</v>
      </c>
      <c r="N16" s="26">
        <v>0</v>
      </c>
      <c r="O16" s="26">
        <v>0</v>
      </c>
      <c r="P16" s="35">
        <v>0</v>
      </c>
      <c r="Q16" s="24" t="s">
        <v>292</v>
      </c>
      <c r="R16" s="23" t="s">
        <v>31</v>
      </c>
    </row>
    <row r="17" spans="1:18" ht="75" customHeight="1">
      <c r="A17" s="22">
        <v>7</v>
      </c>
      <c r="B17" s="32" t="s">
        <v>56</v>
      </c>
      <c r="C17" s="32" t="s">
        <v>57</v>
      </c>
      <c r="D17" s="23" t="s">
        <v>58</v>
      </c>
      <c r="E17" s="24"/>
      <c r="F17" s="22" t="s">
        <v>24</v>
      </c>
      <c r="G17" s="25" t="s">
        <v>30</v>
      </c>
      <c r="H17" s="26">
        <v>8</v>
      </c>
      <c r="I17" s="26">
        <v>8</v>
      </c>
      <c r="J17" s="22">
        <v>0</v>
      </c>
      <c r="K17" s="22">
        <v>0</v>
      </c>
      <c r="L17" s="22">
        <v>0</v>
      </c>
      <c r="M17" s="22">
        <v>0</v>
      </c>
      <c r="N17" s="26">
        <v>0</v>
      </c>
      <c r="O17" s="26">
        <v>0</v>
      </c>
      <c r="P17" s="35">
        <v>0</v>
      </c>
      <c r="Q17" s="24" t="s">
        <v>292</v>
      </c>
      <c r="R17" s="32" t="s">
        <v>31</v>
      </c>
    </row>
    <row r="18" spans="1:18" ht="20.25" customHeight="1">
      <c r="A18" s="22"/>
      <c r="B18" s="32"/>
      <c r="C18" s="32"/>
      <c r="D18" s="23"/>
      <c r="E18" s="24"/>
      <c r="F18" s="33"/>
      <c r="G18" s="33"/>
      <c r="H18" s="26"/>
      <c r="I18" s="26"/>
      <c r="J18" s="22"/>
      <c r="K18" s="22"/>
      <c r="L18" s="22"/>
      <c r="M18" s="22"/>
      <c r="N18" s="26"/>
      <c r="O18" s="26"/>
      <c r="P18" s="26"/>
      <c r="Q18" s="24"/>
      <c r="R18" s="32"/>
    </row>
    <row r="19" spans="1:18" ht="75" customHeight="1">
      <c r="A19" s="22">
        <v>1</v>
      </c>
      <c r="B19" s="32" t="s">
        <v>59</v>
      </c>
      <c r="C19" s="32" t="s">
        <v>57</v>
      </c>
      <c r="D19" s="23" t="s">
        <v>60</v>
      </c>
      <c r="E19" s="24"/>
      <c r="F19" s="22" t="s">
        <v>24</v>
      </c>
      <c r="G19" s="25" t="s">
        <v>25</v>
      </c>
      <c r="H19" s="26">
        <v>9</v>
      </c>
      <c r="I19" s="26">
        <v>9</v>
      </c>
      <c r="J19" s="22">
        <v>0</v>
      </c>
      <c r="K19" s="22">
        <v>0</v>
      </c>
      <c r="L19" s="22">
        <v>0</v>
      </c>
      <c r="M19" s="22">
        <v>0</v>
      </c>
      <c r="N19" s="26">
        <v>0</v>
      </c>
      <c r="O19" s="26">
        <v>0</v>
      </c>
      <c r="P19" s="35">
        <v>0</v>
      </c>
      <c r="Q19" s="24" t="s">
        <v>292</v>
      </c>
      <c r="R19" s="23" t="s">
        <v>26</v>
      </c>
    </row>
    <row r="20" spans="1:18" ht="75" customHeight="1">
      <c r="A20" s="22">
        <v>2</v>
      </c>
      <c r="B20" s="32" t="s">
        <v>61</v>
      </c>
      <c r="C20" s="32" t="s">
        <v>62</v>
      </c>
      <c r="D20" s="23" t="s">
        <v>63</v>
      </c>
      <c r="E20" s="24"/>
      <c r="F20" s="22" t="s">
        <v>24</v>
      </c>
      <c r="G20" s="25" t="s">
        <v>25</v>
      </c>
      <c r="H20" s="26">
        <v>9</v>
      </c>
      <c r="I20" s="26">
        <v>9</v>
      </c>
      <c r="J20" s="22">
        <v>0</v>
      </c>
      <c r="K20" s="22">
        <v>0</v>
      </c>
      <c r="L20" s="22">
        <v>0</v>
      </c>
      <c r="M20" s="22">
        <v>0</v>
      </c>
      <c r="N20" s="26">
        <v>0</v>
      </c>
      <c r="O20" s="26">
        <v>0</v>
      </c>
      <c r="P20" s="35">
        <v>0</v>
      </c>
      <c r="Q20" s="24" t="s">
        <v>292</v>
      </c>
      <c r="R20" s="23" t="s">
        <v>26</v>
      </c>
    </row>
    <row r="21" spans="1:18" ht="18" customHeight="1">
      <c r="A21" s="22"/>
      <c r="B21" s="9"/>
      <c r="C21" s="9"/>
      <c r="D21" s="9"/>
      <c r="E21" s="24"/>
      <c r="F21" s="22"/>
      <c r="G21" s="11"/>
      <c r="H21" s="11"/>
      <c r="I21" s="11"/>
      <c r="J21" s="22"/>
      <c r="K21" s="22"/>
      <c r="L21" s="22"/>
      <c r="M21" s="22"/>
      <c r="N21" s="26"/>
      <c r="O21" s="26"/>
      <c r="P21" s="35"/>
      <c r="Q21" s="24"/>
      <c r="R21" s="9"/>
    </row>
    <row r="22" spans="1:18" ht="75" customHeight="1">
      <c r="A22" s="22">
        <v>1</v>
      </c>
      <c r="B22" s="28" t="s">
        <v>64</v>
      </c>
      <c r="C22" s="28" t="s">
        <v>65</v>
      </c>
      <c r="D22" s="28" t="s">
        <v>52</v>
      </c>
      <c r="E22" s="24"/>
      <c r="F22" s="22" t="s">
        <v>24</v>
      </c>
      <c r="G22" s="25" t="s">
        <v>37</v>
      </c>
      <c r="H22" s="26">
        <v>10</v>
      </c>
      <c r="I22" s="34">
        <v>10</v>
      </c>
      <c r="J22" s="22">
        <v>0</v>
      </c>
      <c r="K22" s="22">
        <v>0</v>
      </c>
      <c r="L22" s="22">
        <v>0</v>
      </c>
      <c r="M22" s="22">
        <v>0</v>
      </c>
      <c r="N22" s="26">
        <v>0</v>
      </c>
      <c r="O22" s="26">
        <v>0</v>
      </c>
      <c r="P22" s="35">
        <v>0</v>
      </c>
      <c r="Q22" s="24" t="s">
        <v>292</v>
      </c>
      <c r="R22" s="23" t="s">
        <v>38</v>
      </c>
    </row>
    <row r="23" spans="1:18" ht="19.5" customHeight="1">
      <c r="A23" s="22"/>
      <c r="B23" s="28"/>
      <c r="C23" s="28"/>
      <c r="D23" s="28"/>
      <c r="E23" s="24"/>
      <c r="F23" s="22"/>
      <c r="G23" s="30"/>
      <c r="H23" s="22"/>
      <c r="I23" s="22"/>
      <c r="J23" s="22"/>
      <c r="K23" s="22"/>
      <c r="L23" s="22"/>
      <c r="M23" s="22"/>
      <c r="N23" s="26"/>
      <c r="O23" s="26"/>
      <c r="P23" s="26"/>
      <c r="Q23" s="24"/>
      <c r="R23" s="28"/>
    </row>
    <row r="24" spans="1:18" ht="75" customHeight="1">
      <c r="A24" s="22">
        <v>1</v>
      </c>
      <c r="B24" s="28" t="s">
        <v>66</v>
      </c>
      <c r="C24" s="28" t="s">
        <v>67</v>
      </c>
      <c r="D24" s="28" t="s">
        <v>68</v>
      </c>
      <c r="E24" s="13"/>
      <c r="F24" s="22" t="s">
        <v>24</v>
      </c>
      <c r="G24" s="25" t="s">
        <v>37</v>
      </c>
      <c r="H24" s="26">
        <v>11</v>
      </c>
      <c r="I24" s="26">
        <v>11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35">
        <v>0</v>
      </c>
      <c r="Q24" s="11" t="s">
        <v>292</v>
      </c>
      <c r="R24" s="23" t="s">
        <v>38</v>
      </c>
    </row>
    <row r="25" spans="1:18" ht="75" customHeight="1">
      <c r="A25" s="22">
        <v>2</v>
      </c>
      <c r="B25" s="28" t="s">
        <v>69</v>
      </c>
      <c r="C25" s="28" t="s">
        <v>51</v>
      </c>
      <c r="D25" s="28" t="s">
        <v>58</v>
      </c>
      <c r="E25" s="13"/>
      <c r="F25" s="22" t="s">
        <v>24</v>
      </c>
      <c r="G25" s="25" t="s">
        <v>37</v>
      </c>
      <c r="H25" s="26">
        <v>11</v>
      </c>
      <c r="I25" s="26">
        <v>11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35">
        <v>0</v>
      </c>
      <c r="Q25" s="11" t="s">
        <v>292</v>
      </c>
      <c r="R25" s="23" t="s">
        <v>38</v>
      </c>
    </row>
    <row r="26" spans="1:18" ht="75" customHeight="1">
      <c r="A26" s="22">
        <v>3</v>
      </c>
      <c r="B26" s="28" t="s">
        <v>70</v>
      </c>
      <c r="C26" s="28" t="s">
        <v>71</v>
      </c>
      <c r="D26" s="28" t="s">
        <v>72</v>
      </c>
      <c r="E26" s="13"/>
      <c r="F26" s="22" t="s">
        <v>24</v>
      </c>
      <c r="G26" s="25" t="s">
        <v>37</v>
      </c>
      <c r="H26" s="26">
        <v>11</v>
      </c>
      <c r="I26" s="26">
        <v>11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35">
        <v>0</v>
      </c>
      <c r="Q26" s="11" t="s">
        <v>292</v>
      </c>
      <c r="R26" s="23" t="s">
        <v>38</v>
      </c>
    </row>
    <row r="27" spans="1:18">
      <c r="A27" s="14"/>
      <c r="B27" s="18"/>
      <c r="C27" s="18"/>
      <c r="D27" s="18"/>
      <c r="E27" s="15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8"/>
    </row>
  </sheetData>
  <sortState ref="B11:R17">
    <sortCondition descending="1" ref="O11:O17"/>
  </sortState>
  <mergeCells count="17">
    <mergeCell ref="P4:P5"/>
    <mergeCell ref="Q4:Q5"/>
    <mergeCell ref="R4:R5"/>
    <mergeCell ref="A2:R2"/>
    <mergeCell ref="A3:R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M4"/>
    <mergeCell ref="N4:N5"/>
    <mergeCell ref="O4:O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2:AMJ50"/>
  <sheetViews>
    <sheetView tabSelected="1" topLeftCell="D28" zoomScale="70" zoomScaleNormal="70" workbookViewId="0">
      <selection activeCell="A30" sqref="A30:XFD30"/>
    </sheetView>
  </sheetViews>
  <sheetFormatPr defaultColWidth="9.140625" defaultRowHeight="15"/>
  <cols>
    <col min="1" max="1" width="5" style="40" customWidth="1"/>
    <col min="2" max="2" width="13.85546875" style="40" customWidth="1"/>
    <col min="3" max="3" width="13" style="40" customWidth="1"/>
    <col min="4" max="4" width="15.28515625" style="40" customWidth="1"/>
    <col min="5" max="5" width="14.7109375" style="54" customWidth="1"/>
    <col min="6" max="6" width="12.5703125" style="40" customWidth="1"/>
    <col min="7" max="7" width="56.42578125" style="55" customWidth="1"/>
    <col min="8" max="8" width="8.85546875" style="40" customWidth="1"/>
    <col min="9" max="9" width="12.5703125" style="40" customWidth="1"/>
    <col min="10" max="10" width="8.42578125" style="40" customWidth="1"/>
    <col min="11" max="11" width="8.85546875" style="40" customWidth="1"/>
    <col min="12" max="12" width="11.7109375" style="40" customWidth="1"/>
    <col min="13" max="13" width="8.85546875" style="40" customWidth="1"/>
    <col min="14" max="14" width="11.85546875" style="40" customWidth="1"/>
    <col min="15" max="15" width="11.140625" style="40" customWidth="1"/>
    <col min="16" max="16" width="11.7109375" style="40" customWidth="1"/>
    <col min="17" max="17" width="13.5703125" style="40" customWidth="1"/>
    <col min="18" max="18" width="45.140625" style="40" customWidth="1"/>
    <col min="19" max="1024" width="9.140625" style="40"/>
    <col min="1025" max="16384" width="9.140625" style="41"/>
  </cols>
  <sheetData>
    <row r="2" spans="1:18" ht="21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ht="21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 s="42" customFormat="1" ht="45" customHeight="1">
      <c r="A4" s="90" t="s">
        <v>2</v>
      </c>
      <c r="B4" s="90" t="s">
        <v>3</v>
      </c>
      <c r="C4" s="90" t="s">
        <v>4</v>
      </c>
      <c r="D4" s="90" t="s">
        <v>5</v>
      </c>
      <c r="E4" s="91" t="s">
        <v>6</v>
      </c>
      <c r="F4" s="90" t="s">
        <v>7</v>
      </c>
      <c r="G4" s="86" t="s">
        <v>73</v>
      </c>
      <c r="H4" s="86" t="s">
        <v>9</v>
      </c>
      <c r="I4" s="86" t="s">
        <v>10</v>
      </c>
      <c r="J4" s="92" t="s">
        <v>11</v>
      </c>
      <c r="K4" s="92"/>
      <c r="L4" s="92"/>
      <c r="M4" s="92"/>
      <c r="N4" s="86" t="s">
        <v>12</v>
      </c>
      <c r="O4" s="86" t="s">
        <v>13</v>
      </c>
      <c r="P4" s="86" t="s">
        <v>14</v>
      </c>
      <c r="Q4" s="86" t="s">
        <v>15</v>
      </c>
      <c r="R4" s="87" t="s">
        <v>16</v>
      </c>
    </row>
    <row r="5" spans="1:18" s="42" customFormat="1" ht="38.25">
      <c r="A5" s="90"/>
      <c r="B5" s="90"/>
      <c r="C5" s="90"/>
      <c r="D5" s="90"/>
      <c r="E5" s="91"/>
      <c r="F5" s="90"/>
      <c r="G5" s="86"/>
      <c r="H5" s="86"/>
      <c r="I5" s="86"/>
      <c r="J5" s="17" t="s">
        <v>17</v>
      </c>
      <c r="K5" s="17" t="s">
        <v>18</v>
      </c>
      <c r="L5" s="17" t="s">
        <v>19</v>
      </c>
      <c r="M5" s="17" t="s">
        <v>20</v>
      </c>
      <c r="N5" s="86"/>
      <c r="O5" s="86"/>
      <c r="P5" s="86"/>
      <c r="Q5" s="86"/>
      <c r="R5" s="87"/>
    </row>
    <row r="6" spans="1:18" ht="74.25" customHeight="1">
      <c r="A6" s="22">
        <v>1</v>
      </c>
      <c r="B6" s="33" t="s">
        <v>98</v>
      </c>
      <c r="C6" s="33" t="s">
        <v>99</v>
      </c>
      <c r="D6" s="33" t="s">
        <v>29</v>
      </c>
      <c r="E6" s="24"/>
      <c r="F6" s="22" t="s">
        <v>24</v>
      </c>
      <c r="G6" s="43" t="s">
        <v>100</v>
      </c>
      <c r="H6" s="26">
        <v>7</v>
      </c>
      <c r="I6" s="26">
        <v>7</v>
      </c>
      <c r="J6" s="22">
        <v>21.4</v>
      </c>
      <c r="K6" s="22">
        <v>33</v>
      </c>
      <c r="L6" s="22">
        <v>37</v>
      </c>
      <c r="M6" s="44">
        <f>SUM(J6:L6)</f>
        <v>91.4</v>
      </c>
      <c r="N6" s="26">
        <v>0</v>
      </c>
      <c r="O6" s="26">
        <v>91.4</v>
      </c>
      <c r="P6" s="35">
        <v>0.91</v>
      </c>
      <c r="Q6" s="37" t="s">
        <v>291</v>
      </c>
      <c r="R6" s="33" t="s">
        <v>101</v>
      </c>
    </row>
    <row r="7" spans="1:18" ht="74.25" customHeight="1">
      <c r="A7" s="22">
        <v>2</v>
      </c>
      <c r="B7" s="24" t="s">
        <v>92</v>
      </c>
      <c r="C7" s="24" t="s">
        <v>88</v>
      </c>
      <c r="D7" s="24" t="s">
        <v>29</v>
      </c>
      <c r="E7" s="24"/>
      <c r="F7" s="22" t="s">
        <v>24</v>
      </c>
      <c r="G7" s="43" t="s">
        <v>81</v>
      </c>
      <c r="H7" s="26">
        <v>7</v>
      </c>
      <c r="I7" s="26">
        <v>7</v>
      </c>
      <c r="J7" s="22">
        <v>12.5</v>
      </c>
      <c r="K7" s="22">
        <v>29</v>
      </c>
      <c r="L7" s="22">
        <v>37</v>
      </c>
      <c r="M7" s="44">
        <f>SUM(J7:L7)</f>
        <v>78.5</v>
      </c>
      <c r="N7" s="26">
        <v>0</v>
      </c>
      <c r="O7" s="26">
        <v>78.5</v>
      </c>
      <c r="P7" s="35">
        <v>0.78</v>
      </c>
      <c r="Q7" s="24" t="s">
        <v>291</v>
      </c>
      <c r="R7" s="24" t="s">
        <v>82</v>
      </c>
    </row>
    <row r="8" spans="1:18" ht="74.25" customHeight="1">
      <c r="A8" s="22">
        <v>3</v>
      </c>
      <c r="B8" s="24" t="s">
        <v>78</v>
      </c>
      <c r="C8" s="24" t="s">
        <v>79</v>
      </c>
      <c r="D8" s="24" t="s">
        <v>80</v>
      </c>
      <c r="E8" s="24"/>
      <c r="F8" s="22" t="s">
        <v>24</v>
      </c>
      <c r="G8" s="43" t="s">
        <v>81</v>
      </c>
      <c r="H8" s="26">
        <v>7</v>
      </c>
      <c r="I8" s="26">
        <v>7</v>
      </c>
      <c r="J8" s="22">
        <v>14.5</v>
      </c>
      <c r="K8" s="22">
        <v>31</v>
      </c>
      <c r="L8" s="22">
        <v>32</v>
      </c>
      <c r="M8" s="44">
        <f>SUM(J8:L8)</f>
        <v>77.5</v>
      </c>
      <c r="N8" s="26">
        <v>0</v>
      </c>
      <c r="O8" s="26">
        <v>77.5</v>
      </c>
      <c r="P8" s="35">
        <v>0.77</v>
      </c>
      <c r="Q8" s="37" t="s">
        <v>290</v>
      </c>
      <c r="R8" s="24" t="s">
        <v>82</v>
      </c>
    </row>
    <row r="9" spans="1:18" ht="74.25" customHeight="1">
      <c r="A9" s="22">
        <v>4</v>
      </c>
      <c r="B9" s="24" t="s">
        <v>74</v>
      </c>
      <c r="C9" s="24" t="s">
        <v>75</v>
      </c>
      <c r="D9" s="24" t="s">
        <v>29</v>
      </c>
      <c r="E9" s="24"/>
      <c r="F9" s="22" t="s">
        <v>24</v>
      </c>
      <c r="G9" s="43" t="s">
        <v>76</v>
      </c>
      <c r="H9" s="26">
        <v>7</v>
      </c>
      <c r="I9" s="26">
        <v>7</v>
      </c>
      <c r="J9" s="22">
        <v>12.75</v>
      </c>
      <c r="K9" s="22">
        <v>26</v>
      </c>
      <c r="L9" s="22">
        <v>34</v>
      </c>
      <c r="M9" s="44">
        <f>SUM(J9:L9)</f>
        <v>72.75</v>
      </c>
      <c r="N9" s="26">
        <v>0</v>
      </c>
      <c r="O9" s="26">
        <v>72.75</v>
      </c>
      <c r="P9" s="35">
        <v>0.72</v>
      </c>
      <c r="Q9" s="24" t="s">
        <v>290</v>
      </c>
      <c r="R9" s="24" t="s">
        <v>77</v>
      </c>
    </row>
    <row r="10" spans="1:18" ht="74.25" customHeight="1">
      <c r="A10" s="22">
        <v>5</v>
      </c>
      <c r="B10" s="24" t="s">
        <v>114</v>
      </c>
      <c r="C10" s="24" t="s">
        <v>84</v>
      </c>
      <c r="D10" s="24" t="s">
        <v>115</v>
      </c>
      <c r="E10" s="24"/>
      <c r="F10" s="22" t="s">
        <v>24</v>
      </c>
      <c r="G10" s="43" t="s">
        <v>116</v>
      </c>
      <c r="H10" s="26">
        <v>7</v>
      </c>
      <c r="I10" s="26">
        <v>7</v>
      </c>
      <c r="J10" s="22">
        <v>12.9</v>
      </c>
      <c r="K10" s="22">
        <v>26</v>
      </c>
      <c r="L10" s="22">
        <v>29</v>
      </c>
      <c r="M10" s="44">
        <f>SUM(J10:L10)</f>
        <v>67.900000000000006</v>
      </c>
      <c r="N10" s="26">
        <v>0</v>
      </c>
      <c r="O10" s="26">
        <v>67.900000000000006</v>
      </c>
      <c r="P10" s="35">
        <v>0.67</v>
      </c>
      <c r="Q10" s="37" t="s">
        <v>290</v>
      </c>
      <c r="R10" s="24" t="s">
        <v>117</v>
      </c>
    </row>
    <row r="11" spans="1:18" ht="74.25" customHeight="1">
      <c r="A11" s="22">
        <v>6</v>
      </c>
      <c r="B11" s="24" t="s">
        <v>120</v>
      </c>
      <c r="C11" s="24" t="s">
        <v>107</v>
      </c>
      <c r="D11" s="24" t="s">
        <v>68</v>
      </c>
      <c r="E11" s="24"/>
      <c r="F11" s="22" t="s">
        <v>24</v>
      </c>
      <c r="G11" s="43" t="s">
        <v>116</v>
      </c>
      <c r="H11" s="26">
        <v>7</v>
      </c>
      <c r="I11" s="26">
        <v>7</v>
      </c>
      <c r="J11" s="22">
        <v>9.6999999999999993</v>
      </c>
      <c r="K11" s="22">
        <v>27</v>
      </c>
      <c r="L11" s="22">
        <v>29</v>
      </c>
      <c r="M11" s="44">
        <f>SUM(J11:L11)</f>
        <v>65.7</v>
      </c>
      <c r="N11" s="26">
        <v>0</v>
      </c>
      <c r="O11" s="26">
        <v>65.7</v>
      </c>
      <c r="P11" s="35">
        <v>0.65</v>
      </c>
      <c r="Q11" s="24" t="s">
        <v>290</v>
      </c>
      <c r="R11" s="24" t="s">
        <v>117</v>
      </c>
    </row>
    <row r="12" spans="1:18" ht="74.25" customHeight="1">
      <c r="A12" s="22">
        <v>7</v>
      </c>
      <c r="B12" s="33" t="s">
        <v>87</v>
      </c>
      <c r="C12" s="33" t="s">
        <v>88</v>
      </c>
      <c r="D12" s="33" t="s">
        <v>89</v>
      </c>
      <c r="E12" s="24"/>
      <c r="F12" s="22" t="s">
        <v>24</v>
      </c>
      <c r="G12" s="43" t="s">
        <v>90</v>
      </c>
      <c r="H12" s="26">
        <v>7</v>
      </c>
      <c r="I12" s="26">
        <v>7</v>
      </c>
      <c r="J12" s="22">
        <v>15.2</v>
      </c>
      <c r="K12" s="22">
        <v>35</v>
      </c>
      <c r="L12" s="22">
        <v>13</v>
      </c>
      <c r="M12" s="44">
        <f>SUM(J12:L12)</f>
        <v>63.2</v>
      </c>
      <c r="N12" s="26">
        <v>0</v>
      </c>
      <c r="O12" s="26">
        <v>63.2</v>
      </c>
      <c r="P12" s="35">
        <v>0.63</v>
      </c>
      <c r="Q12" s="24" t="s">
        <v>290</v>
      </c>
      <c r="R12" s="33" t="s">
        <v>91</v>
      </c>
    </row>
    <row r="13" spans="1:18" ht="74.25" customHeight="1">
      <c r="A13" s="22">
        <v>8</v>
      </c>
      <c r="B13" s="24" t="s">
        <v>83</v>
      </c>
      <c r="C13" s="24" t="s">
        <v>84</v>
      </c>
      <c r="D13" s="24" t="s">
        <v>85</v>
      </c>
      <c r="E13" s="24"/>
      <c r="F13" s="22" t="s">
        <v>24</v>
      </c>
      <c r="G13" s="43" t="s">
        <v>81</v>
      </c>
      <c r="H13" s="26">
        <v>7</v>
      </c>
      <c r="I13" s="26">
        <v>7</v>
      </c>
      <c r="J13" s="22">
        <v>0</v>
      </c>
      <c r="K13" s="22">
        <v>0</v>
      </c>
      <c r="L13" s="22">
        <v>0</v>
      </c>
      <c r="M13" s="44">
        <f>SUM(J13:L13)</f>
        <v>0</v>
      </c>
      <c r="N13" s="26">
        <v>0</v>
      </c>
      <c r="O13" s="26">
        <v>0</v>
      </c>
      <c r="P13" s="35">
        <v>0</v>
      </c>
      <c r="Q13" s="24" t="s">
        <v>292</v>
      </c>
      <c r="R13" s="24" t="s">
        <v>86</v>
      </c>
    </row>
    <row r="14" spans="1:18" ht="74.25" customHeight="1">
      <c r="A14" s="22">
        <v>9</v>
      </c>
      <c r="B14" s="24" t="s">
        <v>93</v>
      </c>
      <c r="C14" s="24" t="s">
        <v>94</v>
      </c>
      <c r="D14" s="24" t="s">
        <v>49</v>
      </c>
      <c r="E14" s="24"/>
      <c r="F14" s="22" t="s">
        <v>24</v>
      </c>
      <c r="G14" s="43" t="s">
        <v>81</v>
      </c>
      <c r="H14" s="26">
        <v>7</v>
      </c>
      <c r="I14" s="26">
        <v>7</v>
      </c>
      <c r="J14" s="22">
        <v>0</v>
      </c>
      <c r="K14" s="22">
        <v>0</v>
      </c>
      <c r="L14" s="22">
        <v>0</v>
      </c>
      <c r="M14" s="44">
        <f>SUM(J14:L14)</f>
        <v>0</v>
      </c>
      <c r="N14" s="26">
        <v>0</v>
      </c>
      <c r="O14" s="26">
        <v>0</v>
      </c>
      <c r="P14" s="35">
        <v>0</v>
      </c>
      <c r="Q14" s="24" t="s">
        <v>292</v>
      </c>
      <c r="R14" s="24" t="s">
        <v>82</v>
      </c>
    </row>
    <row r="15" spans="1:18" ht="74.25" customHeight="1">
      <c r="A15" s="22">
        <v>10</v>
      </c>
      <c r="B15" s="24" t="s">
        <v>93</v>
      </c>
      <c r="C15" s="24" t="s">
        <v>95</v>
      </c>
      <c r="D15" s="24" t="s">
        <v>49</v>
      </c>
      <c r="E15" s="24"/>
      <c r="F15" s="22" t="s">
        <v>24</v>
      </c>
      <c r="G15" s="43" t="s">
        <v>81</v>
      </c>
      <c r="H15" s="26">
        <v>7</v>
      </c>
      <c r="I15" s="26">
        <v>7</v>
      </c>
      <c r="J15" s="22">
        <v>0</v>
      </c>
      <c r="K15" s="22">
        <v>0</v>
      </c>
      <c r="L15" s="22">
        <v>0</v>
      </c>
      <c r="M15" s="44">
        <f>SUM(J15:L15)</f>
        <v>0</v>
      </c>
      <c r="N15" s="26">
        <v>0</v>
      </c>
      <c r="O15" s="26">
        <v>0</v>
      </c>
      <c r="P15" s="35">
        <v>0</v>
      </c>
      <c r="Q15" s="24" t="s">
        <v>292</v>
      </c>
      <c r="R15" s="24" t="s">
        <v>82</v>
      </c>
    </row>
    <row r="16" spans="1:18" ht="74.25" customHeight="1">
      <c r="A16" s="22">
        <v>11</v>
      </c>
      <c r="B16" s="24" t="s">
        <v>96</v>
      </c>
      <c r="C16" s="24" t="s">
        <v>97</v>
      </c>
      <c r="D16" s="24" t="s">
        <v>63</v>
      </c>
      <c r="E16" s="24"/>
      <c r="F16" s="22" t="s">
        <v>24</v>
      </c>
      <c r="G16" s="43" t="s">
        <v>76</v>
      </c>
      <c r="H16" s="26">
        <v>7</v>
      </c>
      <c r="I16" s="26">
        <v>7</v>
      </c>
      <c r="J16" s="22">
        <v>0</v>
      </c>
      <c r="K16" s="22">
        <v>0</v>
      </c>
      <c r="L16" s="22">
        <v>0</v>
      </c>
      <c r="M16" s="44">
        <f>SUM(J16:L16)</f>
        <v>0</v>
      </c>
      <c r="N16" s="26">
        <v>0</v>
      </c>
      <c r="O16" s="26">
        <v>0</v>
      </c>
      <c r="P16" s="35">
        <v>0</v>
      </c>
      <c r="Q16" s="24" t="s">
        <v>292</v>
      </c>
      <c r="R16" s="24" t="s">
        <v>77</v>
      </c>
    </row>
    <row r="17" spans="1:18" ht="74.25" customHeight="1">
      <c r="A17" s="22">
        <v>12</v>
      </c>
      <c r="B17" s="24" t="s">
        <v>102</v>
      </c>
      <c r="C17" s="24" t="s">
        <v>103</v>
      </c>
      <c r="D17" s="37" t="s">
        <v>160</v>
      </c>
      <c r="E17" s="24"/>
      <c r="F17" s="22" t="s">
        <v>24</v>
      </c>
      <c r="G17" s="43" t="s">
        <v>81</v>
      </c>
      <c r="H17" s="26">
        <v>7</v>
      </c>
      <c r="I17" s="26">
        <v>7</v>
      </c>
      <c r="J17" s="22">
        <v>0</v>
      </c>
      <c r="K17" s="22">
        <v>0</v>
      </c>
      <c r="L17" s="22">
        <v>0</v>
      </c>
      <c r="M17" s="44">
        <f>SUM(J17:L17)</f>
        <v>0</v>
      </c>
      <c r="N17" s="26">
        <v>0</v>
      </c>
      <c r="O17" s="26">
        <v>0</v>
      </c>
      <c r="P17" s="35">
        <v>0</v>
      </c>
      <c r="Q17" s="24" t="s">
        <v>292</v>
      </c>
      <c r="R17" s="24" t="s">
        <v>86</v>
      </c>
    </row>
    <row r="18" spans="1:18" ht="74.25" customHeight="1">
      <c r="A18" s="22">
        <v>13</v>
      </c>
      <c r="B18" s="24" t="s">
        <v>104</v>
      </c>
      <c r="C18" s="24" t="s">
        <v>105</v>
      </c>
      <c r="D18" s="24" t="s">
        <v>85</v>
      </c>
      <c r="E18" s="24"/>
      <c r="F18" s="22" t="s">
        <v>24</v>
      </c>
      <c r="G18" s="43" t="s">
        <v>81</v>
      </c>
      <c r="H18" s="26">
        <v>7</v>
      </c>
      <c r="I18" s="26">
        <v>7</v>
      </c>
      <c r="J18" s="22">
        <v>0</v>
      </c>
      <c r="K18" s="22">
        <v>0</v>
      </c>
      <c r="L18" s="22">
        <v>0</v>
      </c>
      <c r="M18" s="44">
        <f>SUM(J18:L18)</f>
        <v>0</v>
      </c>
      <c r="N18" s="26">
        <v>0</v>
      </c>
      <c r="O18" s="26">
        <v>0</v>
      </c>
      <c r="P18" s="35">
        <v>0</v>
      </c>
      <c r="Q18" s="24" t="s">
        <v>292</v>
      </c>
      <c r="R18" s="24" t="s">
        <v>82</v>
      </c>
    </row>
    <row r="19" spans="1:18" ht="74.25" customHeight="1">
      <c r="A19" s="22">
        <v>14</v>
      </c>
      <c r="B19" s="24" t="s">
        <v>106</v>
      </c>
      <c r="C19" s="24" t="s">
        <v>107</v>
      </c>
      <c r="D19" s="24" t="s">
        <v>108</v>
      </c>
      <c r="E19" s="24"/>
      <c r="F19" s="22" t="s">
        <v>24</v>
      </c>
      <c r="G19" s="43" t="s">
        <v>81</v>
      </c>
      <c r="H19" s="26">
        <v>7</v>
      </c>
      <c r="I19" s="26">
        <v>7</v>
      </c>
      <c r="J19" s="22">
        <v>0</v>
      </c>
      <c r="K19" s="22">
        <v>0</v>
      </c>
      <c r="L19" s="22">
        <v>0</v>
      </c>
      <c r="M19" s="44">
        <f>SUM(J19:L19)</f>
        <v>0</v>
      </c>
      <c r="N19" s="26">
        <v>0</v>
      </c>
      <c r="O19" s="26">
        <v>0</v>
      </c>
      <c r="P19" s="35">
        <v>0</v>
      </c>
      <c r="Q19" s="24" t="s">
        <v>292</v>
      </c>
      <c r="R19" s="24" t="s">
        <v>86</v>
      </c>
    </row>
    <row r="20" spans="1:18" ht="74.25" customHeight="1">
      <c r="A20" s="22">
        <v>15</v>
      </c>
      <c r="B20" s="24" t="s">
        <v>109</v>
      </c>
      <c r="C20" s="24" t="s">
        <v>110</v>
      </c>
      <c r="D20" s="24" t="s">
        <v>63</v>
      </c>
      <c r="E20" s="24"/>
      <c r="F20" s="22" t="s">
        <v>24</v>
      </c>
      <c r="G20" s="43" t="s">
        <v>76</v>
      </c>
      <c r="H20" s="26">
        <v>7</v>
      </c>
      <c r="I20" s="26">
        <v>7</v>
      </c>
      <c r="J20" s="22">
        <v>0</v>
      </c>
      <c r="K20" s="22">
        <v>0</v>
      </c>
      <c r="L20" s="22">
        <v>0</v>
      </c>
      <c r="M20" s="44">
        <f>SUM(J20:L20)</f>
        <v>0</v>
      </c>
      <c r="N20" s="26">
        <v>0</v>
      </c>
      <c r="O20" s="26">
        <v>0</v>
      </c>
      <c r="P20" s="35">
        <v>0</v>
      </c>
      <c r="Q20" s="24" t="s">
        <v>292</v>
      </c>
      <c r="R20" s="24" t="s">
        <v>77</v>
      </c>
    </row>
    <row r="21" spans="1:18" ht="74.25" customHeight="1">
      <c r="A21" s="22">
        <v>16</v>
      </c>
      <c r="B21" s="24" t="s">
        <v>111</v>
      </c>
      <c r="C21" s="24" t="s">
        <v>105</v>
      </c>
      <c r="D21" s="24" t="s">
        <v>36</v>
      </c>
      <c r="E21" s="24"/>
      <c r="F21" s="22" t="s">
        <v>24</v>
      </c>
      <c r="G21" s="43" t="s">
        <v>112</v>
      </c>
      <c r="H21" s="26">
        <v>7</v>
      </c>
      <c r="I21" s="26">
        <v>7</v>
      </c>
      <c r="J21" s="22">
        <v>0</v>
      </c>
      <c r="K21" s="22">
        <v>0</v>
      </c>
      <c r="L21" s="22">
        <v>0</v>
      </c>
      <c r="M21" s="44">
        <f>SUM(J21:L21)</f>
        <v>0</v>
      </c>
      <c r="N21" s="26">
        <v>0</v>
      </c>
      <c r="O21" s="26">
        <v>0</v>
      </c>
      <c r="P21" s="35">
        <v>0</v>
      </c>
      <c r="Q21" s="24" t="s">
        <v>292</v>
      </c>
      <c r="R21" s="24" t="s">
        <v>113</v>
      </c>
    </row>
    <row r="22" spans="1:18" ht="74.25" customHeight="1">
      <c r="A22" s="22">
        <v>17</v>
      </c>
      <c r="B22" s="24" t="s">
        <v>118</v>
      </c>
      <c r="C22" s="24" t="s">
        <v>119</v>
      </c>
      <c r="D22" s="24" t="s">
        <v>89</v>
      </c>
      <c r="E22" s="24"/>
      <c r="F22" s="22" t="s">
        <v>24</v>
      </c>
      <c r="G22" s="43" t="s">
        <v>76</v>
      </c>
      <c r="H22" s="26">
        <v>7</v>
      </c>
      <c r="I22" s="26">
        <v>7</v>
      </c>
      <c r="J22" s="22">
        <v>0</v>
      </c>
      <c r="K22" s="22">
        <v>0</v>
      </c>
      <c r="L22" s="22">
        <v>0</v>
      </c>
      <c r="M22" s="44">
        <f>SUM(J22:L22)</f>
        <v>0</v>
      </c>
      <c r="N22" s="26">
        <v>0</v>
      </c>
      <c r="O22" s="26">
        <v>0</v>
      </c>
      <c r="P22" s="35">
        <v>0</v>
      </c>
      <c r="Q22" s="24" t="s">
        <v>292</v>
      </c>
      <c r="R22" s="24" t="s">
        <v>77</v>
      </c>
    </row>
    <row r="23" spans="1:18" ht="74.25" customHeight="1">
      <c r="A23" s="22">
        <v>18</v>
      </c>
      <c r="B23" s="24" t="s">
        <v>121</v>
      </c>
      <c r="C23" s="24" t="s">
        <v>122</v>
      </c>
      <c r="D23" s="24" t="s">
        <v>89</v>
      </c>
      <c r="E23" s="24"/>
      <c r="F23" s="22" t="s">
        <v>24</v>
      </c>
      <c r="G23" s="43" t="s">
        <v>81</v>
      </c>
      <c r="H23" s="26">
        <v>7</v>
      </c>
      <c r="I23" s="26">
        <v>7</v>
      </c>
      <c r="J23" s="22">
        <v>0</v>
      </c>
      <c r="K23" s="22">
        <v>0</v>
      </c>
      <c r="L23" s="22">
        <v>0</v>
      </c>
      <c r="M23" s="44">
        <f>SUM(J23:L23)</f>
        <v>0</v>
      </c>
      <c r="N23" s="26">
        <v>0</v>
      </c>
      <c r="O23" s="26">
        <v>0</v>
      </c>
      <c r="P23" s="35">
        <v>0</v>
      </c>
      <c r="Q23" s="24" t="s">
        <v>292</v>
      </c>
      <c r="R23" s="24" t="s">
        <v>86</v>
      </c>
    </row>
    <row r="24" spans="1:18" ht="15" customHeight="1">
      <c r="A24" s="33"/>
      <c r="B24" s="33"/>
      <c r="C24" s="33"/>
      <c r="D24" s="33"/>
      <c r="E24" s="24"/>
      <c r="F24" s="22"/>
      <c r="G24" s="45"/>
      <c r="H24" s="46"/>
      <c r="I24" s="46"/>
      <c r="J24" s="22"/>
      <c r="K24" s="22"/>
      <c r="L24" s="22"/>
      <c r="M24" s="44"/>
      <c r="N24" s="26"/>
      <c r="O24" s="26"/>
      <c r="P24" s="26"/>
      <c r="Q24" s="24"/>
      <c r="R24" s="46"/>
    </row>
    <row r="25" spans="1:18" ht="74.25" customHeight="1">
      <c r="A25" s="22">
        <v>1</v>
      </c>
      <c r="B25" s="24" t="s">
        <v>143</v>
      </c>
      <c r="C25" s="24" t="s">
        <v>144</v>
      </c>
      <c r="D25" s="24" t="s">
        <v>52</v>
      </c>
      <c r="E25" s="24"/>
      <c r="F25" s="22" t="s">
        <v>24</v>
      </c>
      <c r="G25" s="43" t="s">
        <v>81</v>
      </c>
      <c r="H25" s="26">
        <v>8</v>
      </c>
      <c r="I25" s="26">
        <v>8</v>
      </c>
      <c r="J25" s="22">
        <v>19.850000000000001</v>
      </c>
      <c r="K25" s="22">
        <v>34</v>
      </c>
      <c r="L25" s="22">
        <v>34</v>
      </c>
      <c r="M25" s="44">
        <f t="shared" ref="M25:M37" si="0">SUM(J25:L25)</f>
        <v>87.85</v>
      </c>
      <c r="N25" s="26">
        <v>0</v>
      </c>
      <c r="O25" s="26">
        <v>87.85</v>
      </c>
      <c r="P25" s="35">
        <v>0.87</v>
      </c>
      <c r="Q25" s="24" t="s">
        <v>291</v>
      </c>
      <c r="R25" s="24" t="s">
        <v>128</v>
      </c>
    </row>
    <row r="26" spans="1:18" ht="74.25" customHeight="1">
      <c r="A26" s="22">
        <v>2</v>
      </c>
      <c r="B26" s="24" t="s">
        <v>126</v>
      </c>
      <c r="C26" s="24" t="s">
        <v>127</v>
      </c>
      <c r="D26" s="24" t="s">
        <v>63</v>
      </c>
      <c r="E26" s="24"/>
      <c r="F26" s="22" t="s">
        <v>24</v>
      </c>
      <c r="G26" s="43" t="s">
        <v>81</v>
      </c>
      <c r="H26" s="26">
        <v>8</v>
      </c>
      <c r="I26" s="26">
        <v>8</v>
      </c>
      <c r="J26" s="22">
        <v>18.8</v>
      </c>
      <c r="K26" s="22">
        <v>31</v>
      </c>
      <c r="L26" s="22">
        <v>31</v>
      </c>
      <c r="M26" s="44">
        <f t="shared" si="0"/>
        <v>80.8</v>
      </c>
      <c r="N26" s="26">
        <v>0</v>
      </c>
      <c r="O26" s="26">
        <v>80.8</v>
      </c>
      <c r="P26" s="35">
        <v>0.8</v>
      </c>
      <c r="Q26" s="24" t="s">
        <v>291</v>
      </c>
      <c r="R26" s="24" t="s">
        <v>128</v>
      </c>
    </row>
    <row r="27" spans="1:18" ht="74.25" customHeight="1">
      <c r="A27" s="22">
        <v>3</v>
      </c>
      <c r="B27" s="33" t="s">
        <v>132</v>
      </c>
      <c r="C27" s="33" t="s">
        <v>127</v>
      </c>
      <c r="D27" s="33" t="s">
        <v>63</v>
      </c>
      <c r="E27" s="24"/>
      <c r="F27" s="22" t="s">
        <v>24</v>
      </c>
      <c r="G27" s="43" t="s">
        <v>100</v>
      </c>
      <c r="H27" s="26">
        <v>8</v>
      </c>
      <c r="I27" s="26">
        <v>8</v>
      </c>
      <c r="J27" s="22">
        <v>13</v>
      </c>
      <c r="K27" s="22">
        <v>35</v>
      </c>
      <c r="L27" s="22">
        <v>32</v>
      </c>
      <c r="M27" s="44">
        <f t="shared" si="0"/>
        <v>80</v>
      </c>
      <c r="N27" s="26">
        <v>0</v>
      </c>
      <c r="O27" s="26">
        <v>80</v>
      </c>
      <c r="P27" s="35">
        <v>0.8</v>
      </c>
      <c r="Q27" s="24" t="s">
        <v>291</v>
      </c>
      <c r="R27" s="33" t="s">
        <v>101</v>
      </c>
    </row>
    <row r="28" spans="1:18" ht="74.25" customHeight="1">
      <c r="A28" s="22">
        <v>4</v>
      </c>
      <c r="B28" s="24" t="s">
        <v>141</v>
      </c>
      <c r="C28" s="24" t="s">
        <v>99</v>
      </c>
      <c r="D28" s="24" t="s">
        <v>142</v>
      </c>
      <c r="E28" s="24"/>
      <c r="F28" s="22" t="s">
        <v>24</v>
      </c>
      <c r="G28" s="43" t="s">
        <v>81</v>
      </c>
      <c r="H28" s="26">
        <v>8</v>
      </c>
      <c r="I28" s="26">
        <v>8</v>
      </c>
      <c r="J28" s="22">
        <v>21.75</v>
      </c>
      <c r="K28" s="22">
        <v>24</v>
      </c>
      <c r="L28" s="22">
        <v>31</v>
      </c>
      <c r="M28" s="44">
        <f t="shared" si="0"/>
        <v>76.75</v>
      </c>
      <c r="N28" s="26">
        <v>0</v>
      </c>
      <c r="O28" s="26">
        <v>76.75</v>
      </c>
      <c r="P28" s="35">
        <v>0.76</v>
      </c>
      <c r="Q28" s="24" t="s">
        <v>290</v>
      </c>
      <c r="R28" s="24" t="s">
        <v>128</v>
      </c>
    </row>
    <row r="29" spans="1:18" ht="74.25" customHeight="1">
      <c r="A29" s="22">
        <v>5</v>
      </c>
      <c r="B29" s="24" t="s">
        <v>145</v>
      </c>
      <c r="C29" s="24" t="s">
        <v>35</v>
      </c>
      <c r="D29" s="24" t="s">
        <v>52</v>
      </c>
      <c r="E29" s="24"/>
      <c r="F29" s="22" t="s">
        <v>24</v>
      </c>
      <c r="G29" s="43" t="s">
        <v>146</v>
      </c>
      <c r="H29" s="26">
        <v>8</v>
      </c>
      <c r="I29" s="26">
        <v>8</v>
      </c>
      <c r="J29" s="22">
        <v>14.5</v>
      </c>
      <c r="K29" s="22">
        <v>26</v>
      </c>
      <c r="L29" s="22">
        <v>36</v>
      </c>
      <c r="M29" s="44">
        <f t="shared" si="0"/>
        <v>76.5</v>
      </c>
      <c r="N29" s="26">
        <v>0</v>
      </c>
      <c r="O29" s="26">
        <v>76.5</v>
      </c>
      <c r="P29" s="35">
        <v>0.76</v>
      </c>
      <c r="Q29" s="24" t="s">
        <v>290</v>
      </c>
      <c r="R29" s="24" t="s">
        <v>147</v>
      </c>
    </row>
    <row r="30" spans="1:18" ht="74.25" customHeight="1">
      <c r="A30" s="22">
        <v>6</v>
      </c>
      <c r="B30" s="24" t="s">
        <v>129</v>
      </c>
      <c r="C30" s="24" t="s">
        <v>107</v>
      </c>
      <c r="D30" s="24" t="s">
        <v>85</v>
      </c>
      <c r="E30" s="48"/>
      <c r="F30" s="22" t="s">
        <v>24</v>
      </c>
      <c r="G30" s="43" t="s">
        <v>116</v>
      </c>
      <c r="H30" s="26">
        <v>8</v>
      </c>
      <c r="I30" s="26">
        <v>8</v>
      </c>
      <c r="J30" s="22">
        <v>14</v>
      </c>
      <c r="K30" s="22">
        <v>22</v>
      </c>
      <c r="L30" s="22">
        <v>35</v>
      </c>
      <c r="M30" s="44">
        <f t="shared" si="0"/>
        <v>71</v>
      </c>
      <c r="N30" s="26">
        <v>0</v>
      </c>
      <c r="O30" s="26">
        <v>71</v>
      </c>
      <c r="P30" s="35">
        <v>0.71</v>
      </c>
      <c r="Q30" s="24" t="s">
        <v>290</v>
      </c>
      <c r="R30" s="24" t="s">
        <v>117</v>
      </c>
    </row>
    <row r="31" spans="1:18" ht="74.25" customHeight="1">
      <c r="A31" s="22">
        <v>7</v>
      </c>
      <c r="B31" s="24" t="s">
        <v>130</v>
      </c>
      <c r="C31" s="24" t="s">
        <v>57</v>
      </c>
      <c r="D31" s="24" t="s">
        <v>131</v>
      </c>
      <c r="E31" s="24"/>
      <c r="F31" s="22" t="s">
        <v>24</v>
      </c>
      <c r="G31" s="43" t="s">
        <v>116</v>
      </c>
      <c r="H31" s="26">
        <v>8</v>
      </c>
      <c r="I31" s="26">
        <v>8</v>
      </c>
      <c r="J31" s="22">
        <v>16.600000000000001</v>
      </c>
      <c r="K31" s="22">
        <v>27</v>
      </c>
      <c r="L31" s="22">
        <v>27</v>
      </c>
      <c r="M31" s="44">
        <f t="shared" si="0"/>
        <v>70.599999999999994</v>
      </c>
      <c r="N31" s="26">
        <v>0</v>
      </c>
      <c r="O31" s="26">
        <v>70.599999999999994</v>
      </c>
      <c r="P31" s="35">
        <v>0.7</v>
      </c>
      <c r="Q31" s="24" t="s">
        <v>290</v>
      </c>
      <c r="R31" s="24" t="s">
        <v>117</v>
      </c>
    </row>
    <row r="32" spans="1:18" ht="74.25" customHeight="1">
      <c r="A32" s="22">
        <v>8</v>
      </c>
      <c r="B32" s="33" t="s">
        <v>123</v>
      </c>
      <c r="C32" s="33" t="s">
        <v>124</v>
      </c>
      <c r="D32" s="33" t="s">
        <v>125</v>
      </c>
      <c r="E32" s="24"/>
      <c r="F32" s="22" t="s">
        <v>24</v>
      </c>
      <c r="G32" s="43" t="s">
        <v>90</v>
      </c>
      <c r="H32" s="26">
        <v>8</v>
      </c>
      <c r="I32" s="26">
        <v>8</v>
      </c>
      <c r="J32" s="22">
        <v>12.25</v>
      </c>
      <c r="K32" s="22">
        <v>19</v>
      </c>
      <c r="L32" s="22">
        <v>36</v>
      </c>
      <c r="M32" s="44">
        <f t="shared" si="0"/>
        <v>67.25</v>
      </c>
      <c r="N32" s="26">
        <v>0</v>
      </c>
      <c r="O32" s="26">
        <v>67.25</v>
      </c>
      <c r="P32" s="35">
        <v>0.67</v>
      </c>
      <c r="Q32" s="24" t="s">
        <v>292</v>
      </c>
      <c r="R32" s="33" t="s">
        <v>91</v>
      </c>
    </row>
    <row r="33" spans="1:18" ht="74.25" customHeight="1">
      <c r="A33" s="22">
        <v>9</v>
      </c>
      <c r="B33" s="24" t="s">
        <v>133</v>
      </c>
      <c r="C33" s="24" t="s">
        <v>134</v>
      </c>
      <c r="D33" s="24" t="s">
        <v>108</v>
      </c>
      <c r="E33" s="24"/>
      <c r="F33" s="22" t="s">
        <v>24</v>
      </c>
      <c r="G33" s="43" t="s">
        <v>81</v>
      </c>
      <c r="H33" s="26">
        <v>8</v>
      </c>
      <c r="I33" s="26">
        <v>8</v>
      </c>
      <c r="J33" s="22">
        <v>18.55</v>
      </c>
      <c r="K33" s="22">
        <v>29</v>
      </c>
      <c r="L33" s="22">
        <v>0</v>
      </c>
      <c r="M33" s="44">
        <f t="shared" si="0"/>
        <v>47.55</v>
      </c>
      <c r="N33" s="26">
        <v>0</v>
      </c>
      <c r="O33" s="26">
        <v>47.55</v>
      </c>
      <c r="P33" s="35">
        <v>0.47</v>
      </c>
      <c r="Q33" s="24" t="s">
        <v>292</v>
      </c>
      <c r="R33" s="24" t="s">
        <v>128</v>
      </c>
    </row>
    <row r="34" spans="1:18" ht="74.25" customHeight="1">
      <c r="A34" s="22">
        <v>10</v>
      </c>
      <c r="B34" s="24" t="s">
        <v>59</v>
      </c>
      <c r="C34" s="24" t="s">
        <v>35</v>
      </c>
      <c r="D34" s="24" t="s">
        <v>72</v>
      </c>
      <c r="E34" s="24"/>
      <c r="F34" s="22" t="s">
        <v>24</v>
      </c>
      <c r="G34" s="43" t="s">
        <v>81</v>
      </c>
      <c r="H34" s="26">
        <v>8</v>
      </c>
      <c r="I34" s="26">
        <v>8</v>
      </c>
      <c r="J34" s="22">
        <v>0</v>
      </c>
      <c r="K34" s="22">
        <v>0</v>
      </c>
      <c r="L34" s="22">
        <v>0</v>
      </c>
      <c r="M34" s="44">
        <f t="shared" si="0"/>
        <v>0</v>
      </c>
      <c r="N34" s="26">
        <v>0</v>
      </c>
      <c r="O34" s="26">
        <v>0</v>
      </c>
      <c r="P34" s="35">
        <v>0</v>
      </c>
      <c r="Q34" s="24" t="s">
        <v>292</v>
      </c>
      <c r="R34" s="24" t="s">
        <v>86</v>
      </c>
    </row>
    <row r="35" spans="1:18" ht="74.25" customHeight="1">
      <c r="A35" s="22">
        <v>11</v>
      </c>
      <c r="B35" s="24" t="s">
        <v>135</v>
      </c>
      <c r="C35" s="24" t="s">
        <v>88</v>
      </c>
      <c r="D35" s="24" t="s">
        <v>108</v>
      </c>
      <c r="E35" s="24"/>
      <c r="F35" s="22" t="s">
        <v>24</v>
      </c>
      <c r="G35" s="43" t="s">
        <v>81</v>
      </c>
      <c r="H35" s="26">
        <v>8</v>
      </c>
      <c r="I35" s="26">
        <v>8</v>
      </c>
      <c r="J35" s="22">
        <v>0</v>
      </c>
      <c r="K35" s="22">
        <v>0</v>
      </c>
      <c r="L35" s="22">
        <v>0</v>
      </c>
      <c r="M35" s="44">
        <f t="shared" si="0"/>
        <v>0</v>
      </c>
      <c r="N35" s="26">
        <v>0</v>
      </c>
      <c r="O35" s="26">
        <v>0</v>
      </c>
      <c r="P35" s="35">
        <v>0</v>
      </c>
      <c r="Q35" s="24" t="s">
        <v>292</v>
      </c>
      <c r="R35" s="24" t="s">
        <v>128</v>
      </c>
    </row>
    <row r="36" spans="1:18" ht="74.25" customHeight="1">
      <c r="A36" s="22">
        <v>12</v>
      </c>
      <c r="B36" s="24" t="s">
        <v>136</v>
      </c>
      <c r="C36" s="24" t="s">
        <v>105</v>
      </c>
      <c r="D36" s="24" t="s">
        <v>137</v>
      </c>
      <c r="E36" s="24"/>
      <c r="F36" s="22" t="s">
        <v>24</v>
      </c>
      <c r="G36" s="43" t="s">
        <v>76</v>
      </c>
      <c r="H36" s="26">
        <v>8</v>
      </c>
      <c r="I36" s="26">
        <v>8</v>
      </c>
      <c r="J36" s="22">
        <v>0</v>
      </c>
      <c r="K36" s="22">
        <v>0</v>
      </c>
      <c r="L36" s="22">
        <v>0</v>
      </c>
      <c r="M36" s="44">
        <f t="shared" si="0"/>
        <v>0</v>
      </c>
      <c r="N36" s="26">
        <v>0</v>
      </c>
      <c r="O36" s="26">
        <v>0</v>
      </c>
      <c r="P36" s="35">
        <v>0</v>
      </c>
      <c r="Q36" s="24" t="s">
        <v>292</v>
      </c>
      <c r="R36" s="24" t="s">
        <v>77</v>
      </c>
    </row>
    <row r="37" spans="1:18" ht="74.25" customHeight="1">
      <c r="A37" s="22">
        <v>13</v>
      </c>
      <c r="B37" s="24" t="s">
        <v>138</v>
      </c>
      <c r="C37" s="24" t="s">
        <v>139</v>
      </c>
      <c r="D37" s="24" t="s">
        <v>140</v>
      </c>
      <c r="E37" s="24"/>
      <c r="F37" s="22" t="s">
        <v>24</v>
      </c>
      <c r="G37" s="43" t="s">
        <v>81</v>
      </c>
      <c r="H37" s="26">
        <v>8</v>
      </c>
      <c r="I37" s="26">
        <v>8</v>
      </c>
      <c r="J37" s="22">
        <v>0</v>
      </c>
      <c r="K37" s="22">
        <v>0</v>
      </c>
      <c r="L37" s="22">
        <v>0</v>
      </c>
      <c r="M37" s="44">
        <f t="shared" si="0"/>
        <v>0</v>
      </c>
      <c r="N37" s="26">
        <v>0</v>
      </c>
      <c r="O37" s="26">
        <v>0</v>
      </c>
      <c r="P37" s="35">
        <v>0</v>
      </c>
      <c r="Q37" s="24" t="s">
        <v>292</v>
      </c>
      <c r="R37" s="24" t="s">
        <v>86</v>
      </c>
    </row>
    <row r="38" spans="1:18" ht="15.75" customHeight="1">
      <c r="A38" s="22"/>
      <c r="B38" s="47"/>
      <c r="C38" s="47"/>
      <c r="D38" s="47"/>
      <c r="E38" s="24"/>
      <c r="F38" s="22"/>
      <c r="G38" s="45"/>
      <c r="H38" s="26"/>
      <c r="I38" s="26"/>
      <c r="J38" s="22"/>
      <c r="K38" s="22"/>
      <c r="L38" s="22"/>
      <c r="M38" s="44"/>
      <c r="N38" s="26"/>
      <c r="O38" s="26"/>
      <c r="P38" s="26"/>
      <c r="Q38" s="24"/>
      <c r="R38" s="33"/>
    </row>
    <row r="39" spans="1:18" ht="74.25" customHeight="1">
      <c r="A39" s="22">
        <v>1</v>
      </c>
      <c r="B39" s="24" t="s">
        <v>148</v>
      </c>
      <c r="C39" s="24" t="s">
        <v>149</v>
      </c>
      <c r="D39" s="24" t="s">
        <v>29</v>
      </c>
      <c r="E39" s="24"/>
      <c r="F39" s="22" t="s">
        <v>24</v>
      </c>
      <c r="G39" s="43" t="s">
        <v>81</v>
      </c>
      <c r="H39" s="26">
        <v>9</v>
      </c>
      <c r="I39" s="26">
        <v>9</v>
      </c>
      <c r="J39" s="22">
        <v>13.5</v>
      </c>
      <c r="K39" s="22">
        <v>34</v>
      </c>
      <c r="L39" s="22">
        <v>34</v>
      </c>
      <c r="M39" s="44">
        <f t="shared" ref="M39:M46" si="1">SUM(J39:L39)</f>
        <v>81.5</v>
      </c>
      <c r="N39" s="26">
        <v>0</v>
      </c>
      <c r="O39" s="26">
        <v>81.5</v>
      </c>
      <c r="P39" s="35">
        <v>0.81</v>
      </c>
      <c r="Q39" s="24" t="s">
        <v>291</v>
      </c>
      <c r="R39" s="24" t="s">
        <v>128</v>
      </c>
    </row>
    <row r="40" spans="1:18" ht="74.25" customHeight="1">
      <c r="A40" s="22">
        <v>2</v>
      </c>
      <c r="B40" s="24" t="s">
        <v>150</v>
      </c>
      <c r="C40" s="24" t="s">
        <v>151</v>
      </c>
      <c r="D40" s="24" t="s">
        <v>152</v>
      </c>
      <c r="E40" s="24"/>
      <c r="F40" s="22" t="s">
        <v>24</v>
      </c>
      <c r="G40" s="43" t="s">
        <v>81</v>
      </c>
      <c r="H40" s="26">
        <v>9</v>
      </c>
      <c r="I40" s="26">
        <v>9</v>
      </c>
      <c r="J40" s="22">
        <v>12</v>
      </c>
      <c r="K40" s="22">
        <v>32</v>
      </c>
      <c r="L40" s="22">
        <v>32</v>
      </c>
      <c r="M40" s="44">
        <f t="shared" si="1"/>
        <v>76</v>
      </c>
      <c r="N40" s="26">
        <v>0</v>
      </c>
      <c r="O40" s="26">
        <v>76</v>
      </c>
      <c r="P40" s="35">
        <v>0.76</v>
      </c>
      <c r="Q40" s="24" t="s">
        <v>290</v>
      </c>
      <c r="R40" s="24" t="s">
        <v>128</v>
      </c>
    </row>
    <row r="41" spans="1:18" ht="74.25" customHeight="1">
      <c r="A41" s="22">
        <v>3</v>
      </c>
      <c r="B41" s="33" t="s">
        <v>153</v>
      </c>
      <c r="C41" s="33" t="s">
        <v>99</v>
      </c>
      <c r="D41" s="33" t="s">
        <v>60</v>
      </c>
      <c r="E41" s="24"/>
      <c r="F41" s="22" t="s">
        <v>24</v>
      </c>
      <c r="G41" s="43" t="s">
        <v>100</v>
      </c>
      <c r="H41" s="26">
        <v>8</v>
      </c>
      <c r="I41" s="26">
        <v>9</v>
      </c>
      <c r="J41" s="22">
        <v>8.1</v>
      </c>
      <c r="K41" s="22">
        <v>30</v>
      </c>
      <c r="L41" s="22">
        <v>33</v>
      </c>
      <c r="M41" s="44">
        <f t="shared" si="1"/>
        <v>71.099999999999994</v>
      </c>
      <c r="N41" s="26">
        <v>0</v>
      </c>
      <c r="O41" s="26">
        <v>71</v>
      </c>
      <c r="P41" s="35">
        <v>0.71</v>
      </c>
      <c r="Q41" s="24" t="s">
        <v>290</v>
      </c>
      <c r="R41" s="33" t="s">
        <v>101</v>
      </c>
    </row>
    <row r="42" spans="1:18" ht="74.25" customHeight="1">
      <c r="A42" s="31">
        <v>4</v>
      </c>
      <c r="B42" s="24" t="s">
        <v>154</v>
      </c>
      <c r="C42" s="24" t="s">
        <v>155</v>
      </c>
      <c r="D42" s="24" t="s">
        <v>52</v>
      </c>
      <c r="E42" s="24"/>
      <c r="F42" s="22" t="s">
        <v>24</v>
      </c>
      <c r="G42" s="43" t="s">
        <v>81</v>
      </c>
      <c r="H42" s="26">
        <v>9</v>
      </c>
      <c r="I42" s="26">
        <v>9</v>
      </c>
      <c r="J42" s="22">
        <v>12.9</v>
      </c>
      <c r="K42" s="22">
        <v>27</v>
      </c>
      <c r="L42" s="22">
        <v>32</v>
      </c>
      <c r="M42" s="44">
        <f t="shared" si="1"/>
        <v>71.900000000000006</v>
      </c>
      <c r="N42" s="26">
        <v>0</v>
      </c>
      <c r="O42" s="26">
        <v>71.900000000000006</v>
      </c>
      <c r="P42" s="35">
        <v>0.71</v>
      </c>
      <c r="Q42" s="24" t="s">
        <v>290</v>
      </c>
      <c r="R42" s="24" t="s">
        <v>82</v>
      </c>
    </row>
    <row r="43" spans="1:18" ht="74.25" customHeight="1">
      <c r="A43" s="22">
        <v>5</v>
      </c>
      <c r="B43" s="24" t="s">
        <v>156</v>
      </c>
      <c r="C43" s="24" t="s">
        <v>157</v>
      </c>
      <c r="D43" s="24" t="s">
        <v>52</v>
      </c>
      <c r="E43" s="24"/>
      <c r="F43" s="22" t="s">
        <v>24</v>
      </c>
      <c r="G43" s="43" t="s">
        <v>81</v>
      </c>
      <c r="H43" s="26">
        <v>9</v>
      </c>
      <c r="I43" s="26">
        <v>9</v>
      </c>
      <c r="J43" s="22">
        <v>0</v>
      </c>
      <c r="K43" s="22">
        <v>0</v>
      </c>
      <c r="L43" s="22">
        <v>0</v>
      </c>
      <c r="M43" s="44">
        <f t="shared" si="1"/>
        <v>0</v>
      </c>
      <c r="N43" s="26">
        <v>0</v>
      </c>
      <c r="O43" s="26">
        <v>0</v>
      </c>
      <c r="P43" s="35">
        <v>0</v>
      </c>
      <c r="Q43" s="24" t="s">
        <v>292</v>
      </c>
      <c r="R43" s="24" t="s">
        <v>82</v>
      </c>
    </row>
    <row r="44" spans="1:18" ht="74.25" customHeight="1">
      <c r="A44" s="22">
        <v>6</v>
      </c>
      <c r="B44" s="24" t="s">
        <v>158</v>
      </c>
      <c r="C44" s="24" t="s">
        <v>95</v>
      </c>
      <c r="D44" s="24" t="s">
        <v>41</v>
      </c>
      <c r="E44" s="24"/>
      <c r="F44" s="22" t="s">
        <v>24</v>
      </c>
      <c r="G44" s="43" t="s">
        <v>81</v>
      </c>
      <c r="H44" s="26">
        <v>9</v>
      </c>
      <c r="I44" s="26">
        <v>9</v>
      </c>
      <c r="J44" s="22">
        <v>0</v>
      </c>
      <c r="K44" s="22">
        <v>0</v>
      </c>
      <c r="L44" s="22">
        <v>0</v>
      </c>
      <c r="M44" s="44">
        <f t="shared" si="1"/>
        <v>0</v>
      </c>
      <c r="N44" s="26">
        <v>0</v>
      </c>
      <c r="O44" s="26">
        <v>0</v>
      </c>
      <c r="P44" s="35">
        <v>0</v>
      </c>
      <c r="Q44" s="24" t="s">
        <v>292</v>
      </c>
      <c r="R44" s="24" t="s">
        <v>82</v>
      </c>
    </row>
    <row r="45" spans="1:18" ht="74.25" customHeight="1">
      <c r="A45" s="22">
        <v>7</v>
      </c>
      <c r="B45" s="24" t="s">
        <v>159</v>
      </c>
      <c r="C45" s="24" t="s">
        <v>57</v>
      </c>
      <c r="D45" s="24" t="s">
        <v>160</v>
      </c>
      <c r="E45" s="24"/>
      <c r="F45" s="22" t="s">
        <v>24</v>
      </c>
      <c r="G45" s="43" t="s">
        <v>161</v>
      </c>
      <c r="H45" s="26">
        <v>9</v>
      </c>
      <c r="I45" s="26">
        <v>9</v>
      </c>
      <c r="J45" s="22">
        <v>0</v>
      </c>
      <c r="K45" s="22">
        <v>0</v>
      </c>
      <c r="L45" s="22">
        <v>0</v>
      </c>
      <c r="M45" s="44">
        <f t="shared" si="1"/>
        <v>0</v>
      </c>
      <c r="N45" s="26">
        <v>0</v>
      </c>
      <c r="O45" s="26">
        <v>0</v>
      </c>
      <c r="P45" s="35">
        <v>0</v>
      </c>
      <c r="Q45" s="24" t="s">
        <v>292</v>
      </c>
      <c r="R45" s="24" t="s">
        <v>162</v>
      </c>
    </row>
    <row r="46" spans="1:18" ht="74.25" customHeight="1">
      <c r="A46" s="22">
        <v>8</v>
      </c>
      <c r="B46" s="24" t="s">
        <v>163</v>
      </c>
      <c r="C46" s="24" t="s">
        <v>88</v>
      </c>
      <c r="D46" s="24" t="s">
        <v>41</v>
      </c>
      <c r="E46" s="24"/>
      <c r="F46" s="22" t="s">
        <v>24</v>
      </c>
      <c r="G46" s="43" t="s">
        <v>116</v>
      </c>
      <c r="H46" s="26">
        <v>9</v>
      </c>
      <c r="I46" s="26">
        <v>9</v>
      </c>
      <c r="J46" s="22">
        <v>0</v>
      </c>
      <c r="K46" s="22">
        <v>0</v>
      </c>
      <c r="L46" s="22">
        <v>0</v>
      </c>
      <c r="M46" s="44">
        <f t="shared" si="1"/>
        <v>0</v>
      </c>
      <c r="N46" s="26">
        <v>0</v>
      </c>
      <c r="O46" s="26">
        <v>0</v>
      </c>
      <c r="P46" s="35">
        <v>0</v>
      </c>
      <c r="Q46" s="24" t="s">
        <v>292</v>
      </c>
      <c r="R46" s="24" t="s">
        <v>117</v>
      </c>
    </row>
    <row r="47" spans="1:18" ht="15.75" customHeight="1">
      <c r="A47" s="22"/>
      <c r="B47" s="24"/>
      <c r="C47" s="24"/>
      <c r="D47" s="24"/>
      <c r="E47" s="24"/>
      <c r="F47" s="22"/>
      <c r="G47" s="45"/>
      <c r="H47" s="26"/>
      <c r="I47" s="26"/>
      <c r="J47" s="22"/>
      <c r="K47" s="22"/>
      <c r="L47" s="22"/>
      <c r="M47" s="44"/>
      <c r="N47" s="26"/>
      <c r="O47" s="26"/>
      <c r="P47" s="26"/>
      <c r="Q47" s="24"/>
      <c r="R47" s="24"/>
    </row>
    <row r="48" spans="1:18" ht="74.25" customHeight="1">
      <c r="A48" s="22">
        <v>1</v>
      </c>
      <c r="B48" s="49" t="s">
        <v>164</v>
      </c>
      <c r="C48" s="49" t="s">
        <v>57</v>
      </c>
      <c r="D48" s="24" t="s">
        <v>108</v>
      </c>
      <c r="E48" s="24"/>
      <c r="F48" s="22" t="s">
        <v>24</v>
      </c>
      <c r="G48" s="43" t="s">
        <v>90</v>
      </c>
      <c r="H48" s="26">
        <v>10</v>
      </c>
      <c r="I48" s="50">
        <v>10</v>
      </c>
      <c r="J48" s="22">
        <v>0</v>
      </c>
      <c r="K48" s="22">
        <v>0</v>
      </c>
      <c r="L48" s="22">
        <v>0</v>
      </c>
      <c r="M48" s="44">
        <f>SUM(J48:L48)</f>
        <v>0</v>
      </c>
      <c r="N48" s="26">
        <v>0</v>
      </c>
      <c r="O48" s="26">
        <v>0</v>
      </c>
      <c r="P48" s="35">
        <v>0</v>
      </c>
      <c r="Q48" s="24" t="s">
        <v>292</v>
      </c>
      <c r="R48" s="33" t="s">
        <v>91</v>
      </c>
    </row>
    <row r="49" spans="1:18" ht="16.5" customHeight="1">
      <c r="A49" s="33"/>
      <c r="B49" s="51"/>
      <c r="C49" s="51"/>
      <c r="D49" s="51"/>
      <c r="E49" s="24"/>
      <c r="F49" s="22"/>
      <c r="G49" s="52"/>
      <c r="H49" s="53"/>
      <c r="I49" s="53"/>
      <c r="J49" s="22"/>
      <c r="K49" s="22"/>
      <c r="L49" s="22"/>
      <c r="M49" s="44"/>
      <c r="N49" s="26"/>
      <c r="O49" s="26"/>
      <c r="P49" s="26"/>
      <c r="Q49" s="24"/>
      <c r="R49" s="46"/>
    </row>
    <row r="50" spans="1:18" ht="74.25" customHeight="1">
      <c r="A50" s="22">
        <v>1</v>
      </c>
      <c r="B50" s="48" t="s">
        <v>165</v>
      </c>
      <c r="C50" s="48" t="s">
        <v>166</v>
      </c>
      <c r="D50" s="48" t="s">
        <v>58</v>
      </c>
      <c r="E50" s="24"/>
      <c r="F50" s="22" t="s">
        <v>24</v>
      </c>
      <c r="G50" s="43" t="s">
        <v>81</v>
      </c>
      <c r="H50" s="26">
        <v>11</v>
      </c>
      <c r="I50" s="26">
        <v>11</v>
      </c>
      <c r="J50" s="22">
        <v>24.1</v>
      </c>
      <c r="K50" s="22">
        <v>34</v>
      </c>
      <c r="L50" s="22">
        <v>35</v>
      </c>
      <c r="M50" s="44">
        <f>SUM(J50:L50)</f>
        <v>93.1</v>
      </c>
      <c r="N50" s="26">
        <v>0</v>
      </c>
      <c r="O50" s="26">
        <v>93.1</v>
      </c>
      <c r="P50" s="35">
        <v>0.93</v>
      </c>
      <c r="Q50" s="24" t="s">
        <v>291</v>
      </c>
      <c r="R50" s="48" t="s">
        <v>128</v>
      </c>
    </row>
  </sheetData>
  <sortState ref="B6:R23">
    <sortCondition descending="1" ref="O6:O23"/>
  </sortState>
  <mergeCells count="17">
    <mergeCell ref="P4:P5"/>
    <mergeCell ref="Q4:Q5"/>
    <mergeCell ref="R4:R5"/>
    <mergeCell ref="A2:R2"/>
    <mergeCell ref="A3:R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M4"/>
    <mergeCell ref="N4:N5"/>
    <mergeCell ref="O4:O5"/>
  </mergeCells>
  <pageMargins left="0.7" right="0.7" top="0.75" bottom="0.75" header="0.51180555555555496" footer="0.51180555555555496"/>
  <pageSetup paperSize="9" firstPageNumber="0" orientation="portrait" horizontalDpi="300" verticalDpi="300"/>
  <ignoredErrors>
    <ignoredError sqref="M47:M10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2:AMJ49"/>
  <sheetViews>
    <sheetView topLeftCell="G37" zoomScale="85" zoomScaleNormal="85" workbookViewId="0">
      <selection activeCell="B10" sqref="B10"/>
    </sheetView>
  </sheetViews>
  <sheetFormatPr defaultColWidth="9.140625" defaultRowHeight="15"/>
  <cols>
    <col min="1" max="1" width="5" style="56" customWidth="1"/>
    <col min="2" max="2" width="13.85546875" style="66" customWidth="1"/>
    <col min="3" max="3" width="13" style="66" customWidth="1"/>
    <col min="4" max="4" width="15.28515625" style="66" customWidth="1"/>
    <col min="5" max="5" width="14.7109375" style="66" customWidth="1"/>
    <col min="6" max="6" width="12.5703125" style="56" customWidth="1"/>
    <col min="7" max="7" width="56.140625" style="56" customWidth="1"/>
    <col min="8" max="8" width="10.42578125" style="56" customWidth="1"/>
    <col min="9" max="9" width="14.140625" style="67" customWidth="1"/>
    <col min="10" max="10" width="9.42578125" style="56" customWidth="1"/>
    <col min="11" max="11" width="10.42578125" style="56" customWidth="1"/>
    <col min="12" max="12" width="13.140625" style="56" customWidth="1"/>
    <col min="13" max="13" width="8.85546875" style="56" customWidth="1"/>
    <col min="14" max="14" width="11.85546875" style="56" customWidth="1"/>
    <col min="15" max="15" width="11.42578125" style="56" customWidth="1"/>
    <col min="16" max="16" width="12.28515625" style="56" customWidth="1"/>
    <col min="17" max="17" width="13.5703125" style="56" customWidth="1"/>
    <col min="18" max="18" width="38.5703125" style="67" customWidth="1"/>
    <col min="19" max="1024" width="9.140625" style="56"/>
    <col min="1025" max="16384" width="9.140625" style="57"/>
  </cols>
  <sheetData>
    <row r="2" spans="1:18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spans="1:18">
      <c r="A3" s="96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18" ht="45" customHeight="1">
      <c r="A4" s="97" t="s">
        <v>2</v>
      </c>
      <c r="B4" s="97" t="s">
        <v>3</v>
      </c>
      <c r="C4" s="97" t="s">
        <v>4</v>
      </c>
      <c r="D4" s="97" t="s">
        <v>5</v>
      </c>
      <c r="E4" s="98" t="s">
        <v>6</v>
      </c>
      <c r="F4" s="97" t="s">
        <v>7</v>
      </c>
      <c r="G4" s="93" t="s">
        <v>167</v>
      </c>
      <c r="H4" s="93" t="s">
        <v>9</v>
      </c>
      <c r="I4" s="93" t="s">
        <v>10</v>
      </c>
      <c r="J4" s="99" t="s">
        <v>11</v>
      </c>
      <c r="K4" s="99"/>
      <c r="L4" s="99"/>
      <c r="M4" s="99"/>
      <c r="N4" s="93" t="s">
        <v>12</v>
      </c>
      <c r="O4" s="93" t="s">
        <v>13</v>
      </c>
      <c r="P4" s="93" t="s">
        <v>14</v>
      </c>
      <c r="Q4" s="93" t="s">
        <v>15</v>
      </c>
      <c r="R4" s="94" t="s">
        <v>16</v>
      </c>
    </row>
    <row r="5" spans="1:18" ht="45">
      <c r="A5" s="97"/>
      <c r="B5" s="97"/>
      <c r="C5" s="97"/>
      <c r="D5" s="97"/>
      <c r="E5" s="98"/>
      <c r="F5" s="97"/>
      <c r="G5" s="93"/>
      <c r="H5" s="93"/>
      <c r="I5" s="93"/>
      <c r="J5" s="58" t="s">
        <v>17</v>
      </c>
      <c r="K5" s="58" t="s">
        <v>18</v>
      </c>
      <c r="L5" s="58" t="s">
        <v>19</v>
      </c>
      <c r="M5" s="58" t="s">
        <v>20</v>
      </c>
      <c r="N5" s="93"/>
      <c r="O5" s="93"/>
      <c r="P5" s="93"/>
      <c r="Q5" s="93"/>
      <c r="R5" s="94"/>
    </row>
    <row r="6" spans="1:18" ht="60" customHeight="1">
      <c r="A6" s="68">
        <v>1</v>
      </c>
      <c r="B6" s="69" t="s">
        <v>168</v>
      </c>
      <c r="C6" s="69" t="s">
        <v>169</v>
      </c>
      <c r="D6" s="69" t="s">
        <v>80</v>
      </c>
      <c r="E6" s="60"/>
      <c r="F6" s="59" t="s">
        <v>24</v>
      </c>
      <c r="G6" s="70" t="s">
        <v>170</v>
      </c>
      <c r="H6" s="71">
        <v>7</v>
      </c>
      <c r="I6" s="71">
        <v>7</v>
      </c>
      <c r="J6" s="59">
        <v>16</v>
      </c>
      <c r="K6" s="59">
        <v>35</v>
      </c>
      <c r="L6" s="59">
        <v>40</v>
      </c>
      <c r="M6" s="59">
        <v>91</v>
      </c>
      <c r="N6" s="61">
        <v>0</v>
      </c>
      <c r="O6" s="61">
        <v>91</v>
      </c>
      <c r="P6" s="72">
        <v>0.91</v>
      </c>
      <c r="Q6" s="69" t="s">
        <v>291</v>
      </c>
      <c r="R6" s="73" t="s">
        <v>171</v>
      </c>
    </row>
    <row r="7" spans="1:18" ht="60" customHeight="1">
      <c r="A7" s="68">
        <v>2</v>
      </c>
      <c r="B7" s="69" t="s">
        <v>177</v>
      </c>
      <c r="C7" s="69" t="s">
        <v>178</v>
      </c>
      <c r="D7" s="69" t="s">
        <v>179</v>
      </c>
      <c r="E7" s="60"/>
      <c r="F7" s="59" t="s">
        <v>24</v>
      </c>
      <c r="G7" s="70" t="s">
        <v>170</v>
      </c>
      <c r="H7" s="71">
        <v>7</v>
      </c>
      <c r="I7" s="71">
        <v>7</v>
      </c>
      <c r="J7" s="59">
        <v>12</v>
      </c>
      <c r="K7" s="59">
        <v>35</v>
      </c>
      <c r="L7" s="59">
        <v>40</v>
      </c>
      <c r="M7" s="59">
        <v>87</v>
      </c>
      <c r="N7" s="61">
        <v>0</v>
      </c>
      <c r="O7" s="61">
        <v>87</v>
      </c>
      <c r="P7" s="72">
        <v>0.87</v>
      </c>
      <c r="Q7" s="69" t="s">
        <v>290</v>
      </c>
      <c r="R7" s="73" t="s">
        <v>171</v>
      </c>
    </row>
    <row r="8" spans="1:18" ht="60" customHeight="1">
      <c r="A8" s="68">
        <v>3</v>
      </c>
      <c r="B8" s="69" t="s">
        <v>172</v>
      </c>
      <c r="C8" s="69" t="s">
        <v>173</v>
      </c>
      <c r="D8" s="69" t="s">
        <v>29</v>
      </c>
      <c r="E8" s="60"/>
      <c r="F8" s="59" t="s">
        <v>24</v>
      </c>
      <c r="G8" s="70" t="s">
        <v>170</v>
      </c>
      <c r="H8" s="71">
        <v>7</v>
      </c>
      <c r="I8" s="71">
        <v>7</v>
      </c>
      <c r="J8" s="59">
        <v>11</v>
      </c>
      <c r="K8" s="59">
        <v>35</v>
      </c>
      <c r="L8" s="59">
        <v>40</v>
      </c>
      <c r="M8" s="59">
        <v>86</v>
      </c>
      <c r="N8" s="61">
        <v>0</v>
      </c>
      <c r="O8" s="61">
        <v>86</v>
      </c>
      <c r="P8" s="72">
        <v>0.86</v>
      </c>
      <c r="Q8" s="69" t="s">
        <v>290</v>
      </c>
      <c r="R8" s="73" t="s">
        <v>171</v>
      </c>
    </row>
    <row r="9" spans="1:18" ht="60" customHeight="1">
      <c r="A9" s="68">
        <v>4</v>
      </c>
      <c r="B9" s="69" t="s">
        <v>180</v>
      </c>
      <c r="C9" s="69" t="s">
        <v>155</v>
      </c>
      <c r="D9" s="69" t="s">
        <v>131</v>
      </c>
      <c r="E9" s="60"/>
      <c r="F9" s="59" t="s">
        <v>24</v>
      </c>
      <c r="G9" s="70" t="s">
        <v>170</v>
      </c>
      <c r="H9" s="71">
        <v>7</v>
      </c>
      <c r="I9" s="71">
        <v>7</v>
      </c>
      <c r="J9" s="59">
        <v>12</v>
      </c>
      <c r="K9" s="59">
        <v>31</v>
      </c>
      <c r="L9" s="59">
        <v>40</v>
      </c>
      <c r="M9" s="59">
        <v>83</v>
      </c>
      <c r="N9" s="61">
        <v>0</v>
      </c>
      <c r="O9" s="61">
        <v>83</v>
      </c>
      <c r="P9" s="72">
        <v>0.83</v>
      </c>
      <c r="Q9" s="69" t="s">
        <v>290</v>
      </c>
      <c r="R9" s="73" t="s">
        <v>171</v>
      </c>
    </row>
    <row r="10" spans="1:18" ht="60" customHeight="1">
      <c r="A10" s="68">
        <v>5</v>
      </c>
      <c r="B10" s="69" t="s">
        <v>174</v>
      </c>
      <c r="C10" s="69" t="s">
        <v>175</v>
      </c>
      <c r="D10" s="69" t="s">
        <v>176</v>
      </c>
      <c r="E10" s="60"/>
      <c r="F10" s="59" t="s">
        <v>24</v>
      </c>
      <c r="G10" s="70" t="s">
        <v>170</v>
      </c>
      <c r="H10" s="71">
        <v>7</v>
      </c>
      <c r="I10" s="71">
        <v>7</v>
      </c>
      <c r="J10" s="59">
        <v>11</v>
      </c>
      <c r="K10" s="59">
        <v>30</v>
      </c>
      <c r="L10" s="59">
        <v>40</v>
      </c>
      <c r="M10" s="59">
        <v>81</v>
      </c>
      <c r="N10" s="61">
        <v>0</v>
      </c>
      <c r="O10" s="61">
        <v>81</v>
      </c>
      <c r="P10" s="72">
        <v>0.81</v>
      </c>
      <c r="Q10" s="69" t="s">
        <v>290</v>
      </c>
      <c r="R10" s="73" t="s">
        <v>171</v>
      </c>
    </row>
    <row r="11" spans="1:18" ht="60" customHeight="1">
      <c r="A11" s="68">
        <v>6</v>
      </c>
      <c r="B11" s="69" t="s">
        <v>190</v>
      </c>
      <c r="C11" s="69" t="s">
        <v>107</v>
      </c>
      <c r="D11" s="69" t="s">
        <v>49</v>
      </c>
      <c r="E11" s="60"/>
      <c r="F11" s="59" t="s">
        <v>24</v>
      </c>
      <c r="G11" s="70" t="s">
        <v>170</v>
      </c>
      <c r="H11" s="71">
        <v>7</v>
      </c>
      <c r="I11" s="71">
        <v>7</v>
      </c>
      <c r="J11" s="59">
        <v>8</v>
      </c>
      <c r="K11" s="59">
        <v>32</v>
      </c>
      <c r="L11" s="59">
        <v>40</v>
      </c>
      <c r="M11" s="59">
        <v>80</v>
      </c>
      <c r="N11" s="61">
        <v>0</v>
      </c>
      <c r="O11" s="61">
        <v>80</v>
      </c>
      <c r="P11" s="72">
        <v>0.8</v>
      </c>
      <c r="Q11" s="69" t="s">
        <v>292</v>
      </c>
      <c r="R11" s="73" t="s">
        <v>171</v>
      </c>
    </row>
    <row r="12" spans="1:18" ht="60" customHeight="1">
      <c r="A12" s="68">
        <v>7</v>
      </c>
      <c r="B12" s="69" t="s">
        <v>185</v>
      </c>
      <c r="C12" s="69" t="s">
        <v>186</v>
      </c>
      <c r="D12" s="69" t="s">
        <v>187</v>
      </c>
      <c r="E12" s="60"/>
      <c r="F12" s="59" t="s">
        <v>24</v>
      </c>
      <c r="G12" s="70" t="s">
        <v>170</v>
      </c>
      <c r="H12" s="71">
        <v>7</v>
      </c>
      <c r="I12" s="71">
        <v>7</v>
      </c>
      <c r="J12" s="59">
        <v>0</v>
      </c>
      <c r="K12" s="59">
        <v>0</v>
      </c>
      <c r="L12" s="59">
        <v>40</v>
      </c>
      <c r="M12" s="59">
        <v>40</v>
      </c>
      <c r="N12" s="61">
        <v>0</v>
      </c>
      <c r="O12" s="61">
        <v>40</v>
      </c>
      <c r="P12" s="72">
        <v>0.4</v>
      </c>
      <c r="Q12" s="69" t="s">
        <v>292</v>
      </c>
      <c r="R12" s="73" t="s">
        <v>171</v>
      </c>
    </row>
    <row r="13" spans="1:18" ht="60" customHeight="1">
      <c r="A13" s="68">
        <v>8</v>
      </c>
      <c r="B13" s="60" t="s">
        <v>181</v>
      </c>
      <c r="C13" s="60" t="s">
        <v>28</v>
      </c>
      <c r="D13" s="60" t="s">
        <v>182</v>
      </c>
      <c r="E13" s="60"/>
      <c r="F13" s="59" t="s">
        <v>24</v>
      </c>
      <c r="G13" s="70" t="s">
        <v>183</v>
      </c>
      <c r="H13" s="71">
        <v>7</v>
      </c>
      <c r="I13" s="71">
        <v>7</v>
      </c>
      <c r="J13" s="59">
        <v>0</v>
      </c>
      <c r="K13" s="59">
        <v>0</v>
      </c>
      <c r="L13" s="59">
        <v>0</v>
      </c>
      <c r="M13" s="59">
        <v>0</v>
      </c>
      <c r="N13" s="61">
        <v>0</v>
      </c>
      <c r="O13" s="61">
        <v>0</v>
      </c>
      <c r="P13" s="72">
        <v>0</v>
      </c>
      <c r="Q13" s="69" t="s">
        <v>292</v>
      </c>
      <c r="R13" s="62" t="s">
        <v>184</v>
      </c>
    </row>
    <row r="14" spans="1:18" ht="60" customHeight="1">
      <c r="A14" s="68">
        <v>9</v>
      </c>
      <c r="B14" s="69" t="s">
        <v>188</v>
      </c>
      <c r="C14" s="69" t="s">
        <v>189</v>
      </c>
      <c r="D14" s="69" t="s">
        <v>89</v>
      </c>
      <c r="E14" s="60"/>
      <c r="F14" s="59" t="s">
        <v>24</v>
      </c>
      <c r="G14" s="70" t="s">
        <v>170</v>
      </c>
      <c r="H14" s="71">
        <v>7</v>
      </c>
      <c r="I14" s="71">
        <v>7</v>
      </c>
      <c r="J14" s="59">
        <v>0</v>
      </c>
      <c r="K14" s="59">
        <v>0</v>
      </c>
      <c r="L14" s="59">
        <v>0</v>
      </c>
      <c r="M14" s="59">
        <v>0</v>
      </c>
      <c r="N14" s="61">
        <v>0</v>
      </c>
      <c r="O14" s="61">
        <v>0</v>
      </c>
      <c r="P14" s="72">
        <v>0</v>
      </c>
      <c r="Q14" s="69" t="s">
        <v>292</v>
      </c>
      <c r="R14" s="73" t="s">
        <v>171</v>
      </c>
    </row>
    <row r="15" spans="1:18" ht="15.75" customHeight="1">
      <c r="A15" s="63"/>
      <c r="B15" s="63"/>
      <c r="C15" s="63"/>
      <c r="D15" s="63"/>
      <c r="E15" s="60"/>
      <c r="F15" s="59"/>
      <c r="G15" s="64"/>
      <c r="H15" s="63"/>
      <c r="I15" s="63"/>
      <c r="J15" s="59"/>
      <c r="K15" s="59"/>
      <c r="L15" s="59"/>
      <c r="M15" s="59"/>
      <c r="N15" s="61"/>
      <c r="O15" s="61"/>
      <c r="P15" s="61"/>
      <c r="Q15" s="60"/>
      <c r="R15" s="73"/>
    </row>
    <row r="16" spans="1:18" ht="60" customHeight="1">
      <c r="A16" s="68">
        <v>1</v>
      </c>
      <c r="B16" s="69" t="s">
        <v>191</v>
      </c>
      <c r="C16" s="69" t="s">
        <v>173</v>
      </c>
      <c r="D16" s="69" t="s">
        <v>49</v>
      </c>
      <c r="E16" s="60"/>
      <c r="F16" s="59" t="s">
        <v>24</v>
      </c>
      <c r="G16" s="70" t="s">
        <v>170</v>
      </c>
      <c r="H16" s="71">
        <v>8</v>
      </c>
      <c r="I16" s="71">
        <v>8</v>
      </c>
      <c r="J16" s="59">
        <v>21</v>
      </c>
      <c r="K16" s="59">
        <v>31</v>
      </c>
      <c r="L16" s="59">
        <v>40</v>
      </c>
      <c r="M16" s="59">
        <v>92</v>
      </c>
      <c r="N16" s="61">
        <v>0</v>
      </c>
      <c r="O16" s="61">
        <v>92</v>
      </c>
      <c r="P16" s="72">
        <v>0.92</v>
      </c>
      <c r="Q16" s="69" t="s">
        <v>291</v>
      </c>
      <c r="R16" s="73" t="s">
        <v>171</v>
      </c>
    </row>
    <row r="17" spans="1:18" ht="60" customHeight="1">
      <c r="A17" s="68">
        <v>2</v>
      </c>
      <c r="B17" s="69" t="s">
        <v>195</v>
      </c>
      <c r="C17" s="69" t="s">
        <v>196</v>
      </c>
      <c r="D17" s="69" t="s">
        <v>52</v>
      </c>
      <c r="E17" s="60"/>
      <c r="F17" s="59" t="s">
        <v>24</v>
      </c>
      <c r="G17" s="70" t="s">
        <v>170</v>
      </c>
      <c r="H17" s="71">
        <v>8</v>
      </c>
      <c r="I17" s="71">
        <v>8</v>
      </c>
      <c r="J17" s="59">
        <v>19</v>
      </c>
      <c r="K17" s="59">
        <v>33</v>
      </c>
      <c r="L17" s="59">
        <v>40</v>
      </c>
      <c r="M17" s="59">
        <v>92</v>
      </c>
      <c r="N17" s="61">
        <v>0</v>
      </c>
      <c r="O17" s="61">
        <v>92</v>
      </c>
      <c r="P17" s="72">
        <v>0.92</v>
      </c>
      <c r="Q17" s="69" t="s">
        <v>291</v>
      </c>
      <c r="R17" s="73" t="s">
        <v>171</v>
      </c>
    </row>
    <row r="18" spans="1:18" ht="60" customHeight="1">
      <c r="A18" s="68">
        <v>3</v>
      </c>
      <c r="B18" s="69" t="s">
        <v>192</v>
      </c>
      <c r="C18" s="69" t="s">
        <v>88</v>
      </c>
      <c r="D18" s="69" t="s">
        <v>193</v>
      </c>
      <c r="E18" s="60"/>
      <c r="F18" s="59" t="s">
        <v>24</v>
      </c>
      <c r="G18" s="70" t="s">
        <v>170</v>
      </c>
      <c r="H18" s="71">
        <v>8</v>
      </c>
      <c r="I18" s="71">
        <v>8</v>
      </c>
      <c r="J18" s="59">
        <v>21</v>
      </c>
      <c r="K18" s="59">
        <v>29</v>
      </c>
      <c r="L18" s="59">
        <v>40</v>
      </c>
      <c r="M18" s="59">
        <v>90</v>
      </c>
      <c r="N18" s="61">
        <v>0</v>
      </c>
      <c r="O18" s="61">
        <v>90</v>
      </c>
      <c r="P18" s="72">
        <v>0.9</v>
      </c>
      <c r="Q18" s="69" t="s">
        <v>290</v>
      </c>
      <c r="R18" s="73" t="s">
        <v>171</v>
      </c>
    </row>
    <row r="19" spans="1:18" ht="60" customHeight="1">
      <c r="A19" s="68">
        <v>4</v>
      </c>
      <c r="B19" s="69" t="s">
        <v>194</v>
      </c>
      <c r="C19" s="69" t="s">
        <v>28</v>
      </c>
      <c r="D19" s="69" t="s">
        <v>58</v>
      </c>
      <c r="E19" s="60"/>
      <c r="F19" s="59" t="s">
        <v>24</v>
      </c>
      <c r="G19" s="70" t="s">
        <v>170</v>
      </c>
      <c r="H19" s="71">
        <v>8</v>
      </c>
      <c r="I19" s="71">
        <v>8</v>
      </c>
      <c r="J19" s="59">
        <v>21</v>
      </c>
      <c r="K19" s="59">
        <v>29</v>
      </c>
      <c r="L19" s="59">
        <v>40</v>
      </c>
      <c r="M19" s="59">
        <v>90</v>
      </c>
      <c r="N19" s="61">
        <v>0</v>
      </c>
      <c r="O19" s="61">
        <v>90</v>
      </c>
      <c r="P19" s="72">
        <v>0.9</v>
      </c>
      <c r="Q19" s="69" t="s">
        <v>290</v>
      </c>
      <c r="R19" s="73" t="s">
        <v>171</v>
      </c>
    </row>
    <row r="20" spans="1:18" ht="60" customHeight="1">
      <c r="A20" s="68">
        <v>5</v>
      </c>
      <c r="B20" s="69" t="s">
        <v>202</v>
      </c>
      <c r="C20" s="69" t="s">
        <v>67</v>
      </c>
      <c r="D20" s="69" t="s">
        <v>203</v>
      </c>
      <c r="E20" s="60"/>
      <c r="F20" s="59" t="s">
        <v>24</v>
      </c>
      <c r="G20" s="70" t="s">
        <v>170</v>
      </c>
      <c r="H20" s="71">
        <v>8</v>
      </c>
      <c r="I20" s="71">
        <v>8</v>
      </c>
      <c r="J20" s="59">
        <v>15</v>
      </c>
      <c r="K20" s="59">
        <v>35</v>
      </c>
      <c r="L20" s="59">
        <v>40</v>
      </c>
      <c r="M20" s="59">
        <v>90</v>
      </c>
      <c r="N20" s="61">
        <v>0</v>
      </c>
      <c r="O20" s="61">
        <v>90</v>
      </c>
      <c r="P20" s="72">
        <v>0.9</v>
      </c>
      <c r="Q20" s="69" t="s">
        <v>290</v>
      </c>
      <c r="R20" s="73" t="s">
        <v>171</v>
      </c>
    </row>
    <row r="21" spans="1:18" ht="60" customHeight="1">
      <c r="A21" s="68">
        <v>6</v>
      </c>
      <c r="B21" s="69" t="s">
        <v>201</v>
      </c>
      <c r="C21" s="69" t="s">
        <v>43</v>
      </c>
      <c r="D21" s="69" t="s">
        <v>52</v>
      </c>
      <c r="E21" s="60"/>
      <c r="F21" s="59" t="s">
        <v>24</v>
      </c>
      <c r="G21" s="70" t="s">
        <v>170</v>
      </c>
      <c r="H21" s="71">
        <v>8</v>
      </c>
      <c r="I21" s="71">
        <v>8</v>
      </c>
      <c r="J21" s="59">
        <v>8</v>
      </c>
      <c r="K21" s="59">
        <v>29</v>
      </c>
      <c r="L21" s="59">
        <v>40</v>
      </c>
      <c r="M21" s="59">
        <v>77</v>
      </c>
      <c r="N21" s="61">
        <v>0</v>
      </c>
      <c r="O21" s="61">
        <v>77</v>
      </c>
      <c r="P21" s="72">
        <v>0.77</v>
      </c>
      <c r="Q21" s="69" t="s">
        <v>290</v>
      </c>
      <c r="R21" s="73" t="s">
        <v>171</v>
      </c>
    </row>
    <row r="22" spans="1:18" ht="60" customHeight="1">
      <c r="A22" s="68">
        <v>7</v>
      </c>
      <c r="B22" s="63" t="s">
        <v>207</v>
      </c>
      <c r="C22" s="63" t="s">
        <v>139</v>
      </c>
      <c r="D22" s="63" t="s">
        <v>52</v>
      </c>
      <c r="E22" s="60"/>
      <c r="F22" s="59" t="s">
        <v>24</v>
      </c>
      <c r="G22" s="70" t="s">
        <v>208</v>
      </c>
      <c r="H22" s="65">
        <v>8</v>
      </c>
      <c r="I22" s="65">
        <v>8</v>
      </c>
      <c r="J22" s="59">
        <v>4</v>
      </c>
      <c r="K22" s="59">
        <v>24</v>
      </c>
      <c r="L22" s="59">
        <v>40</v>
      </c>
      <c r="M22" s="59">
        <v>68</v>
      </c>
      <c r="N22" s="61">
        <v>0</v>
      </c>
      <c r="O22" s="61">
        <v>68</v>
      </c>
      <c r="P22" s="72">
        <v>0.68</v>
      </c>
      <c r="Q22" s="69" t="s">
        <v>290</v>
      </c>
      <c r="R22" s="73" t="s">
        <v>209</v>
      </c>
    </row>
    <row r="23" spans="1:18" ht="60" customHeight="1">
      <c r="A23" s="68">
        <v>8</v>
      </c>
      <c r="B23" s="63" t="s">
        <v>158</v>
      </c>
      <c r="C23" s="63" t="s">
        <v>54</v>
      </c>
      <c r="D23" s="63" t="s">
        <v>210</v>
      </c>
      <c r="E23" s="60"/>
      <c r="F23" s="59" t="s">
        <v>24</v>
      </c>
      <c r="G23" s="70" t="s">
        <v>208</v>
      </c>
      <c r="H23" s="65">
        <v>8</v>
      </c>
      <c r="I23" s="65">
        <v>8</v>
      </c>
      <c r="J23" s="59">
        <v>10</v>
      </c>
      <c r="K23" s="59">
        <v>24</v>
      </c>
      <c r="L23" s="59">
        <v>30</v>
      </c>
      <c r="M23" s="59">
        <v>64</v>
      </c>
      <c r="N23" s="61">
        <v>0</v>
      </c>
      <c r="O23" s="61">
        <v>64</v>
      </c>
      <c r="P23" s="72">
        <v>0.64</v>
      </c>
      <c r="Q23" s="69" t="s">
        <v>292</v>
      </c>
      <c r="R23" s="73" t="s">
        <v>209</v>
      </c>
    </row>
    <row r="24" spans="1:18" ht="45">
      <c r="A24" s="68">
        <v>9</v>
      </c>
      <c r="B24" s="63" t="s">
        <v>294</v>
      </c>
      <c r="C24" s="63" t="s">
        <v>295</v>
      </c>
      <c r="D24" s="63" t="s">
        <v>296</v>
      </c>
      <c r="E24" s="60"/>
      <c r="F24" s="74" t="s">
        <v>24</v>
      </c>
      <c r="G24" s="70" t="s">
        <v>208</v>
      </c>
      <c r="H24" s="65">
        <v>8</v>
      </c>
      <c r="I24" s="65">
        <v>8</v>
      </c>
      <c r="J24" s="59">
        <v>13</v>
      </c>
      <c r="K24" s="59">
        <v>20</v>
      </c>
      <c r="L24" s="59">
        <v>30</v>
      </c>
      <c r="M24" s="59">
        <v>63</v>
      </c>
      <c r="N24" s="61">
        <v>0</v>
      </c>
      <c r="O24" s="61">
        <v>63</v>
      </c>
      <c r="P24" s="72">
        <v>0.63</v>
      </c>
      <c r="Q24" s="69" t="s">
        <v>292</v>
      </c>
      <c r="R24" s="73" t="s">
        <v>209</v>
      </c>
    </row>
    <row r="25" spans="1:18" ht="60" customHeight="1">
      <c r="A25" s="68">
        <v>10</v>
      </c>
      <c r="B25" s="63" t="s">
        <v>197</v>
      </c>
      <c r="C25" s="63" t="s">
        <v>62</v>
      </c>
      <c r="D25" s="63" t="s">
        <v>198</v>
      </c>
      <c r="E25" s="60"/>
      <c r="F25" s="59" t="s">
        <v>24</v>
      </c>
      <c r="G25" s="70" t="s">
        <v>199</v>
      </c>
      <c r="H25" s="65">
        <v>8</v>
      </c>
      <c r="I25" s="65">
        <v>8</v>
      </c>
      <c r="J25" s="59">
        <v>0</v>
      </c>
      <c r="K25" s="59">
        <v>0</v>
      </c>
      <c r="L25" s="59">
        <v>0</v>
      </c>
      <c r="M25" s="59">
        <v>0</v>
      </c>
      <c r="N25" s="61">
        <v>0</v>
      </c>
      <c r="O25" s="61">
        <v>0</v>
      </c>
      <c r="P25" s="72">
        <v>0</v>
      </c>
      <c r="Q25" s="69" t="s">
        <v>292</v>
      </c>
      <c r="R25" s="73" t="s">
        <v>200</v>
      </c>
    </row>
    <row r="26" spans="1:18" ht="56.25" customHeight="1">
      <c r="A26" s="68">
        <v>11</v>
      </c>
      <c r="B26" s="69" t="s">
        <v>204</v>
      </c>
      <c r="C26" s="69" t="s">
        <v>205</v>
      </c>
      <c r="D26" s="69" t="s">
        <v>206</v>
      </c>
      <c r="E26" s="60"/>
      <c r="F26" s="59" t="s">
        <v>24</v>
      </c>
      <c r="G26" s="70" t="s">
        <v>170</v>
      </c>
      <c r="H26" s="71">
        <v>8</v>
      </c>
      <c r="I26" s="71">
        <v>8</v>
      </c>
      <c r="J26" s="59">
        <v>0</v>
      </c>
      <c r="K26" s="59">
        <v>0</v>
      </c>
      <c r="L26" s="59">
        <v>0</v>
      </c>
      <c r="M26" s="59">
        <v>0</v>
      </c>
      <c r="N26" s="61">
        <v>0</v>
      </c>
      <c r="O26" s="61">
        <v>0</v>
      </c>
      <c r="P26" s="72">
        <v>0</v>
      </c>
      <c r="Q26" s="69" t="s">
        <v>292</v>
      </c>
      <c r="R26" s="73" t="s">
        <v>171</v>
      </c>
    </row>
    <row r="27" spans="1:18" ht="21" customHeight="1">
      <c r="A27" s="68"/>
      <c r="B27" s="63"/>
      <c r="C27" s="63"/>
      <c r="D27" s="63"/>
      <c r="E27" s="60"/>
      <c r="F27" s="59"/>
      <c r="G27" s="64"/>
      <c r="H27" s="65"/>
      <c r="I27" s="65"/>
      <c r="J27" s="59"/>
      <c r="K27" s="59"/>
      <c r="L27" s="59"/>
      <c r="M27" s="59"/>
      <c r="N27" s="61"/>
      <c r="O27" s="61"/>
      <c r="P27" s="61"/>
      <c r="Q27" s="60"/>
      <c r="R27" s="73"/>
    </row>
    <row r="28" spans="1:18" ht="60" customHeight="1">
      <c r="A28" s="68">
        <v>1</v>
      </c>
      <c r="B28" s="69" t="s">
        <v>216</v>
      </c>
      <c r="C28" s="69" t="s">
        <v>196</v>
      </c>
      <c r="D28" s="69" t="s">
        <v>72</v>
      </c>
      <c r="E28" s="60"/>
      <c r="F28" s="59" t="s">
        <v>24</v>
      </c>
      <c r="G28" s="70" t="s">
        <v>170</v>
      </c>
      <c r="H28" s="71">
        <v>9</v>
      </c>
      <c r="I28" s="71">
        <v>9</v>
      </c>
      <c r="J28" s="59">
        <v>19</v>
      </c>
      <c r="K28" s="59">
        <v>35</v>
      </c>
      <c r="L28" s="59">
        <v>40</v>
      </c>
      <c r="M28" s="59">
        <v>94</v>
      </c>
      <c r="N28" s="61">
        <v>0</v>
      </c>
      <c r="O28" s="61">
        <v>94</v>
      </c>
      <c r="P28" s="72">
        <v>0.94</v>
      </c>
      <c r="Q28" s="69" t="s">
        <v>291</v>
      </c>
      <c r="R28" s="73" t="s">
        <v>171</v>
      </c>
    </row>
    <row r="29" spans="1:18" ht="60" customHeight="1">
      <c r="A29" s="68">
        <v>2</v>
      </c>
      <c r="B29" s="69" t="s">
        <v>212</v>
      </c>
      <c r="C29" s="69" t="s">
        <v>213</v>
      </c>
      <c r="D29" s="69" t="s">
        <v>55</v>
      </c>
      <c r="E29" s="75"/>
      <c r="F29" s="59" t="s">
        <v>24</v>
      </c>
      <c r="G29" s="70" t="s">
        <v>170</v>
      </c>
      <c r="H29" s="71">
        <v>9</v>
      </c>
      <c r="I29" s="71">
        <v>9</v>
      </c>
      <c r="J29" s="59">
        <v>15</v>
      </c>
      <c r="K29" s="59">
        <v>34</v>
      </c>
      <c r="L29" s="59">
        <v>40</v>
      </c>
      <c r="M29" s="59">
        <v>89</v>
      </c>
      <c r="N29" s="61">
        <v>0</v>
      </c>
      <c r="O29" s="61">
        <v>89</v>
      </c>
      <c r="P29" s="72">
        <v>0.89</v>
      </c>
      <c r="Q29" s="69" t="s">
        <v>290</v>
      </c>
      <c r="R29" s="73" t="s">
        <v>171</v>
      </c>
    </row>
    <row r="30" spans="1:18" ht="60" customHeight="1">
      <c r="A30" s="68">
        <v>3</v>
      </c>
      <c r="B30" s="69" t="s">
        <v>211</v>
      </c>
      <c r="C30" s="69" t="s">
        <v>110</v>
      </c>
      <c r="D30" s="69" t="s">
        <v>206</v>
      </c>
      <c r="E30" s="60"/>
      <c r="F30" s="59" t="s">
        <v>24</v>
      </c>
      <c r="G30" s="70" t="s">
        <v>170</v>
      </c>
      <c r="H30" s="71">
        <v>9</v>
      </c>
      <c r="I30" s="71">
        <v>9</v>
      </c>
      <c r="J30" s="59">
        <v>13</v>
      </c>
      <c r="K30" s="59">
        <v>33</v>
      </c>
      <c r="L30" s="59">
        <v>40</v>
      </c>
      <c r="M30" s="59">
        <v>86</v>
      </c>
      <c r="N30" s="61">
        <v>0</v>
      </c>
      <c r="O30" s="61">
        <v>86</v>
      </c>
      <c r="P30" s="72">
        <v>0.86</v>
      </c>
      <c r="Q30" s="69" t="s">
        <v>290</v>
      </c>
      <c r="R30" s="73" t="s">
        <v>171</v>
      </c>
    </row>
    <row r="31" spans="1:18" ht="60" customHeight="1">
      <c r="A31" s="76">
        <v>4</v>
      </c>
      <c r="B31" s="69" t="s">
        <v>214</v>
      </c>
      <c r="C31" s="69" t="s">
        <v>215</v>
      </c>
      <c r="D31" s="69" t="s">
        <v>29</v>
      </c>
      <c r="E31" s="60"/>
      <c r="F31" s="59" t="s">
        <v>24</v>
      </c>
      <c r="G31" s="70" t="s">
        <v>170</v>
      </c>
      <c r="H31" s="71">
        <v>9</v>
      </c>
      <c r="I31" s="71">
        <v>9</v>
      </c>
      <c r="J31" s="59">
        <v>14</v>
      </c>
      <c r="K31" s="59">
        <v>32</v>
      </c>
      <c r="L31" s="59">
        <v>40</v>
      </c>
      <c r="M31" s="59">
        <v>86</v>
      </c>
      <c r="N31" s="61">
        <v>0</v>
      </c>
      <c r="O31" s="61">
        <v>86</v>
      </c>
      <c r="P31" s="72">
        <v>0.86</v>
      </c>
      <c r="Q31" s="69" t="s">
        <v>290</v>
      </c>
      <c r="R31" s="73" t="s">
        <v>171</v>
      </c>
    </row>
    <row r="32" spans="1:18" ht="60" customHeight="1">
      <c r="A32" s="68">
        <v>5</v>
      </c>
      <c r="B32" s="69" t="s">
        <v>217</v>
      </c>
      <c r="C32" s="69" t="s">
        <v>33</v>
      </c>
      <c r="D32" s="69" t="s">
        <v>131</v>
      </c>
      <c r="E32" s="60"/>
      <c r="F32" s="59" t="s">
        <v>24</v>
      </c>
      <c r="G32" s="70" t="s">
        <v>170</v>
      </c>
      <c r="H32" s="71">
        <v>9</v>
      </c>
      <c r="I32" s="71">
        <v>9</v>
      </c>
      <c r="J32" s="59">
        <v>14</v>
      </c>
      <c r="K32" s="59">
        <v>32</v>
      </c>
      <c r="L32" s="59">
        <v>40</v>
      </c>
      <c r="M32" s="59">
        <v>86</v>
      </c>
      <c r="N32" s="61">
        <v>0</v>
      </c>
      <c r="O32" s="61">
        <v>86</v>
      </c>
      <c r="P32" s="72">
        <v>0.86</v>
      </c>
      <c r="Q32" s="69" t="s">
        <v>290</v>
      </c>
      <c r="R32" s="73" t="s">
        <v>171</v>
      </c>
    </row>
    <row r="33" spans="1:18" ht="60" customHeight="1">
      <c r="A33" s="68">
        <v>6</v>
      </c>
      <c r="B33" s="69" t="s">
        <v>218</v>
      </c>
      <c r="C33" s="69" t="s">
        <v>219</v>
      </c>
      <c r="D33" s="69" t="s">
        <v>49</v>
      </c>
      <c r="E33" s="60"/>
      <c r="F33" s="59" t="s">
        <v>24</v>
      </c>
      <c r="G33" s="70" t="s">
        <v>170</v>
      </c>
      <c r="H33" s="71">
        <v>9</v>
      </c>
      <c r="I33" s="71">
        <v>9</v>
      </c>
      <c r="J33" s="59">
        <v>0</v>
      </c>
      <c r="K33" s="59">
        <v>0</v>
      </c>
      <c r="L33" s="59">
        <v>40</v>
      </c>
      <c r="M33" s="59">
        <v>40</v>
      </c>
      <c r="N33" s="61">
        <v>0</v>
      </c>
      <c r="O33" s="61">
        <v>40</v>
      </c>
      <c r="P33" s="72">
        <v>0.4</v>
      </c>
      <c r="Q33" s="69" t="s">
        <v>292</v>
      </c>
      <c r="R33" s="73" t="s">
        <v>171</v>
      </c>
    </row>
    <row r="34" spans="1:18" ht="60" customHeight="1">
      <c r="A34" s="68">
        <v>7</v>
      </c>
      <c r="B34" s="69" t="s">
        <v>220</v>
      </c>
      <c r="C34" s="69" t="s">
        <v>107</v>
      </c>
      <c r="D34" s="69" t="s">
        <v>179</v>
      </c>
      <c r="E34" s="60"/>
      <c r="F34" s="59" t="s">
        <v>24</v>
      </c>
      <c r="G34" s="70" t="s">
        <v>170</v>
      </c>
      <c r="H34" s="71">
        <v>9</v>
      </c>
      <c r="I34" s="71">
        <v>9</v>
      </c>
      <c r="J34" s="59">
        <v>0</v>
      </c>
      <c r="K34" s="59">
        <v>0</v>
      </c>
      <c r="L34" s="59">
        <v>40</v>
      </c>
      <c r="M34" s="59">
        <v>40</v>
      </c>
      <c r="N34" s="61">
        <v>0</v>
      </c>
      <c r="O34" s="61">
        <v>40</v>
      </c>
      <c r="P34" s="72">
        <v>0.4</v>
      </c>
      <c r="Q34" s="69" t="s">
        <v>292</v>
      </c>
      <c r="R34" s="73" t="s">
        <v>171</v>
      </c>
    </row>
    <row r="35" spans="1:18" ht="60" customHeight="1">
      <c r="A35" s="68">
        <v>8</v>
      </c>
      <c r="B35" s="69" t="s">
        <v>221</v>
      </c>
      <c r="C35" s="69" t="s">
        <v>222</v>
      </c>
      <c r="D35" s="69" t="s">
        <v>29</v>
      </c>
      <c r="E35" s="60"/>
      <c r="F35" s="59" t="s">
        <v>24</v>
      </c>
      <c r="G35" s="70" t="s">
        <v>170</v>
      </c>
      <c r="H35" s="71">
        <v>9</v>
      </c>
      <c r="I35" s="71">
        <v>9</v>
      </c>
      <c r="J35" s="59">
        <v>0</v>
      </c>
      <c r="K35" s="59">
        <v>0</v>
      </c>
      <c r="L35" s="59">
        <v>0</v>
      </c>
      <c r="M35" s="59">
        <v>0</v>
      </c>
      <c r="N35" s="61">
        <v>0</v>
      </c>
      <c r="O35" s="61">
        <v>0</v>
      </c>
      <c r="P35" s="72">
        <v>0</v>
      </c>
      <c r="Q35" s="69" t="s">
        <v>292</v>
      </c>
      <c r="R35" s="73" t="s">
        <v>171</v>
      </c>
    </row>
    <row r="36" spans="1:18" ht="60" customHeight="1">
      <c r="A36" s="68">
        <v>9</v>
      </c>
      <c r="B36" s="69" t="s">
        <v>223</v>
      </c>
      <c r="C36" s="69" t="s">
        <v>99</v>
      </c>
      <c r="D36" s="69" t="s">
        <v>49</v>
      </c>
      <c r="E36" s="60"/>
      <c r="F36" s="59" t="s">
        <v>24</v>
      </c>
      <c r="G36" s="70" t="s">
        <v>170</v>
      </c>
      <c r="H36" s="71">
        <v>9</v>
      </c>
      <c r="I36" s="71">
        <v>9</v>
      </c>
      <c r="J36" s="59">
        <v>0</v>
      </c>
      <c r="K36" s="59">
        <v>0</v>
      </c>
      <c r="L36" s="59">
        <v>0</v>
      </c>
      <c r="M36" s="59">
        <v>0</v>
      </c>
      <c r="N36" s="61">
        <v>0</v>
      </c>
      <c r="O36" s="61">
        <v>0</v>
      </c>
      <c r="P36" s="72">
        <v>0</v>
      </c>
      <c r="Q36" s="69" t="s">
        <v>292</v>
      </c>
      <c r="R36" s="73" t="s">
        <v>171</v>
      </c>
    </row>
    <row r="37" spans="1:18" ht="60" customHeight="1">
      <c r="A37" s="76">
        <v>10</v>
      </c>
      <c r="B37" s="69" t="s">
        <v>224</v>
      </c>
      <c r="C37" s="69" t="s">
        <v>225</v>
      </c>
      <c r="D37" s="69" t="s">
        <v>160</v>
      </c>
      <c r="E37" s="60"/>
      <c r="F37" s="59" t="s">
        <v>24</v>
      </c>
      <c r="G37" s="70" t="s">
        <v>170</v>
      </c>
      <c r="H37" s="71">
        <v>9</v>
      </c>
      <c r="I37" s="71">
        <v>9</v>
      </c>
      <c r="J37" s="59">
        <v>0</v>
      </c>
      <c r="K37" s="59">
        <v>0</v>
      </c>
      <c r="L37" s="59">
        <v>0</v>
      </c>
      <c r="M37" s="59">
        <v>0</v>
      </c>
      <c r="N37" s="61">
        <v>0</v>
      </c>
      <c r="O37" s="61">
        <v>0</v>
      </c>
      <c r="P37" s="72">
        <v>0</v>
      </c>
      <c r="Q37" s="69" t="s">
        <v>292</v>
      </c>
      <c r="R37" s="73" t="s">
        <v>171</v>
      </c>
    </row>
    <row r="38" spans="1:18" ht="18.75" customHeight="1">
      <c r="A38" s="63"/>
      <c r="B38" s="63"/>
      <c r="C38" s="63"/>
      <c r="D38" s="63"/>
      <c r="E38" s="60"/>
      <c r="F38" s="59"/>
      <c r="G38" s="64"/>
      <c r="H38" s="63"/>
      <c r="I38" s="63"/>
      <c r="J38" s="59"/>
      <c r="K38" s="59"/>
      <c r="L38" s="59"/>
      <c r="M38" s="59"/>
      <c r="N38" s="61"/>
      <c r="O38" s="61"/>
      <c r="P38" s="61"/>
      <c r="Q38" s="60"/>
      <c r="R38" s="73"/>
    </row>
    <row r="39" spans="1:18" ht="60" customHeight="1">
      <c r="A39" s="59">
        <v>1</v>
      </c>
      <c r="B39" s="75" t="s">
        <v>226</v>
      </c>
      <c r="C39" s="75" t="s">
        <v>155</v>
      </c>
      <c r="D39" s="75" t="s">
        <v>89</v>
      </c>
      <c r="E39" s="60"/>
      <c r="F39" s="59" t="s">
        <v>24</v>
      </c>
      <c r="G39" s="70" t="s">
        <v>170</v>
      </c>
      <c r="H39" s="61">
        <v>10</v>
      </c>
      <c r="I39" s="61">
        <v>10</v>
      </c>
      <c r="J39" s="59">
        <v>17</v>
      </c>
      <c r="K39" s="59">
        <v>30</v>
      </c>
      <c r="L39" s="59">
        <v>40</v>
      </c>
      <c r="M39" s="59">
        <v>87</v>
      </c>
      <c r="N39" s="61">
        <v>0</v>
      </c>
      <c r="O39" s="61">
        <v>87</v>
      </c>
      <c r="P39" s="72">
        <v>0.87</v>
      </c>
      <c r="Q39" s="69" t="s">
        <v>291</v>
      </c>
      <c r="R39" s="73" t="s">
        <v>171</v>
      </c>
    </row>
    <row r="40" spans="1:18" ht="60" customHeight="1">
      <c r="A40" s="59">
        <v>2</v>
      </c>
      <c r="B40" s="75" t="s">
        <v>227</v>
      </c>
      <c r="C40" s="75" t="s">
        <v>35</v>
      </c>
      <c r="D40" s="75" t="s">
        <v>89</v>
      </c>
      <c r="E40" s="60"/>
      <c r="F40" s="59" t="s">
        <v>24</v>
      </c>
      <c r="G40" s="70" t="s">
        <v>170</v>
      </c>
      <c r="H40" s="61">
        <v>10</v>
      </c>
      <c r="I40" s="61">
        <v>10</v>
      </c>
      <c r="J40" s="59">
        <v>0</v>
      </c>
      <c r="K40" s="59">
        <v>20</v>
      </c>
      <c r="L40" s="59">
        <v>40</v>
      </c>
      <c r="M40" s="59">
        <v>60</v>
      </c>
      <c r="N40" s="61">
        <v>0</v>
      </c>
      <c r="O40" s="61">
        <v>60</v>
      </c>
      <c r="P40" s="72">
        <v>0.6</v>
      </c>
      <c r="Q40" s="69" t="s">
        <v>290</v>
      </c>
      <c r="R40" s="73" t="s">
        <v>171</v>
      </c>
    </row>
    <row r="41" spans="1:18" ht="60" customHeight="1">
      <c r="A41" s="59">
        <v>3</v>
      </c>
      <c r="B41" s="77" t="s">
        <v>228</v>
      </c>
      <c r="C41" s="77" t="s">
        <v>43</v>
      </c>
      <c r="D41" s="77" t="s">
        <v>29</v>
      </c>
      <c r="E41" s="60"/>
      <c r="F41" s="59" t="s">
        <v>24</v>
      </c>
      <c r="G41" s="70" t="s">
        <v>170</v>
      </c>
      <c r="H41" s="61">
        <v>10</v>
      </c>
      <c r="I41" s="61">
        <v>10</v>
      </c>
      <c r="J41" s="59">
        <v>0</v>
      </c>
      <c r="K41" s="59">
        <v>0</v>
      </c>
      <c r="L41" s="59">
        <v>0</v>
      </c>
      <c r="M41" s="59">
        <v>0</v>
      </c>
      <c r="N41" s="61">
        <v>0</v>
      </c>
      <c r="O41" s="61">
        <v>0</v>
      </c>
      <c r="P41" s="72">
        <v>0</v>
      </c>
      <c r="Q41" s="69" t="s">
        <v>292</v>
      </c>
      <c r="R41" s="78" t="s">
        <v>171</v>
      </c>
    </row>
    <row r="42" spans="1:18" ht="60.75" customHeight="1">
      <c r="A42" s="59">
        <v>4</v>
      </c>
      <c r="B42" s="77" t="s">
        <v>229</v>
      </c>
      <c r="C42" s="77" t="s">
        <v>124</v>
      </c>
      <c r="D42" s="77" t="s">
        <v>36</v>
      </c>
      <c r="E42" s="60"/>
      <c r="F42" s="59" t="s">
        <v>24</v>
      </c>
      <c r="G42" s="70" t="s">
        <v>170</v>
      </c>
      <c r="H42" s="61">
        <v>10</v>
      </c>
      <c r="I42" s="61">
        <v>10</v>
      </c>
      <c r="J42" s="59">
        <v>0</v>
      </c>
      <c r="K42" s="59">
        <v>0</v>
      </c>
      <c r="L42" s="59">
        <v>0</v>
      </c>
      <c r="M42" s="59">
        <v>0</v>
      </c>
      <c r="N42" s="61">
        <v>0</v>
      </c>
      <c r="O42" s="61">
        <v>0</v>
      </c>
      <c r="P42" s="72">
        <v>0</v>
      </c>
      <c r="Q42" s="69" t="s">
        <v>292</v>
      </c>
      <c r="R42" s="78" t="s">
        <v>171</v>
      </c>
    </row>
    <row r="43" spans="1:18" ht="18" customHeight="1">
      <c r="A43" s="63"/>
      <c r="B43" s="63"/>
      <c r="C43" s="63"/>
      <c r="D43" s="63"/>
      <c r="E43" s="60"/>
      <c r="F43" s="59"/>
      <c r="G43" s="64"/>
      <c r="H43" s="63"/>
      <c r="I43" s="63"/>
      <c r="J43" s="59"/>
      <c r="K43" s="59"/>
      <c r="L43" s="59"/>
      <c r="M43" s="59"/>
      <c r="N43" s="61"/>
      <c r="O43" s="61"/>
      <c r="P43" s="61"/>
      <c r="Q43" s="60"/>
      <c r="R43" s="73"/>
    </row>
    <row r="44" spans="1:18" ht="60" customHeight="1">
      <c r="A44" s="59">
        <v>1</v>
      </c>
      <c r="B44" s="75" t="s">
        <v>237</v>
      </c>
      <c r="C44" s="75" t="s">
        <v>139</v>
      </c>
      <c r="D44" s="75" t="s">
        <v>29</v>
      </c>
      <c r="E44" s="60"/>
      <c r="F44" s="59" t="s">
        <v>24</v>
      </c>
      <c r="G44" s="70" t="s">
        <v>170</v>
      </c>
      <c r="H44" s="61">
        <v>11</v>
      </c>
      <c r="I44" s="61">
        <v>11</v>
      </c>
      <c r="J44" s="59">
        <v>19</v>
      </c>
      <c r="K44" s="59">
        <v>20</v>
      </c>
      <c r="L44" s="59">
        <v>40</v>
      </c>
      <c r="M44" s="59">
        <v>79</v>
      </c>
      <c r="N44" s="61">
        <v>0</v>
      </c>
      <c r="O44" s="61">
        <v>79</v>
      </c>
      <c r="P44" s="72">
        <v>0.79</v>
      </c>
      <c r="Q44" s="69" t="s">
        <v>291</v>
      </c>
      <c r="R44" s="73" t="s">
        <v>171</v>
      </c>
    </row>
    <row r="45" spans="1:18" ht="60" customHeight="1">
      <c r="A45" s="59">
        <v>2</v>
      </c>
      <c r="B45" s="75" t="s">
        <v>238</v>
      </c>
      <c r="C45" s="75" t="s">
        <v>99</v>
      </c>
      <c r="D45" s="75" t="s">
        <v>85</v>
      </c>
      <c r="E45" s="60"/>
      <c r="F45" s="59" t="s">
        <v>24</v>
      </c>
      <c r="G45" s="70" t="s">
        <v>170</v>
      </c>
      <c r="H45" s="61">
        <v>11</v>
      </c>
      <c r="I45" s="61">
        <v>11</v>
      </c>
      <c r="J45" s="59">
        <v>15</v>
      </c>
      <c r="K45" s="59">
        <v>20</v>
      </c>
      <c r="L45" s="59">
        <v>40</v>
      </c>
      <c r="M45" s="59">
        <v>75</v>
      </c>
      <c r="N45" s="61">
        <v>0</v>
      </c>
      <c r="O45" s="61">
        <v>75</v>
      </c>
      <c r="P45" s="72">
        <v>0.75</v>
      </c>
      <c r="Q45" s="69" t="s">
        <v>290</v>
      </c>
      <c r="R45" s="78" t="s">
        <v>171</v>
      </c>
    </row>
    <row r="46" spans="1:18" ht="60" customHeight="1">
      <c r="A46" s="59">
        <v>3</v>
      </c>
      <c r="B46" s="75" t="s">
        <v>236</v>
      </c>
      <c r="C46" s="75" t="s">
        <v>28</v>
      </c>
      <c r="D46" s="75" t="s">
        <v>49</v>
      </c>
      <c r="E46" s="60"/>
      <c r="F46" s="59" t="s">
        <v>24</v>
      </c>
      <c r="G46" s="70" t="s">
        <v>170</v>
      </c>
      <c r="H46" s="61">
        <v>11</v>
      </c>
      <c r="I46" s="61">
        <v>11</v>
      </c>
      <c r="J46" s="59">
        <v>0</v>
      </c>
      <c r="K46" s="59">
        <v>0</v>
      </c>
      <c r="L46" s="59">
        <v>40</v>
      </c>
      <c r="M46" s="59">
        <v>40</v>
      </c>
      <c r="N46" s="61">
        <v>0</v>
      </c>
      <c r="O46" s="61">
        <v>40</v>
      </c>
      <c r="P46" s="72">
        <v>0.4</v>
      </c>
      <c r="Q46" s="69" t="s">
        <v>292</v>
      </c>
      <c r="R46" s="73" t="s">
        <v>171</v>
      </c>
    </row>
    <row r="47" spans="1:18" ht="60" customHeight="1">
      <c r="A47" s="59">
        <v>4</v>
      </c>
      <c r="B47" s="75" t="s">
        <v>230</v>
      </c>
      <c r="C47" s="75" t="s">
        <v>107</v>
      </c>
      <c r="D47" s="75" t="s">
        <v>179</v>
      </c>
      <c r="E47" s="60"/>
      <c r="F47" s="59" t="s">
        <v>24</v>
      </c>
      <c r="G47" s="70" t="s">
        <v>170</v>
      </c>
      <c r="H47" s="61">
        <v>11</v>
      </c>
      <c r="I47" s="61">
        <v>11</v>
      </c>
      <c r="J47" s="59">
        <v>0</v>
      </c>
      <c r="K47" s="59">
        <v>0</v>
      </c>
      <c r="L47" s="59">
        <v>0</v>
      </c>
      <c r="M47" s="59">
        <v>0</v>
      </c>
      <c r="N47" s="61">
        <v>0</v>
      </c>
      <c r="O47" s="61">
        <v>0</v>
      </c>
      <c r="P47" s="72">
        <v>0</v>
      </c>
      <c r="Q47" s="69" t="s">
        <v>292</v>
      </c>
      <c r="R47" s="73" t="s">
        <v>171</v>
      </c>
    </row>
    <row r="48" spans="1:18" ht="60" customHeight="1">
      <c r="A48" s="59">
        <v>5</v>
      </c>
      <c r="B48" s="75" t="s">
        <v>231</v>
      </c>
      <c r="C48" s="75" t="s">
        <v>232</v>
      </c>
      <c r="D48" s="75" t="s">
        <v>233</v>
      </c>
      <c r="E48" s="60"/>
      <c r="F48" s="59" t="s">
        <v>24</v>
      </c>
      <c r="G48" s="70" t="s">
        <v>170</v>
      </c>
      <c r="H48" s="61">
        <v>11</v>
      </c>
      <c r="I48" s="61">
        <v>11</v>
      </c>
      <c r="J48" s="59">
        <v>0</v>
      </c>
      <c r="K48" s="59">
        <v>0</v>
      </c>
      <c r="L48" s="59">
        <v>0</v>
      </c>
      <c r="M48" s="59">
        <v>0</v>
      </c>
      <c r="N48" s="61">
        <v>0</v>
      </c>
      <c r="O48" s="61">
        <v>0</v>
      </c>
      <c r="P48" s="72">
        <v>0</v>
      </c>
      <c r="Q48" s="69" t="s">
        <v>292</v>
      </c>
      <c r="R48" s="73" t="s">
        <v>171</v>
      </c>
    </row>
    <row r="49" spans="1:18" ht="60">
      <c r="A49" s="59">
        <v>6</v>
      </c>
      <c r="B49" s="75" t="s">
        <v>234</v>
      </c>
      <c r="C49" s="75" t="s">
        <v>235</v>
      </c>
      <c r="D49" s="75" t="s">
        <v>85</v>
      </c>
      <c r="E49" s="60"/>
      <c r="F49" s="59" t="s">
        <v>24</v>
      </c>
      <c r="G49" s="70" t="s">
        <v>170</v>
      </c>
      <c r="H49" s="61">
        <v>11</v>
      </c>
      <c r="I49" s="61">
        <v>11</v>
      </c>
      <c r="J49" s="59">
        <v>0</v>
      </c>
      <c r="K49" s="59">
        <v>0</v>
      </c>
      <c r="L49" s="59">
        <v>0</v>
      </c>
      <c r="M49" s="59">
        <v>0</v>
      </c>
      <c r="N49" s="61">
        <v>0</v>
      </c>
      <c r="O49" s="61">
        <v>0</v>
      </c>
      <c r="P49" s="72">
        <v>0</v>
      </c>
      <c r="Q49" s="69" t="s">
        <v>292</v>
      </c>
      <c r="R49" s="73" t="s">
        <v>171</v>
      </c>
    </row>
  </sheetData>
  <mergeCells count="17">
    <mergeCell ref="P4:P5"/>
    <mergeCell ref="Q4:Q5"/>
    <mergeCell ref="R4:R5"/>
    <mergeCell ref="A2:R2"/>
    <mergeCell ref="A3:R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M4"/>
    <mergeCell ref="N4:N5"/>
    <mergeCell ref="O4:O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2:AMJ37"/>
  <sheetViews>
    <sheetView topLeftCell="A29" zoomScale="70" zoomScaleNormal="70" workbookViewId="0">
      <selection activeCell="Q30" activeCellId="3" sqref="B30:D30 G30:I30 O30 Q30:R30"/>
    </sheetView>
  </sheetViews>
  <sheetFormatPr defaultColWidth="9.140625" defaultRowHeight="15"/>
  <cols>
    <col min="1" max="1" width="5" style="14" customWidth="1"/>
    <col min="2" max="2" width="13.85546875" style="18" customWidth="1"/>
    <col min="3" max="3" width="13" style="18" customWidth="1"/>
    <col min="4" max="4" width="15.28515625" style="18" customWidth="1"/>
    <col min="5" max="5" width="14.7109375" style="15" customWidth="1"/>
    <col min="6" max="6" width="12.5703125" style="14" customWidth="1"/>
    <col min="7" max="7" width="54.140625" style="16" customWidth="1"/>
    <col min="8" max="8" width="10.42578125" style="20" customWidth="1"/>
    <col min="9" max="9" width="14.140625" style="20" customWidth="1"/>
    <col min="10" max="10" width="9.42578125" style="14" customWidth="1"/>
    <col min="11" max="11" width="10.42578125" style="14" customWidth="1"/>
    <col min="12" max="12" width="13.140625" style="14" customWidth="1"/>
    <col min="13" max="13" width="8.85546875" style="14" customWidth="1"/>
    <col min="14" max="14" width="11.85546875" style="14" customWidth="1"/>
    <col min="15" max="15" width="11.42578125" style="14" customWidth="1"/>
    <col min="16" max="16" width="12.28515625" style="14" customWidth="1"/>
    <col min="17" max="17" width="13.5703125" style="14" customWidth="1"/>
    <col min="18" max="18" width="45.140625" style="14" customWidth="1"/>
    <col min="19" max="1024" width="9.140625" style="14"/>
  </cols>
  <sheetData>
    <row r="2" spans="1:18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1:18" ht="45" customHeight="1">
      <c r="A4" s="83" t="s">
        <v>2</v>
      </c>
      <c r="B4" s="83" t="s">
        <v>3</v>
      </c>
      <c r="C4" s="83" t="s">
        <v>4</v>
      </c>
      <c r="D4" s="83" t="s">
        <v>5</v>
      </c>
      <c r="E4" s="83" t="s">
        <v>6</v>
      </c>
      <c r="F4" s="83" t="s">
        <v>7</v>
      </c>
      <c r="G4" s="79" t="s">
        <v>239</v>
      </c>
      <c r="H4" s="79" t="s">
        <v>9</v>
      </c>
      <c r="I4" s="79" t="s">
        <v>10</v>
      </c>
      <c r="J4" s="85" t="s">
        <v>11</v>
      </c>
      <c r="K4" s="85"/>
      <c r="L4" s="85"/>
      <c r="M4" s="85"/>
      <c r="N4" s="79" t="s">
        <v>12</v>
      </c>
      <c r="O4" s="79" t="s">
        <v>13</v>
      </c>
      <c r="P4" s="79" t="s">
        <v>14</v>
      </c>
      <c r="Q4" s="79" t="s">
        <v>15</v>
      </c>
      <c r="R4" s="100" t="s">
        <v>16</v>
      </c>
    </row>
    <row r="5" spans="1:18" ht="45">
      <c r="A5" s="83"/>
      <c r="B5" s="83"/>
      <c r="C5" s="83"/>
      <c r="D5" s="83"/>
      <c r="E5" s="83"/>
      <c r="F5" s="83"/>
      <c r="G5" s="79"/>
      <c r="H5" s="79"/>
      <c r="I5" s="79"/>
      <c r="J5" s="19" t="s">
        <v>17</v>
      </c>
      <c r="K5" s="19" t="s">
        <v>18</v>
      </c>
      <c r="L5" s="19" t="s">
        <v>19</v>
      </c>
      <c r="M5" s="19" t="s">
        <v>20</v>
      </c>
      <c r="N5" s="79"/>
      <c r="O5" s="79"/>
      <c r="P5" s="79"/>
      <c r="Q5" s="79"/>
      <c r="R5" s="100"/>
    </row>
    <row r="6" spans="1:18" ht="60" customHeight="1">
      <c r="A6" s="5">
        <v>1</v>
      </c>
      <c r="B6" s="23" t="s">
        <v>250</v>
      </c>
      <c r="C6" s="23" t="s">
        <v>95</v>
      </c>
      <c r="D6" s="23" t="s">
        <v>179</v>
      </c>
      <c r="E6" s="33"/>
      <c r="F6" s="22" t="s">
        <v>24</v>
      </c>
      <c r="G6" s="36" t="s">
        <v>251</v>
      </c>
      <c r="H6" s="23">
        <v>7</v>
      </c>
      <c r="I6" s="23">
        <v>7</v>
      </c>
      <c r="J6" s="22">
        <v>9</v>
      </c>
      <c r="K6" s="33">
        <v>33</v>
      </c>
      <c r="L6" s="33">
        <v>33</v>
      </c>
      <c r="M6" s="22">
        <v>75</v>
      </c>
      <c r="N6" s="26">
        <v>0</v>
      </c>
      <c r="O6" s="26">
        <v>75</v>
      </c>
      <c r="P6" s="39">
        <v>0.75</v>
      </c>
      <c r="Q6" s="37" t="s">
        <v>291</v>
      </c>
      <c r="R6" s="23" t="s">
        <v>252</v>
      </c>
    </row>
    <row r="7" spans="1:18" ht="60" customHeight="1">
      <c r="A7" s="5">
        <v>2</v>
      </c>
      <c r="B7" s="23" t="s">
        <v>258</v>
      </c>
      <c r="C7" s="23" t="s">
        <v>99</v>
      </c>
      <c r="D7" s="23" t="s">
        <v>259</v>
      </c>
      <c r="E7" s="33"/>
      <c r="F7" s="22" t="s">
        <v>24</v>
      </c>
      <c r="G7" s="36" t="s">
        <v>245</v>
      </c>
      <c r="H7" s="23">
        <v>7</v>
      </c>
      <c r="I7" s="23">
        <v>7</v>
      </c>
      <c r="J7" s="22">
        <v>7</v>
      </c>
      <c r="K7" s="33">
        <v>26</v>
      </c>
      <c r="L7" s="33">
        <v>31</v>
      </c>
      <c r="M7" s="22">
        <v>64</v>
      </c>
      <c r="N7" s="26">
        <v>0</v>
      </c>
      <c r="O7" s="26">
        <v>64</v>
      </c>
      <c r="P7" s="39">
        <v>0.64</v>
      </c>
      <c r="Q7" s="37" t="s">
        <v>293</v>
      </c>
      <c r="R7" s="23" t="s">
        <v>246</v>
      </c>
    </row>
    <row r="8" spans="1:18" ht="60" customHeight="1">
      <c r="A8" s="5">
        <v>3</v>
      </c>
      <c r="B8" s="23" t="s">
        <v>240</v>
      </c>
      <c r="C8" s="23" t="s">
        <v>105</v>
      </c>
      <c r="D8" s="23" t="s">
        <v>160</v>
      </c>
      <c r="E8" s="33"/>
      <c r="F8" s="22" t="s">
        <v>24</v>
      </c>
      <c r="G8" s="36" t="s">
        <v>241</v>
      </c>
      <c r="H8" s="23">
        <v>7</v>
      </c>
      <c r="I8" s="23">
        <v>7</v>
      </c>
      <c r="J8" s="22">
        <v>10</v>
      </c>
      <c r="K8" s="33">
        <v>29</v>
      </c>
      <c r="L8" s="33">
        <v>24</v>
      </c>
      <c r="M8" s="22">
        <v>63</v>
      </c>
      <c r="N8" s="26">
        <v>0</v>
      </c>
      <c r="O8" s="26">
        <v>63</v>
      </c>
      <c r="P8" s="39">
        <v>0.63</v>
      </c>
      <c r="Q8" s="37" t="s">
        <v>293</v>
      </c>
      <c r="R8" s="23" t="s">
        <v>242</v>
      </c>
    </row>
    <row r="9" spans="1:18" ht="60" customHeight="1">
      <c r="A9" s="5">
        <v>4</v>
      </c>
      <c r="B9" s="23" t="s">
        <v>243</v>
      </c>
      <c r="C9" s="23" t="s">
        <v>51</v>
      </c>
      <c r="D9" s="23" t="s">
        <v>89</v>
      </c>
      <c r="E9" s="33"/>
      <c r="F9" s="22" t="s">
        <v>24</v>
      </c>
      <c r="G9" s="38" t="s">
        <v>241</v>
      </c>
      <c r="H9" s="23">
        <v>7</v>
      </c>
      <c r="I9" s="23">
        <v>7</v>
      </c>
      <c r="J9" s="22">
        <v>8</v>
      </c>
      <c r="K9" s="33">
        <v>35</v>
      </c>
      <c r="L9" s="33">
        <v>16</v>
      </c>
      <c r="M9" s="22">
        <v>59</v>
      </c>
      <c r="N9" s="26">
        <v>0</v>
      </c>
      <c r="O9" s="26">
        <v>59</v>
      </c>
      <c r="P9" s="39">
        <v>0.59</v>
      </c>
      <c r="Q9" s="37" t="s">
        <v>293</v>
      </c>
      <c r="R9" s="23" t="s">
        <v>242</v>
      </c>
    </row>
    <row r="10" spans="1:18" ht="60" customHeight="1">
      <c r="A10" s="5">
        <v>5</v>
      </c>
      <c r="B10" s="23" t="s">
        <v>59</v>
      </c>
      <c r="C10" s="23" t="s">
        <v>244</v>
      </c>
      <c r="D10" s="23" t="s">
        <v>52</v>
      </c>
      <c r="E10" s="33"/>
      <c r="F10" s="22" t="s">
        <v>24</v>
      </c>
      <c r="G10" s="36" t="s">
        <v>245</v>
      </c>
      <c r="H10" s="23">
        <v>7</v>
      </c>
      <c r="I10" s="23">
        <v>7</v>
      </c>
      <c r="J10" s="22">
        <v>13</v>
      </c>
      <c r="K10" s="33">
        <v>17</v>
      </c>
      <c r="L10" s="33">
        <v>22</v>
      </c>
      <c r="M10" s="22">
        <v>52</v>
      </c>
      <c r="N10" s="26">
        <v>0</v>
      </c>
      <c r="O10" s="26">
        <v>52</v>
      </c>
      <c r="P10" s="39">
        <v>0.52</v>
      </c>
      <c r="Q10" s="37" t="s">
        <v>292</v>
      </c>
      <c r="R10" s="23" t="s">
        <v>246</v>
      </c>
    </row>
    <row r="11" spans="1:18" ht="60" customHeight="1">
      <c r="A11" s="5">
        <v>6</v>
      </c>
      <c r="B11" s="23" t="s">
        <v>247</v>
      </c>
      <c r="C11" s="23" t="s">
        <v>107</v>
      </c>
      <c r="D11" s="23" t="s">
        <v>89</v>
      </c>
      <c r="E11" s="33"/>
      <c r="F11" s="22" t="s">
        <v>24</v>
      </c>
      <c r="G11" s="36" t="s">
        <v>248</v>
      </c>
      <c r="H11" s="23">
        <v>7</v>
      </c>
      <c r="I11" s="23">
        <v>7</v>
      </c>
      <c r="J11" s="22">
        <v>0</v>
      </c>
      <c r="K11" s="33">
        <v>0</v>
      </c>
      <c r="L11" s="33">
        <v>0</v>
      </c>
      <c r="M11" s="22">
        <v>0</v>
      </c>
      <c r="N11" s="26">
        <v>0</v>
      </c>
      <c r="O11" s="26">
        <v>0</v>
      </c>
      <c r="P11" s="39">
        <v>0</v>
      </c>
      <c r="Q11" s="37" t="s">
        <v>292</v>
      </c>
      <c r="R11" s="23" t="s">
        <v>249</v>
      </c>
    </row>
    <row r="12" spans="1:18" ht="60" customHeight="1">
      <c r="A12" s="5">
        <v>7</v>
      </c>
      <c r="B12" s="23" t="s">
        <v>253</v>
      </c>
      <c r="C12" s="23" t="s">
        <v>71</v>
      </c>
      <c r="D12" s="23" t="s">
        <v>254</v>
      </c>
      <c r="E12" s="33"/>
      <c r="F12" s="22" t="s">
        <v>24</v>
      </c>
      <c r="G12" s="36" t="s">
        <v>248</v>
      </c>
      <c r="H12" s="23">
        <v>7</v>
      </c>
      <c r="I12" s="23">
        <v>7</v>
      </c>
      <c r="J12" s="22">
        <v>0</v>
      </c>
      <c r="K12" s="33">
        <v>0</v>
      </c>
      <c r="L12" s="33">
        <v>0</v>
      </c>
      <c r="M12" s="22">
        <v>0</v>
      </c>
      <c r="N12" s="26">
        <v>0</v>
      </c>
      <c r="O12" s="26">
        <v>0</v>
      </c>
      <c r="P12" s="39">
        <v>0</v>
      </c>
      <c r="Q12" s="37" t="s">
        <v>292</v>
      </c>
      <c r="R12" s="23" t="s">
        <v>249</v>
      </c>
    </row>
    <row r="13" spans="1:18" ht="60" customHeight="1">
      <c r="A13" s="5">
        <v>8</v>
      </c>
      <c r="B13" s="23" t="s">
        <v>255</v>
      </c>
      <c r="C13" s="23" t="s">
        <v>35</v>
      </c>
      <c r="D13" s="23" t="s">
        <v>160</v>
      </c>
      <c r="E13" s="33"/>
      <c r="F13" s="22" t="s">
        <v>24</v>
      </c>
      <c r="G13" s="36" t="s">
        <v>256</v>
      </c>
      <c r="H13" s="23">
        <v>7</v>
      </c>
      <c r="I13" s="23">
        <v>7</v>
      </c>
      <c r="J13" s="22">
        <v>0</v>
      </c>
      <c r="K13" s="33">
        <v>0</v>
      </c>
      <c r="L13" s="33">
        <v>0</v>
      </c>
      <c r="M13" s="22">
        <v>0</v>
      </c>
      <c r="N13" s="26">
        <v>0</v>
      </c>
      <c r="O13" s="26">
        <v>0</v>
      </c>
      <c r="P13" s="39">
        <v>0</v>
      </c>
      <c r="Q13" s="37" t="s">
        <v>292</v>
      </c>
      <c r="R13" s="23" t="s">
        <v>257</v>
      </c>
    </row>
    <row r="14" spans="1:18" ht="15.75" customHeight="1">
      <c r="A14" s="10"/>
      <c r="B14" s="6"/>
      <c r="C14" s="6"/>
      <c r="D14" s="6"/>
      <c r="E14" s="10"/>
      <c r="F14" s="5"/>
      <c r="G14" s="7"/>
      <c r="H14" s="6"/>
      <c r="I14" s="6"/>
      <c r="J14" s="5"/>
      <c r="K14" s="10"/>
      <c r="L14" s="10"/>
      <c r="M14" s="5"/>
      <c r="N14" s="8"/>
      <c r="O14" s="8"/>
      <c r="P14" s="8"/>
      <c r="Q14" s="7"/>
      <c r="R14" s="6"/>
    </row>
    <row r="15" spans="1:18" ht="60" customHeight="1">
      <c r="A15" s="5">
        <v>1</v>
      </c>
      <c r="B15" s="23" t="s">
        <v>277</v>
      </c>
      <c r="C15" s="23" t="s">
        <v>28</v>
      </c>
      <c r="D15" s="23" t="s">
        <v>89</v>
      </c>
      <c r="E15" s="33"/>
      <c r="F15" s="22" t="s">
        <v>24</v>
      </c>
      <c r="G15" s="36" t="s">
        <v>248</v>
      </c>
      <c r="H15" s="23">
        <v>8</v>
      </c>
      <c r="I15" s="23">
        <v>8</v>
      </c>
      <c r="J15" s="22">
        <v>9</v>
      </c>
      <c r="K15" s="33">
        <v>31</v>
      </c>
      <c r="L15" s="33">
        <v>36</v>
      </c>
      <c r="M15" s="22">
        <v>76</v>
      </c>
      <c r="N15" s="26">
        <v>0</v>
      </c>
      <c r="O15" s="26">
        <v>76</v>
      </c>
      <c r="P15" s="26">
        <v>76</v>
      </c>
      <c r="Q15" s="37" t="s">
        <v>291</v>
      </c>
      <c r="R15" s="23" t="s">
        <v>249</v>
      </c>
    </row>
    <row r="16" spans="1:18" ht="60" customHeight="1">
      <c r="A16" s="5">
        <v>2</v>
      </c>
      <c r="B16" s="23" t="s">
        <v>263</v>
      </c>
      <c r="C16" s="23" t="s">
        <v>107</v>
      </c>
      <c r="D16" s="23" t="s">
        <v>52</v>
      </c>
      <c r="E16" s="33"/>
      <c r="F16" s="22" t="s">
        <v>24</v>
      </c>
      <c r="G16" s="36" t="s">
        <v>241</v>
      </c>
      <c r="H16" s="23">
        <v>8</v>
      </c>
      <c r="I16" s="23">
        <v>8</v>
      </c>
      <c r="J16" s="22">
        <v>15</v>
      </c>
      <c r="K16" s="33">
        <v>35</v>
      </c>
      <c r="L16" s="33">
        <v>15</v>
      </c>
      <c r="M16" s="22">
        <v>65</v>
      </c>
      <c r="N16" s="26">
        <v>0</v>
      </c>
      <c r="O16" s="26">
        <v>65</v>
      </c>
      <c r="P16" s="35">
        <v>0.65</v>
      </c>
      <c r="Q16" s="37" t="s">
        <v>293</v>
      </c>
      <c r="R16" s="23" t="s">
        <v>264</v>
      </c>
    </row>
    <row r="17" spans="1:18" ht="60" customHeight="1">
      <c r="A17" s="5">
        <v>3</v>
      </c>
      <c r="B17" s="23" t="s">
        <v>273</v>
      </c>
      <c r="C17" s="23" t="s">
        <v>274</v>
      </c>
      <c r="D17" s="23" t="s">
        <v>275</v>
      </c>
      <c r="E17" s="33"/>
      <c r="F17" s="22" t="s">
        <v>24</v>
      </c>
      <c r="G17" s="36" t="s">
        <v>248</v>
      </c>
      <c r="H17" s="23">
        <v>8</v>
      </c>
      <c r="I17" s="23">
        <v>8</v>
      </c>
      <c r="J17" s="22">
        <v>4</v>
      </c>
      <c r="K17" s="33">
        <v>27</v>
      </c>
      <c r="L17" s="33">
        <v>33</v>
      </c>
      <c r="M17" s="22">
        <v>64</v>
      </c>
      <c r="N17" s="26">
        <v>0</v>
      </c>
      <c r="O17" s="26">
        <v>64</v>
      </c>
      <c r="P17" s="35">
        <v>0.64</v>
      </c>
      <c r="Q17" s="37" t="s">
        <v>293</v>
      </c>
      <c r="R17" s="23" t="s">
        <v>249</v>
      </c>
    </row>
    <row r="18" spans="1:18" ht="60" customHeight="1">
      <c r="A18" s="5">
        <v>4</v>
      </c>
      <c r="B18" s="23" t="s">
        <v>261</v>
      </c>
      <c r="C18" s="23" t="s">
        <v>262</v>
      </c>
      <c r="D18" s="23" t="s">
        <v>60</v>
      </c>
      <c r="E18" s="33"/>
      <c r="F18" s="22" t="s">
        <v>24</v>
      </c>
      <c r="G18" s="36" t="s">
        <v>248</v>
      </c>
      <c r="H18" s="23">
        <v>8</v>
      </c>
      <c r="I18" s="23">
        <v>8</v>
      </c>
      <c r="J18" s="22">
        <v>13</v>
      </c>
      <c r="K18" s="33">
        <v>20</v>
      </c>
      <c r="L18" s="33">
        <v>30</v>
      </c>
      <c r="M18" s="22">
        <v>63</v>
      </c>
      <c r="N18" s="26">
        <v>0</v>
      </c>
      <c r="O18" s="26">
        <v>63</v>
      </c>
      <c r="P18" s="35">
        <v>0.63</v>
      </c>
      <c r="Q18" s="37" t="s">
        <v>293</v>
      </c>
      <c r="R18" s="23" t="s">
        <v>249</v>
      </c>
    </row>
    <row r="19" spans="1:18" ht="60" customHeight="1">
      <c r="A19" s="5">
        <v>5</v>
      </c>
      <c r="B19" s="23" t="s">
        <v>260</v>
      </c>
      <c r="C19" s="23" t="s">
        <v>139</v>
      </c>
      <c r="D19" s="23" t="s">
        <v>52</v>
      </c>
      <c r="E19" s="33"/>
      <c r="F19" s="22" t="s">
        <v>24</v>
      </c>
      <c r="G19" s="36" t="s">
        <v>245</v>
      </c>
      <c r="H19" s="23">
        <v>8</v>
      </c>
      <c r="I19" s="23">
        <v>8</v>
      </c>
      <c r="J19" s="22">
        <v>0</v>
      </c>
      <c r="K19" s="33">
        <v>0</v>
      </c>
      <c r="L19" s="33">
        <v>0</v>
      </c>
      <c r="M19" s="22">
        <v>0</v>
      </c>
      <c r="N19" s="26">
        <v>0</v>
      </c>
      <c r="O19" s="26">
        <v>0</v>
      </c>
      <c r="P19" s="35">
        <v>0</v>
      </c>
      <c r="Q19" s="24" t="s">
        <v>292</v>
      </c>
      <c r="R19" s="23" t="s">
        <v>246</v>
      </c>
    </row>
    <row r="20" spans="1:18" ht="60" customHeight="1">
      <c r="A20" s="5">
        <v>6</v>
      </c>
      <c r="B20" s="23" t="s">
        <v>265</v>
      </c>
      <c r="C20" s="23" t="s">
        <v>51</v>
      </c>
      <c r="D20" s="23" t="s">
        <v>41</v>
      </c>
      <c r="E20" s="33"/>
      <c r="F20" s="22" t="s">
        <v>24</v>
      </c>
      <c r="G20" s="36" t="s">
        <v>245</v>
      </c>
      <c r="H20" s="23">
        <v>8</v>
      </c>
      <c r="I20" s="23">
        <v>8</v>
      </c>
      <c r="J20" s="22">
        <v>0</v>
      </c>
      <c r="K20" s="33">
        <v>0</v>
      </c>
      <c r="L20" s="33">
        <v>0</v>
      </c>
      <c r="M20" s="22">
        <v>0</v>
      </c>
      <c r="N20" s="26">
        <v>0</v>
      </c>
      <c r="O20" s="26">
        <v>0</v>
      </c>
      <c r="P20" s="35">
        <v>0</v>
      </c>
      <c r="Q20" s="24" t="s">
        <v>292</v>
      </c>
      <c r="R20" s="23" t="s">
        <v>246</v>
      </c>
    </row>
    <row r="21" spans="1:18" ht="60" customHeight="1">
      <c r="A21" s="5">
        <v>7</v>
      </c>
      <c r="B21" s="23" t="s">
        <v>266</v>
      </c>
      <c r="C21" s="23" t="s">
        <v>84</v>
      </c>
      <c r="D21" s="23" t="s">
        <v>29</v>
      </c>
      <c r="E21" s="33"/>
      <c r="F21" s="22" t="s">
        <v>24</v>
      </c>
      <c r="G21" s="36" t="s">
        <v>241</v>
      </c>
      <c r="H21" s="23">
        <v>8</v>
      </c>
      <c r="I21" s="23">
        <v>8</v>
      </c>
      <c r="J21" s="22">
        <v>0</v>
      </c>
      <c r="K21" s="33">
        <v>0</v>
      </c>
      <c r="L21" s="33">
        <v>0</v>
      </c>
      <c r="M21" s="22">
        <v>0</v>
      </c>
      <c r="N21" s="26">
        <v>0</v>
      </c>
      <c r="O21" s="26">
        <v>0</v>
      </c>
      <c r="P21" s="35">
        <v>0</v>
      </c>
      <c r="Q21" s="24" t="s">
        <v>292</v>
      </c>
      <c r="R21" s="23" t="s">
        <v>264</v>
      </c>
    </row>
    <row r="22" spans="1:18" ht="60" customHeight="1">
      <c r="A22" s="5">
        <v>8</v>
      </c>
      <c r="B22" s="23" t="s">
        <v>267</v>
      </c>
      <c r="C22" s="23" t="s">
        <v>189</v>
      </c>
      <c r="D22" s="23" t="s">
        <v>85</v>
      </c>
      <c r="E22" s="33"/>
      <c r="F22" s="22" t="s">
        <v>24</v>
      </c>
      <c r="G22" s="36" t="s">
        <v>256</v>
      </c>
      <c r="H22" s="23">
        <v>8</v>
      </c>
      <c r="I22" s="23">
        <v>8</v>
      </c>
      <c r="J22" s="22">
        <v>0</v>
      </c>
      <c r="K22" s="33">
        <v>0</v>
      </c>
      <c r="L22" s="33">
        <v>0</v>
      </c>
      <c r="M22" s="22">
        <v>0</v>
      </c>
      <c r="N22" s="26">
        <v>0</v>
      </c>
      <c r="O22" s="26">
        <v>0</v>
      </c>
      <c r="P22" s="35">
        <v>0</v>
      </c>
      <c r="Q22" s="24" t="s">
        <v>292</v>
      </c>
      <c r="R22" s="23" t="s">
        <v>257</v>
      </c>
    </row>
    <row r="23" spans="1:18" ht="60" customHeight="1">
      <c r="A23" s="5">
        <v>9</v>
      </c>
      <c r="B23" s="23" t="s">
        <v>268</v>
      </c>
      <c r="C23" s="23" t="s">
        <v>269</v>
      </c>
      <c r="D23" s="23" t="s">
        <v>270</v>
      </c>
      <c r="E23" s="33"/>
      <c r="F23" s="22" t="s">
        <v>24</v>
      </c>
      <c r="G23" s="36" t="s">
        <v>245</v>
      </c>
      <c r="H23" s="23">
        <v>8</v>
      </c>
      <c r="I23" s="23">
        <v>8</v>
      </c>
      <c r="J23" s="22">
        <v>0</v>
      </c>
      <c r="K23" s="33">
        <v>0</v>
      </c>
      <c r="L23" s="33">
        <v>0</v>
      </c>
      <c r="M23" s="22">
        <v>0</v>
      </c>
      <c r="N23" s="26">
        <v>0</v>
      </c>
      <c r="O23" s="26">
        <v>0</v>
      </c>
      <c r="P23" s="35">
        <v>0</v>
      </c>
      <c r="Q23" s="24" t="s">
        <v>292</v>
      </c>
      <c r="R23" s="23" t="s">
        <v>246</v>
      </c>
    </row>
    <row r="24" spans="1:18" ht="60" customHeight="1">
      <c r="A24" s="5">
        <v>10</v>
      </c>
      <c r="B24" s="23" t="s">
        <v>271</v>
      </c>
      <c r="C24" s="23" t="s">
        <v>272</v>
      </c>
      <c r="D24" s="23" t="s">
        <v>29</v>
      </c>
      <c r="E24" s="33"/>
      <c r="F24" s="22" t="s">
        <v>24</v>
      </c>
      <c r="G24" s="36" t="s">
        <v>248</v>
      </c>
      <c r="H24" s="23">
        <v>8</v>
      </c>
      <c r="I24" s="23">
        <v>8</v>
      </c>
      <c r="J24" s="22">
        <v>0</v>
      </c>
      <c r="K24" s="33">
        <v>0</v>
      </c>
      <c r="L24" s="33">
        <v>0</v>
      </c>
      <c r="M24" s="22">
        <v>0</v>
      </c>
      <c r="N24" s="26">
        <v>0</v>
      </c>
      <c r="O24" s="26">
        <v>0</v>
      </c>
      <c r="P24" s="35">
        <v>0</v>
      </c>
      <c r="Q24" s="24" t="s">
        <v>292</v>
      </c>
      <c r="R24" s="23" t="s">
        <v>249</v>
      </c>
    </row>
    <row r="25" spans="1:18" ht="60" customHeight="1">
      <c r="A25" s="5">
        <v>11</v>
      </c>
      <c r="B25" s="23" t="s">
        <v>276</v>
      </c>
      <c r="C25" s="23" t="s">
        <v>33</v>
      </c>
      <c r="D25" s="23" t="s">
        <v>60</v>
      </c>
      <c r="E25" s="33"/>
      <c r="F25" s="22" t="s">
        <v>24</v>
      </c>
      <c r="G25" s="36" t="s">
        <v>256</v>
      </c>
      <c r="H25" s="23">
        <v>8</v>
      </c>
      <c r="I25" s="23">
        <v>8</v>
      </c>
      <c r="J25" s="22">
        <v>0</v>
      </c>
      <c r="K25" s="33">
        <v>0</v>
      </c>
      <c r="L25" s="33">
        <v>0</v>
      </c>
      <c r="M25" s="22">
        <v>0</v>
      </c>
      <c r="N25" s="26">
        <v>0</v>
      </c>
      <c r="O25" s="26">
        <v>0</v>
      </c>
      <c r="P25" s="35">
        <v>0</v>
      </c>
      <c r="Q25" s="24" t="s">
        <v>292</v>
      </c>
      <c r="R25" s="23" t="s">
        <v>257</v>
      </c>
    </row>
    <row r="26" spans="1:18" ht="60" customHeight="1">
      <c r="A26" s="5">
        <v>12</v>
      </c>
      <c r="B26" s="23" t="s">
        <v>240</v>
      </c>
      <c r="C26" s="23" t="s">
        <v>105</v>
      </c>
      <c r="D26" s="23" t="s">
        <v>160</v>
      </c>
      <c r="E26" s="33"/>
      <c r="F26" s="22" t="s">
        <v>24</v>
      </c>
      <c r="G26" s="36" t="s">
        <v>241</v>
      </c>
      <c r="H26" s="23">
        <v>8</v>
      </c>
      <c r="I26" s="23">
        <v>8</v>
      </c>
      <c r="J26" s="22">
        <v>0</v>
      </c>
      <c r="K26" s="33">
        <v>0</v>
      </c>
      <c r="L26" s="33">
        <v>0</v>
      </c>
      <c r="M26" s="22">
        <v>0</v>
      </c>
      <c r="N26" s="26">
        <v>0</v>
      </c>
      <c r="O26" s="26">
        <v>0</v>
      </c>
      <c r="P26" s="35">
        <v>0</v>
      </c>
      <c r="Q26" s="24" t="s">
        <v>292</v>
      </c>
      <c r="R26" s="23" t="s">
        <v>242</v>
      </c>
    </row>
    <row r="27" spans="1:18" ht="60" customHeight="1">
      <c r="A27" s="5">
        <v>13</v>
      </c>
      <c r="B27" s="32" t="s">
        <v>278</v>
      </c>
      <c r="C27" s="23" t="s">
        <v>57</v>
      </c>
      <c r="D27" s="23" t="s">
        <v>52</v>
      </c>
      <c r="E27" s="33"/>
      <c r="F27" s="22" t="s">
        <v>24</v>
      </c>
      <c r="G27" s="36" t="s">
        <v>245</v>
      </c>
      <c r="H27" s="23">
        <v>8</v>
      </c>
      <c r="I27" s="23">
        <v>8</v>
      </c>
      <c r="J27" s="22">
        <v>0</v>
      </c>
      <c r="K27" s="33">
        <v>0</v>
      </c>
      <c r="L27" s="33">
        <v>0</v>
      </c>
      <c r="M27" s="22">
        <v>0</v>
      </c>
      <c r="N27" s="26">
        <v>0</v>
      </c>
      <c r="O27" s="26">
        <v>0</v>
      </c>
      <c r="P27" s="35">
        <v>0</v>
      </c>
      <c r="Q27" s="24" t="s">
        <v>292</v>
      </c>
      <c r="R27" s="32" t="s">
        <v>246</v>
      </c>
    </row>
    <row r="28" spans="1:18" ht="60" customHeight="1">
      <c r="A28" s="5">
        <v>14</v>
      </c>
      <c r="B28" s="32" t="s">
        <v>263</v>
      </c>
      <c r="C28" s="23" t="s">
        <v>107</v>
      </c>
      <c r="D28" s="23" t="s">
        <v>52</v>
      </c>
      <c r="E28" s="33"/>
      <c r="F28" s="22" t="s">
        <v>24</v>
      </c>
      <c r="G28" s="36" t="s">
        <v>241</v>
      </c>
      <c r="H28" s="23">
        <v>8</v>
      </c>
      <c r="I28" s="23">
        <v>8</v>
      </c>
      <c r="J28" s="22">
        <v>0</v>
      </c>
      <c r="K28" s="33">
        <v>0</v>
      </c>
      <c r="L28" s="33">
        <v>0</v>
      </c>
      <c r="M28" s="22">
        <v>0</v>
      </c>
      <c r="N28" s="26">
        <v>0</v>
      </c>
      <c r="O28" s="26">
        <v>0</v>
      </c>
      <c r="P28" s="35">
        <v>0</v>
      </c>
      <c r="Q28" s="24" t="s">
        <v>292</v>
      </c>
      <c r="R28" s="32" t="s">
        <v>242</v>
      </c>
    </row>
    <row r="29" spans="1:18" ht="16.5" customHeight="1">
      <c r="A29" s="10"/>
      <c r="B29" s="6"/>
      <c r="C29" s="6"/>
      <c r="D29" s="6"/>
      <c r="E29" s="10"/>
      <c r="F29" s="5"/>
      <c r="G29" s="7"/>
      <c r="H29" s="6"/>
      <c r="I29" s="6"/>
      <c r="J29" s="5"/>
      <c r="K29" s="10"/>
      <c r="L29" s="10"/>
      <c r="M29" s="5"/>
      <c r="N29" s="8"/>
      <c r="O29" s="8"/>
      <c r="P29" s="8"/>
      <c r="Q29" s="7"/>
      <c r="R29" s="6"/>
    </row>
    <row r="30" spans="1:18" ht="60" customHeight="1">
      <c r="A30" s="5">
        <v>1</v>
      </c>
      <c r="B30" s="23" t="s">
        <v>279</v>
      </c>
      <c r="C30" s="23" t="s">
        <v>272</v>
      </c>
      <c r="D30" s="23" t="s">
        <v>29</v>
      </c>
      <c r="E30" s="33"/>
      <c r="F30" s="22" t="s">
        <v>24</v>
      </c>
      <c r="G30" s="36" t="s">
        <v>241</v>
      </c>
      <c r="H30" s="23">
        <v>9</v>
      </c>
      <c r="I30" s="23">
        <v>9</v>
      </c>
      <c r="J30" s="22">
        <v>6</v>
      </c>
      <c r="K30" s="33">
        <v>33</v>
      </c>
      <c r="L30" s="33">
        <v>22</v>
      </c>
      <c r="M30" s="22">
        <v>61</v>
      </c>
      <c r="N30" s="26">
        <v>0</v>
      </c>
      <c r="O30" s="26">
        <v>61</v>
      </c>
      <c r="P30" s="35">
        <v>0.61</v>
      </c>
      <c r="Q30" s="37" t="s">
        <v>293</v>
      </c>
      <c r="R30" s="23" t="s">
        <v>242</v>
      </c>
    </row>
    <row r="31" spans="1:18" ht="60" customHeight="1">
      <c r="A31" s="5">
        <v>2</v>
      </c>
      <c r="B31" s="23" t="s">
        <v>280</v>
      </c>
      <c r="C31" s="23" t="s">
        <v>281</v>
      </c>
      <c r="D31" s="23" t="s">
        <v>282</v>
      </c>
      <c r="E31" s="33"/>
      <c r="F31" s="22" t="s">
        <v>24</v>
      </c>
      <c r="G31" s="36" t="s">
        <v>248</v>
      </c>
      <c r="H31" s="23">
        <v>9</v>
      </c>
      <c r="I31" s="23">
        <v>9</v>
      </c>
      <c r="J31" s="22">
        <v>0</v>
      </c>
      <c r="K31" s="33">
        <v>0</v>
      </c>
      <c r="L31" s="33">
        <v>0</v>
      </c>
      <c r="M31" s="22">
        <v>0</v>
      </c>
      <c r="N31" s="26">
        <v>0</v>
      </c>
      <c r="O31" s="26">
        <v>0</v>
      </c>
      <c r="P31" s="35">
        <v>0</v>
      </c>
      <c r="Q31" s="24" t="s">
        <v>292</v>
      </c>
      <c r="R31" s="23" t="s">
        <v>249</v>
      </c>
    </row>
    <row r="32" spans="1:18" ht="60" customHeight="1">
      <c r="A32" s="5">
        <v>3</v>
      </c>
      <c r="B32" s="23" t="s">
        <v>283</v>
      </c>
      <c r="C32" s="23" t="s">
        <v>244</v>
      </c>
      <c r="D32" s="23" t="s">
        <v>160</v>
      </c>
      <c r="E32" s="33"/>
      <c r="F32" s="22" t="s">
        <v>24</v>
      </c>
      <c r="G32" s="36" t="s">
        <v>248</v>
      </c>
      <c r="H32" s="23">
        <v>9</v>
      </c>
      <c r="I32" s="23">
        <v>9</v>
      </c>
      <c r="J32" s="22">
        <v>0</v>
      </c>
      <c r="K32" s="33">
        <v>0</v>
      </c>
      <c r="L32" s="33">
        <v>0</v>
      </c>
      <c r="M32" s="22">
        <v>0</v>
      </c>
      <c r="N32" s="26">
        <v>0</v>
      </c>
      <c r="O32" s="26">
        <v>0</v>
      </c>
      <c r="P32" s="35">
        <v>0</v>
      </c>
      <c r="Q32" s="24" t="s">
        <v>292</v>
      </c>
      <c r="R32" s="23" t="s">
        <v>249</v>
      </c>
    </row>
    <row r="33" spans="1:18" ht="16.5" customHeight="1">
      <c r="A33" s="10"/>
      <c r="B33" s="6"/>
      <c r="C33" s="6"/>
      <c r="D33" s="6"/>
      <c r="E33" s="10"/>
      <c r="F33" s="5"/>
      <c r="G33" s="7"/>
      <c r="H33" s="6"/>
      <c r="I33" s="6"/>
      <c r="J33" s="5"/>
      <c r="K33" s="10"/>
      <c r="L33" s="10"/>
      <c r="M33" s="5"/>
      <c r="N33" s="8"/>
      <c r="O33" s="8"/>
      <c r="P33" s="8"/>
      <c r="Q33" s="7"/>
      <c r="R33" s="6"/>
    </row>
    <row r="34" spans="1:18" ht="60" customHeight="1">
      <c r="A34" s="5">
        <v>1</v>
      </c>
      <c r="B34" s="6" t="s">
        <v>284</v>
      </c>
      <c r="C34" s="6" t="s">
        <v>51</v>
      </c>
      <c r="D34" s="6" t="s">
        <v>206</v>
      </c>
      <c r="E34" s="10"/>
      <c r="F34" s="5" t="s">
        <v>24</v>
      </c>
      <c r="G34" s="21" t="s">
        <v>285</v>
      </c>
      <c r="H34" s="6">
        <v>10</v>
      </c>
      <c r="I34" s="6">
        <v>10</v>
      </c>
      <c r="J34" s="22">
        <v>0</v>
      </c>
      <c r="K34" s="33">
        <v>0</v>
      </c>
      <c r="L34" s="33">
        <v>0</v>
      </c>
      <c r="M34" s="22">
        <v>0</v>
      </c>
      <c r="N34" s="26">
        <v>0</v>
      </c>
      <c r="O34" s="26">
        <v>0</v>
      </c>
      <c r="P34" s="35">
        <v>0</v>
      </c>
      <c r="Q34" s="24" t="s">
        <v>292</v>
      </c>
      <c r="R34" s="6" t="s">
        <v>286</v>
      </c>
    </row>
    <row r="35" spans="1:18" ht="60" customHeight="1">
      <c r="A35" s="5">
        <v>2</v>
      </c>
      <c r="B35" s="6" t="s">
        <v>287</v>
      </c>
      <c r="C35" s="6" t="s">
        <v>281</v>
      </c>
      <c r="D35" s="6" t="s">
        <v>52</v>
      </c>
      <c r="E35" s="10"/>
      <c r="F35" s="5" t="s">
        <v>24</v>
      </c>
      <c r="G35" s="21" t="s">
        <v>241</v>
      </c>
      <c r="H35" s="6">
        <v>10</v>
      </c>
      <c r="I35" s="6">
        <v>10</v>
      </c>
      <c r="J35" s="22">
        <v>0</v>
      </c>
      <c r="K35" s="33">
        <v>0</v>
      </c>
      <c r="L35" s="33">
        <v>0</v>
      </c>
      <c r="M35" s="22">
        <v>0</v>
      </c>
      <c r="N35" s="26">
        <v>0</v>
      </c>
      <c r="O35" s="26">
        <v>0</v>
      </c>
      <c r="P35" s="35">
        <v>0</v>
      </c>
      <c r="Q35" s="24" t="s">
        <v>292</v>
      </c>
      <c r="R35" s="6" t="s">
        <v>242</v>
      </c>
    </row>
    <row r="36" spans="1:18" ht="18.75" customHeight="1">
      <c r="A36" s="11"/>
      <c r="B36" s="9"/>
      <c r="C36" s="9"/>
      <c r="D36" s="9"/>
      <c r="E36" s="10"/>
      <c r="F36" s="5"/>
      <c r="G36" s="13"/>
      <c r="H36" s="9"/>
      <c r="I36" s="9"/>
      <c r="J36" s="5"/>
      <c r="K36" s="10"/>
      <c r="L36" s="10"/>
      <c r="M36" s="5"/>
      <c r="N36" s="8"/>
      <c r="O36" s="8"/>
      <c r="P36" s="8"/>
      <c r="Q36" s="7"/>
      <c r="R36" s="9"/>
    </row>
    <row r="37" spans="1:18" ht="60" customHeight="1">
      <c r="A37" s="5">
        <v>1</v>
      </c>
      <c r="B37" s="6" t="s">
        <v>288</v>
      </c>
      <c r="C37" s="6" t="s">
        <v>57</v>
      </c>
      <c r="D37" s="6" t="s">
        <v>289</v>
      </c>
      <c r="E37" s="10"/>
      <c r="F37" s="5" t="s">
        <v>24</v>
      </c>
      <c r="G37" s="21" t="s">
        <v>241</v>
      </c>
      <c r="H37" s="6">
        <v>11</v>
      </c>
      <c r="I37" s="6">
        <v>11</v>
      </c>
      <c r="J37" s="22">
        <v>0</v>
      </c>
      <c r="K37" s="33">
        <v>0</v>
      </c>
      <c r="L37" s="33">
        <v>0</v>
      </c>
      <c r="M37" s="22">
        <v>0</v>
      </c>
      <c r="N37" s="26">
        <v>0</v>
      </c>
      <c r="O37" s="26">
        <v>0</v>
      </c>
      <c r="P37" s="35">
        <v>0</v>
      </c>
      <c r="Q37" s="24" t="s">
        <v>292</v>
      </c>
      <c r="R37" s="6" t="s">
        <v>242</v>
      </c>
    </row>
  </sheetData>
  <sortState ref="B15:R28">
    <sortCondition descending="1" ref="O15:O28"/>
  </sortState>
  <mergeCells count="17">
    <mergeCell ref="P4:P5"/>
    <mergeCell ref="Q4:Q5"/>
    <mergeCell ref="R4:R5"/>
    <mergeCell ref="A2:R2"/>
    <mergeCell ref="A3:R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M4"/>
    <mergeCell ref="N4:N5"/>
    <mergeCell ref="O4:O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</vt:lpstr>
      <vt:lpstr>Гагаринский</vt:lpstr>
      <vt:lpstr>Ленинский</vt:lpstr>
      <vt:lpstr>Нахимовский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Хозяин</cp:lastModifiedBy>
  <cp:revision>1</cp:revision>
  <dcterms:created xsi:type="dcterms:W3CDTF">2006-09-28T05:33:49Z</dcterms:created>
  <dcterms:modified xsi:type="dcterms:W3CDTF">2022-12-23T11:00:41Z</dcterms:modified>
  <dc:language>ru-RU</dc:language>
</cp:coreProperties>
</file>