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 activeTab="2"/>
  </bookViews>
  <sheets>
    <sheet name="Балаклавский" sheetId="1" r:id="rId1"/>
    <sheet name="Гагаринский" sheetId="2" r:id="rId2"/>
    <sheet name="Ленинский" sheetId="3" r:id="rId3"/>
    <sheet name="Нахимовский" sheetId="4" r:id="rId4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5" i="2"/>
  <c r="M48"/>
  <c r="M52"/>
  <c r="M50"/>
  <c r="M49"/>
  <c r="M44"/>
  <c r="M43"/>
  <c r="M42"/>
  <c r="M41"/>
  <c r="M47"/>
  <c r="M40"/>
  <c r="M38"/>
  <c r="M23"/>
  <c r="M25"/>
  <c r="M21"/>
  <c r="M27"/>
  <c r="M30"/>
  <c r="M37"/>
  <c r="M36"/>
  <c r="M29"/>
  <c r="M35"/>
  <c r="M28"/>
  <c r="M34"/>
  <c r="M22"/>
  <c r="M26"/>
  <c r="M24"/>
  <c r="M15"/>
  <c r="M13"/>
  <c r="M14"/>
  <c r="M12"/>
  <c r="M7"/>
  <c r="M6"/>
  <c r="M10"/>
  <c r="M11"/>
  <c r="M8"/>
  <c r="M16"/>
  <c r="M9"/>
</calcChain>
</file>

<file path=xl/comments1.xml><?xml version="1.0" encoding="utf-8"?>
<comments xmlns="http://schemas.openxmlformats.org/spreadsheetml/2006/main">
  <authors>
    <author>Ольга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Ольга: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<sst xmlns="http://schemas.openxmlformats.org/spreadsheetml/2006/main" count="1113" uniqueCount="351">
  <si>
    <t>Результаты муниципального этапа всероссийской олимпиады школьников в 2022-2023 учебном году</t>
  </si>
  <si>
    <t>ТЕХНОЛОГИЯ</t>
  </si>
  <si>
    <t>№</t>
  </si>
  <si>
    <t>Фамилия</t>
  </si>
  <si>
    <t>Имя</t>
  </si>
  <si>
    <t>Отчество</t>
  </si>
  <si>
    <t>Дата рождения</t>
  </si>
  <si>
    <t>Гражданство</t>
  </si>
  <si>
    <t>Образовательное учреждение                                                                               (в сответствии с Уставом)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</si>
  <si>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</si>
  <si>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</si>
  <si>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</si>
  <si>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</si>
  <si>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</si>
  <si>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Процент выполнения задания</t>
  </si>
  <si>
    <t xml:space="preserve">Статус участника </t>
  </si>
  <si>
    <t>ФИО учителя (тренера) полностью</t>
  </si>
  <si>
    <t>Теория</t>
  </si>
  <si>
    <t>Практика</t>
  </si>
  <si>
    <t>Защита творческого проекта</t>
  </si>
  <si>
    <t>ИТОГО</t>
  </si>
  <si>
    <t>Ястребова</t>
  </si>
  <si>
    <t>Мария</t>
  </si>
  <si>
    <t>Владимировна</t>
  </si>
  <si>
    <t>РФ</t>
  </si>
  <si>
    <t>Государственное бюджетное образовательное учреждение города Севастополя «Средняя общеобразовательная школа № 17 имени Героя Советского Союза, Полного Кавалера ордена Славы Николая Ивановича Кузнецова»</t>
  </si>
  <si>
    <t>Олещенко Татьяна Александровна</t>
  </si>
  <si>
    <t>Березина</t>
  </si>
  <si>
    <t>Марьяна</t>
  </si>
  <si>
    <t>Анатольевна</t>
  </si>
  <si>
    <t>Государственное бюджетное образовательное учреждение города Севастополя «Средняя общеобразовательная школа № 12»</t>
  </si>
  <si>
    <t>Монько Ирина Валериевна</t>
  </si>
  <si>
    <t>Кулик</t>
  </si>
  <si>
    <t>Ксения</t>
  </si>
  <si>
    <t>Андреевна</t>
  </si>
  <si>
    <t>Игнатенко</t>
  </si>
  <si>
    <t>Анна</t>
  </si>
  <si>
    <t>Алексеевна</t>
  </si>
  <si>
    <t>Климина</t>
  </si>
  <si>
    <t>Курдюмова</t>
  </si>
  <si>
    <t>Александра</t>
  </si>
  <si>
    <t>Ивановна</t>
  </si>
  <si>
    <t>Штепа</t>
  </si>
  <si>
    <t>Алеся</t>
  </si>
  <si>
    <t>Григорьевна</t>
  </si>
  <si>
    <t>Назарова</t>
  </si>
  <si>
    <t xml:space="preserve">Севиля </t>
  </si>
  <si>
    <t>Арленовна</t>
  </si>
  <si>
    <t>Государственное бюджетное образовательное учреждение «Средняя общеобразовательная школа № 47 имени М.П. Ситко»</t>
  </si>
  <si>
    <t>Михина Галина Ивановна</t>
  </si>
  <si>
    <t xml:space="preserve">Пляшечник </t>
  </si>
  <si>
    <t>Вероника</t>
  </si>
  <si>
    <t>Константиновна</t>
  </si>
  <si>
    <t>Государственное бюджетное образовательное учреждение города Севастополя «Средняя общеобразовательная школа № 25 имени капитана Марка Семеновича Драпушко»</t>
  </si>
  <si>
    <t>Абдурафиева Нияр Эльдаровна</t>
  </si>
  <si>
    <t>Кутлина</t>
  </si>
  <si>
    <t>Ангелина</t>
  </si>
  <si>
    <t>Евгеньевна</t>
  </si>
  <si>
    <t>Шиндина</t>
  </si>
  <si>
    <t>Анастасия</t>
  </si>
  <si>
    <t>Юрьевна</t>
  </si>
  <si>
    <t>Горбатюк</t>
  </si>
  <si>
    <t>Марина</t>
  </si>
  <si>
    <t>Сергеевна</t>
  </si>
  <si>
    <t>Косинова</t>
  </si>
  <si>
    <t>Карина</t>
  </si>
  <si>
    <t>Зиновьева Наталья Андреевна</t>
  </si>
  <si>
    <t xml:space="preserve">Иванилова </t>
  </si>
  <si>
    <t>Образовательное учреждение                                                                                      (в сответствии с Уставом)</t>
  </si>
  <si>
    <t>Талова</t>
  </si>
  <si>
    <t>Государственное бюджетное общеобразовательное учреждение города Севастополя «ШКОЛА ЭКОТЕХ+»</t>
  </si>
  <si>
    <t>Баранник Ирина Владимировна</t>
  </si>
  <si>
    <t xml:space="preserve">Булаш </t>
  </si>
  <si>
    <t xml:space="preserve">Дарья </t>
  </si>
  <si>
    <t>Юревна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</si>
  <si>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</si>
  <si>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Сорокина Валентина Алексеевна</t>
  </si>
  <si>
    <t>Шибанова</t>
  </si>
  <si>
    <t>Васильевна</t>
  </si>
  <si>
    <t>Гонтарь</t>
  </si>
  <si>
    <t>Елена</t>
  </si>
  <si>
    <t>Викторовна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</si>
  <si>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</si>
  <si>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Гусева Наталья Геннадьевна</t>
  </si>
  <si>
    <t>Могилевич</t>
  </si>
  <si>
    <t>Алиса</t>
  </si>
  <si>
    <t>Валентиновна</t>
  </si>
  <si>
    <t>Частное учреждение общеобразовательная организация школа «Мои Горизонты»</t>
  </si>
  <si>
    <t>Ирочко Ирина Николаевна</t>
  </si>
  <si>
    <t>Тонконогова</t>
  </si>
  <si>
    <t>Есичко</t>
  </si>
  <si>
    <t>Софья</t>
  </si>
  <si>
    <t>Олеговна</t>
  </si>
  <si>
    <t>Борискина</t>
  </si>
  <si>
    <t>Екатерина</t>
  </si>
  <si>
    <t>Государственное бюджетное общеобразовательное учреждение города Севастополя «Билингвальная гимназия № 2»</t>
  </si>
  <si>
    <t>Купко Наталия Олеговна</t>
  </si>
  <si>
    <t>Цкипуришвили</t>
  </si>
  <si>
    <t>Майя</t>
  </si>
  <si>
    <t>Александровна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</si>
  <si>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</si>
  <si>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Кузнецова Варвара Алексеевна</t>
  </si>
  <si>
    <t xml:space="preserve">Ткачук </t>
  </si>
  <si>
    <t xml:space="preserve">Артем </t>
  </si>
  <si>
    <t>Сергеевич</t>
  </si>
  <si>
    <t>Частное учреждение «Общеобразовательная организация «Школа Мариамполь»</t>
  </si>
  <si>
    <t>Чудык Ольга Юрьевна</t>
  </si>
  <si>
    <t>Иванова</t>
  </si>
  <si>
    <t>Милана</t>
  </si>
  <si>
    <t>Эвелина</t>
  </si>
  <si>
    <t>Тарасенко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</si>
  <si>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</si>
  <si>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Юрченкова Нина Валентиновна</t>
  </si>
  <si>
    <t xml:space="preserve">Оганесян </t>
  </si>
  <si>
    <t>Арменовна</t>
  </si>
  <si>
    <t>Киршина</t>
  </si>
  <si>
    <t>Давыдова Тамара Михайловна</t>
  </si>
  <si>
    <t>Сердюченко</t>
  </si>
  <si>
    <t>Государственное бюджетное общеобразовательное учреждение города Севастополя «Образовательный центр "Бухта Казачья"»</t>
  </si>
  <si>
    <t>Кокорина Оксана Викторовна</t>
  </si>
  <si>
    <t>Сорокина</t>
  </si>
  <si>
    <t>Елизавета</t>
  </si>
  <si>
    <t>Валериевна</t>
  </si>
  <si>
    <t xml:space="preserve">Чухно </t>
  </si>
  <si>
    <t>Дарья</t>
  </si>
  <si>
    <t>Бежан</t>
  </si>
  <si>
    <t>Вера</t>
  </si>
  <si>
    <t>Михайловна</t>
  </si>
  <si>
    <t>Григорьева</t>
  </si>
  <si>
    <t xml:space="preserve">Виолетта </t>
  </si>
  <si>
    <t>Витальевна</t>
  </si>
  <si>
    <t>Лазарева</t>
  </si>
  <si>
    <t>Игоревна</t>
  </si>
  <si>
    <t>Фирсова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</si>
  <si>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</si>
  <si>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Сутормина Лариса Глебовна</t>
  </si>
  <si>
    <t xml:space="preserve">Елохина </t>
  </si>
  <si>
    <t>Вадимовна</t>
  </si>
  <si>
    <t>Сердюченко Оксана Александровна</t>
  </si>
  <si>
    <t>Ильченко</t>
  </si>
  <si>
    <t xml:space="preserve">Александра </t>
  </si>
  <si>
    <t xml:space="preserve">Липунова </t>
  </si>
  <si>
    <t>София</t>
  </si>
  <si>
    <t>Павловна</t>
  </si>
  <si>
    <t>Косовских</t>
  </si>
  <si>
    <t>Клименко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</si>
  <si>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</si>
  <si>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Воробьёва Тамара Борисовна</t>
  </si>
  <si>
    <t>Коханова</t>
  </si>
  <si>
    <t>Грабчук</t>
  </si>
  <si>
    <t>Геннадьевна</t>
  </si>
  <si>
    <t xml:space="preserve">Ирочко </t>
  </si>
  <si>
    <t>Трофимчук</t>
  </si>
  <si>
    <t>Лошакова</t>
  </si>
  <si>
    <t xml:space="preserve">Макарова </t>
  </si>
  <si>
    <t>Виктория</t>
  </si>
  <si>
    <t>Валерьевна</t>
  </si>
  <si>
    <t>Кузнецова Варвара Алексевна</t>
  </si>
  <si>
    <t>Круг</t>
  </si>
  <si>
    <t>Купко Наталья Олеговна</t>
  </si>
  <si>
    <t>Федоренко</t>
  </si>
  <si>
    <t>Кира</t>
  </si>
  <si>
    <t>Райкова</t>
  </si>
  <si>
    <t>Баканова</t>
  </si>
  <si>
    <t>Дмитриевна</t>
  </si>
  <si>
    <t>Кобзева</t>
  </si>
  <si>
    <t>Алина</t>
  </si>
  <si>
    <t>Кривоусова</t>
  </si>
  <si>
    <t xml:space="preserve">Канцерова </t>
  </si>
  <si>
    <t>Инна</t>
  </si>
  <si>
    <t>Архипова</t>
  </si>
  <si>
    <t>Василиса</t>
  </si>
  <si>
    <t xml:space="preserve">Пронина </t>
  </si>
  <si>
    <t>Зыкова</t>
  </si>
  <si>
    <t>Диана</t>
  </si>
  <si>
    <t>Образовательное учреждение                                                                      (в сответствии с Уставом)</t>
  </si>
  <si>
    <t>Ларина</t>
  </si>
  <si>
    <t>Милена</t>
  </si>
  <si>
    <t>Николаевна</t>
  </si>
  <si>
    <t>Государственное бюджетное образовательное учреждение города Севастополя «Средняя общеобразовательная школа № 60 им. Героя Советского Союза В.С. Пилипенко»</t>
  </si>
  <si>
    <t>Любакаева Юлианна Иосифовна</t>
  </si>
  <si>
    <t>Марченкова</t>
  </si>
  <si>
    <t>Топал</t>
  </si>
  <si>
    <t>Бурякова</t>
  </si>
  <si>
    <t>Каролина</t>
  </si>
  <si>
    <t>Симонова</t>
  </si>
  <si>
    <t>Государственное бюджетное общеобразовательное учреждение города Севастополя «Гимназия № 7 имени В.И. Великого»</t>
  </si>
  <si>
    <t>Калугина Марина Викторовна</t>
  </si>
  <si>
    <t xml:space="preserve">Усенко </t>
  </si>
  <si>
    <t>Яна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</si>
  <si>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</si>
  <si>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Жура Ирина Игоревна</t>
  </si>
  <si>
    <t>Фетисова</t>
  </si>
  <si>
    <t>Ольга</t>
  </si>
  <si>
    <t>Поддубняк</t>
  </si>
  <si>
    <t>Москаленко</t>
  </si>
  <si>
    <t>Эмма</t>
  </si>
  <si>
    <t>Шаповалова</t>
  </si>
  <si>
    <t>Тайгамбаева</t>
  </si>
  <si>
    <t>Зубач</t>
  </si>
  <si>
    <t>Довбня</t>
  </si>
  <si>
    <t xml:space="preserve">Петренко </t>
  </si>
  <si>
    <t>Кристина</t>
  </si>
  <si>
    <t>Лукьяненко</t>
  </si>
  <si>
    <t>Полина</t>
  </si>
  <si>
    <t>Семенникова</t>
  </si>
  <si>
    <t>Давидовна</t>
  </si>
  <si>
    <t xml:space="preserve">Кантор 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</si>
  <si>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</si>
  <si>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Горбунова Любовь Викторовна</t>
  </si>
  <si>
    <t>Лунёва</t>
  </si>
  <si>
    <t xml:space="preserve">Екатерина </t>
  </si>
  <si>
    <t>Государственное бюджетное образовательное учреждение города Севастополя «Средняя общеобразовательная школа № 4 имени А.Н. Кесаева»</t>
  </si>
  <si>
    <t>Карасева Алла Ивановна</t>
  </si>
  <si>
    <t>Шавинская</t>
  </si>
  <si>
    <t>Тарадойная</t>
  </si>
  <si>
    <t>Маликова</t>
  </si>
  <si>
    <t>Денисовна</t>
  </si>
  <si>
    <t>Гудолина</t>
  </si>
  <si>
    <t>Шевчук</t>
  </si>
  <si>
    <t>Камила</t>
  </si>
  <si>
    <t xml:space="preserve">Старкова </t>
  </si>
  <si>
    <t>Анфиса</t>
  </si>
  <si>
    <t>Ганич</t>
  </si>
  <si>
    <t>Ульяна</t>
  </si>
  <si>
    <t>Государственное бюджетное образовательное учреждение города Севастополя «Средняя общеобразовательная школа № 39»</t>
  </si>
  <si>
    <t>Талалайкина Екатерина Евгеньевна</t>
  </si>
  <si>
    <t>Шпанберг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</si>
  <si>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</si>
  <si>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Путина Юлия Николаевна</t>
  </si>
  <si>
    <t>Шаркова</t>
  </si>
  <si>
    <t>Владислава</t>
  </si>
  <si>
    <t>Недуруева</t>
  </si>
  <si>
    <t>Неверовская</t>
  </si>
  <si>
    <t>Заднепрянная</t>
  </si>
  <si>
    <t>Гнеповская</t>
  </si>
  <si>
    <t>Бахарева</t>
  </si>
  <si>
    <t>Шалина</t>
  </si>
  <si>
    <t>Лагута</t>
  </si>
  <si>
    <t xml:space="preserve">Худышкина </t>
  </si>
  <si>
    <t>Юлия</t>
  </si>
  <si>
    <t>Ридько</t>
  </si>
  <si>
    <t>Максимовна</t>
  </si>
  <si>
    <t>Брянцева</t>
  </si>
  <si>
    <t>Алисия</t>
  </si>
  <si>
    <t xml:space="preserve">Сычёва </t>
  </si>
  <si>
    <t xml:space="preserve">Полюх </t>
  </si>
  <si>
    <t xml:space="preserve">Малицкая </t>
  </si>
  <si>
    <t>Светлана</t>
  </si>
  <si>
    <t>Эдуардовна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</si>
  <si>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</si>
  <si>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Наумкина Ольга Александровна</t>
  </si>
  <si>
    <t>Гильгурова</t>
  </si>
  <si>
    <t>Романовна</t>
  </si>
  <si>
    <t>Государственное бюджетное образовательное учреждение города Севастополя «Средняя общеобразовательная школа № 48»</t>
  </si>
  <si>
    <t>Глазунова Ольга Владимировна</t>
  </si>
  <si>
    <t>Лысюк</t>
  </si>
  <si>
    <t>Государственное бюджетное общеобразовательное учреждение города Севастополя «Гимназия № 1 им. А.С. Пушкина»</t>
  </si>
  <si>
    <t>Матюшкина Галина Михайловна</t>
  </si>
  <si>
    <t>Соловьева</t>
  </si>
  <si>
    <t>Иващенкова</t>
  </si>
  <si>
    <t>Государственное бюджетное общеобразовательное учреждение города Севастополя «Гимназия № 8 имени Н.Т. Хрусталёва»</t>
  </si>
  <si>
    <t>Кошельникова Людмила Владимировна</t>
  </si>
  <si>
    <t xml:space="preserve">Юницкая </t>
  </si>
  <si>
    <t xml:space="preserve">Радмила </t>
  </si>
  <si>
    <t>Алексееевна</t>
  </si>
  <si>
    <t xml:space="preserve">Пруцкая </t>
  </si>
  <si>
    <t xml:space="preserve">София </t>
  </si>
  <si>
    <t>Чижикова</t>
  </si>
  <si>
    <t xml:space="preserve">Щёкина </t>
  </si>
  <si>
    <t>Варвара</t>
  </si>
  <si>
    <t>Кожохина</t>
  </si>
  <si>
    <t>Капченко</t>
  </si>
  <si>
    <t>Проценко</t>
  </si>
  <si>
    <t>Янец</t>
  </si>
  <si>
    <t>Антоновна</t>
  </si>
  <si>
    <t>Шигаева</t>
  </si>
  <si>
    <t>Образовательное учреждение                                                            (в сответствии с Уставом)</t>
  </si>
  <si>
    <t xml:space="preserve">Тавониус </t>
  </si>
  <si>
    <t xml:space="preserve">Анастасия 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</si>
  <si>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</si>
  <si>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Гущина Вера Владимировна</t>
  </si>
  <si>
    <t xml:space="preserve">Бугаевская </t>
  </si>
  <si>
    <t xml:space="preserve">Малюга  </t>
  </si>
  <si>
    <t>Государственное бюджетное образовательное учреждение города Севастополя «Средняя общеобразовательная школа № 6»</t>
  </si>
  <si>
    <t>Николаева Лидия Павловна</t>
  </si>
  <si>
    <t xml:space="preserve">Глущук </t>
  </si>
  <si>
    <t>Яковенко</t>
  </si>
  <si>
    <t>Олеся</t>
  </si>
  <si>
    <t>Обельченко</t>
  </si>
  <si>
    <t>Панасюк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</si>
  <si>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</si>
  <si>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Шарапата Ирина Григорьевна</t>
  </si>
  <si>
    <t>Дырина</t>
  </si>
  <si>
    <t>Государственное бюджетное образовательное учреждение города Севастополя «Средняя общеобразовательная школа № 9»</t>
  </si>
  <si>
    <t>Дидык Ольга Борисовна</t>
  </si>
  <si>
    <t>Крученок</t>
  </si>
  <si>
    <t>Борисовна</t>
  </si>
  <si>
    <t xml:space="preserve">Гетьман </t>
  </si>
  <si>
    <t>Сорочан</t>
  </si>
  <si>
    <t>Расторгуева</t>
  </si>
  <si>
    <t>Ященко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</si>
  <si>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</si>
  <si>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 xml:space="preserve">Колпакович Наталья Николаевна </t>
  </si>
  <si>
    <t>Евдощенко</t>
  </si>
  <si>
    <t>Маргарита</t>
  </si>
  <si>
    <t>Соколова</t>
  </si>
  <si>
    <t>Государственное бюджетное образовательное учреждение города Севастополя «Средняя общеобразовательная школа № 41»</t>
  </si>
  <si>
    <t>Гречман Марина Михайловна</t>
  </si>
  <si>
    <t>Тукаленко</t>
  </si>
  <si>
    <t>Руслановна</t>
  </si>
  <si>
    <t>Спиркина</t>
  </si>
  <si>
    <t>Коротицкая</t>
  </si>
  <si>
    <t>Белик</t>
  </si>
  <si>
    <t>Акопян</t>
  </si>
  <si>
    <t>Араиковна</t>
  </si>
  <si>
    <t>Чабань</t>
  </si>
  <si>
    <t>Виолетта</t>
  </si>
  <si>
    <t>Тимофеевна</t>
  </si>
  <si>
    <t xml:space="preserve">Савчук </t>
  </si>
  <si>
    <t xml:space="preserve">Марианна </t>
  </si>
  <si>
    <t>Кравцова</t>
  </si>
  <si>
    <t>Шевченко</t>
  </si>
  <si>
    <t>Чибисова</t>
  </si>
  <si>
    <t>Арина</t>
  </si>
  <si>
    <t>Семеновна</t>
  </si>
  <si>
    <t>Государственное бюджетное образовательное учреждение города Севастополя «Средняя общеобразовательная школа № 31»</t>
  </si>
  <si>
    <t>Ковалева Анна Владимировна</t>
  </si>
  <si>
    <t>Свиридовская</t>
  </si>
  <si>
    <t>Бутурлина</t>
  </si>
  <si>
    <t>Государственное бюджетное образовательное учреждение города Севастополя «Средняя общеобразовательная школа № 20»</t>
  </si>
  <si>
    <t>Алампиева Светлана Станиславовна</t>
  </si>
  <si>
    <t>Вернякова</t>
  </si>
  <si>
    <t>Влада</t>
  </si>
  <si>
    <t>Фуклева</t>
  </si>
  <si>
    <t>Москвитина</t>
  </si>
  <si>
    <t>Валерия</t>
  </si>
  <si>
    <t>Вирыч</t>
  </si>
  <si>
    <t>Щербакова</t>
  </si>
  <si>
    <t>Богородская</t>
  </si>
  <si>
    <t>Щеголькова</t>
  </si>
  <si>
    <t>Феклистова</t>
  </si>
  <si>
    <t>Журенко</t>
  </si>
  <si>
    <t>призер</t>
  </si>
  <si>
    <t>прзер</t>
  </si>
  <si>
    <t>участник</t>
  </si>
  <si>
    <t>победитель</t>
  </si>
  <si>
    <t>Призер</t>
  </si>
  <si>
    <t>Участник</t>
  </si>
  <si>
    <t>Победитель</t>
  </si>
  <si>
    <t>83%%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</si>
</sst>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name val="Calibri"/>
      <family val="2"/>
      <charset val="204"/>
    </font>
    <font>
      <sz val="15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ECFF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2" borderId="1" applyProtection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3" borderId="3" xfId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3" xfId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/>
    <xf numFmtId="0" fontId="0" fillId="0" borderId="0" xfId="0" applyFont="1" applyAlignment="1"/>
    <xf numFmtId="0" fontId="6" fillId="0" borderId="4" xfId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ont="1" applyFill="1" applyBorder="1"/>
    <xf numFmtId="0" fontId="12" fillId="0" borderId="3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horizontal="right"/>
    </xf>
    <xf numFmtId="9" fontId="0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/>
    <xf numFmtId="0" fontId="12" fillId="0" borderId="3" xfId="0" applyFont="1" applyBorder="1" applyAlignment="1">
      <alignment wrapText="1"/>
    </xf>
    <xf numFmtId="0" fontId="0" fillId="0" borderId="3" xfId="0" applyFont="1" applyFill="1" applyBorder="1" applyAlignment="1">
      <alignment vertical="top"/>
    </xf>
    <xf numFmtId="9" fontId="0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3" xfId="0" applyFont="1" applyFill="1" applyBorder="1" applyAlignment="1" applyProtection="1"/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 applyProtection="1">
      <alignment horizontal="right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/>
    <xf numFmtId="0" fontId="0" fillId="0" borderId="3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/>
    <xf numFmtId="0" fontId="0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 vertical="top" wrapText="1"/>
    </xf>
    <xf numFmtId="0" fontId="0" fillId="4" borderId="3" xfId="0" applyFont="1" applyFill="1" applyBorder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right"/>
    </xf>
    <xf numFmtId="0" fontId="0" fillId="4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/>
    </xf>
    <xf numFmtId="0" fontId="0" fillId="4" borderId="3" xfId="0" applyNumberFormat="1" applyFill="1" applyBorder="1" applyAlignment="1">
      <alignment horizontal="center"/>
    </xf>
    <xf numFmtId="0" fontId="12" fillId="4" borderId="3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right" wrapText="1"/>
    </xf>
    <xf numFmtId="0" fontId="12" fillId="4" borderId="3" xfId="0" applyFont="1" applyFill="1" applyBorder="1" applyAlignment="1">
      <alignment wrapText="1"/>
    </xf>
    <xf numFmtId="0" fontId="0" fillId="4" borderId="0" xfId="0" applyFont="1" applyFill="1"/>
    <xf numFmtId="0" fontId="0" fillId="4" borderId="0" xfId="0" applyFill="1"/>
    <xf numFmtId="0" fontId="6" fillId="4" borderId="4" xfId="1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3" xfId="0" applyFill="1" applyBorder="1" applyAlignment="1">
      <alignment horizontal="center" vertical="top"/>
    </xf>
    <xf numFmtId="9" fontId="0" fillId="4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>
      <alignment wrapText="1"/>
    </xf>
    <xf numFmtId="0" fontId="10" fillId="4" borderId="0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left"/>
    </xf>
    <xf numFmtId="0" fontId="10" fillId="4" borderId="4" xfId="0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0" xfId="0" applyFont="1"/>
    <xf numFmtId="0" fontId="0" fillId="4" borderId="3" xfId="0" applyFill="1" applyBorder="1" applyAlignment="1"/>
  </cellXfs>
  <cellStyles count="2">
    <cellStyle name="Excel Built-in Output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23"/>
  <sheetViews>
    <sheetView zoomScale="70" zoomScaleNormal="70" workbookViewId="0">
      <selection activeCell="G7" sqref="G7"/>
    </sheetView>
  </sheetViews>
  <sheetFormatPr defaultColWidth="9.140625" defaultRowHeight="15"/>
  <cols>
    <col min="1" max="1" width="5" style="1" customWidth="1"/>
    <col min="2" max="2" width="13.85546875" style="1" customWidth="1"/>
    <col min="3" max="3" width="13" style="1" customWidth="1"/>
    <col min="4" max="4" width="15.85546875" style="1" customWidth="1"/>
    <col min="5" max="5" width="14.7109375" style="2" customWidth="1"/>
    <col min="6" max="6" width="12.5703125" style="1" customWidth="1"/>
    <col min="7" max="7" width="58.7109375" style="1" customWidth="1"/>
    <col min="8" max="8" width="9.85546875" style="1" customWidth="1"/>
    <col min="9" max="9" width="13.140625" style="1" customWidth="1"/>
    <col min="10" max="10" width="9.42578125" style="1" customWidth="1"/>
    <col min="11" max="11" width="10.42578125" style="1" customWidth="1"/>
    <col min="12" max="12" width="13.140625" style="1" customWidth="1"/>
    <col min="13" max="13" width="8.85546875" style="1" customWidth="1"/>
    <col min="14" max="14" width="11.85546875" style="1" customWidth="1"/>
    <col min="15" max="15" width="11.42578125" style="1" customWidth="1"/>
    <col min="16" max="16" width="12.42578125" style="1" customWidth="1"/>
    <col min="17" max="17" width="13.140625" style="1" customWidth="1"/>
    <col min="18" max="18" width="45.140625" style="1" customWidth="1"/>
    <col min="19" max="1024" width="9.140625" style="1"/>
  </cols>
  <sheetData>
    <row r="2" spans="1:18" ht="21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21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s="3" customFormat="1" ht="45" customHeight="1">
      <c r="A4" s="95" t="s">
        <v>2</v>
      </c>
      <c r="B4" s="95" t="s">
        <v>3</v>
      </c>
      <c r="C4" s="95" t="s">
        <v>4</v>
      </c>
      <c r="D4" s="95" t="s">
        <v>5</v>
      </c>
      <c r="E4" s="96" t="s">
        <v>6</v>
      </c>
      <c r="F4" s="95" t="s">
        <v>7</v>
      </c>
      <c r="G4" s="91" t="s">
        <v>8</v>
      </c>
      <c r="H4" s="91" t="s">
        <v>9</v>
      </c>
      <c r="I4" s="91" t="s">
        <v>10</v>
      </c>
      <c r="J4" s="97" t="s">
        <v>11</v>
      </c>
      <c r="K4" s="97"/>
      <c r="L4" s="97"/>
      <c r="M4" s="97"/>
      <c r="N4" s="91" t="s">
        <v>12</v>
      </c>
      <c r="O4" s="91" t="s">
        <v>13</v>
      </c>
      <c r="P4" s="91" t="s">
        <v>14</v>
      </c>
      <c r="Q4" s="91" t="s">
        <v>15</v>
      </c>
      <c r="R4" s="92" t="s">
        <v>16</v>
      </c>
    </row>
    <row r="5" spans="1:18" s="3" customFormat="1" ht="38.25">
      <c r="A5" s="95"/>
      <c r="B5" s="95"/>
      <c r="C5" s="95"/>
      <c r="D5" s="95"/>
      <c r="E5" s="96"/>
      <c r="F5" s="95"/>
      <c r="G5" s="91"/>
      <c r="H5" s="91"/>
      <c r="I5" s="91"/>
      <c r="J5" s="4" t="s">
        <v>17</v>
      </c>
      <c r="K5" s="4" t="s">
        <v>18</v>
      </c>
      <c r="L5" s="4" t="s">
        <v>19</v>
      </c>
      <c r="M5" s="4" t="s">
        <v>20</v>
      </c>
      <c r="N5" s="91"/>
      <c r="O5" s="91"/>
      <c r="P5" s="91"/>
      <c r="Q5" s="91"/>
      <c r="R5" s="92"/>
    </row>
    <row r="6" spans="1:18" ht="75" customHeight="1">
      <c r="A6" s="5">
        <v>1</v>
      </c>
      <c r="B6" s="17" t="s">
        <v>21</v>
      </c>
      <c r="C6" s="17" t="s">
        <v>22</v>
      </c>
      <c r="D6" s="17" t="s">
        <v>23</v>
      </c>
      <c r="E6" s="6"/>
      <c r="F6" s="14" t="s">
        <v>24</v>
      </c>
      <c r="G6" s="7" t="s">
        <v>25</v>
      </c>
      <c r="H6" s="8">
        <v>7</v>
      </c>
      <c r="I6" s="8">
        <v>7</v>
      </c>
      <c r="J6" s="14">
        <v>21</v>
      </c>
      <c r="K6" s="14">
        <v>19.5</v>
      </c>
      <c r="L6" s="14">
        <v>29.6</v>
      </c>
      <c r="M6" s="14">
        <v>70.099999999999994</v>
      </c>
      <c r="N6" s="10">
        <v>0</v>
      </c>
      <c r="O6" s="10">
        <v>70.099999999999994</v>
      </c>
      <c r="P6" s="39">
        <v>0.7</v>
      </c>
      <c r="Q6" s="40" t="s">
        <v>347</v>
      </c>
      <c r="R6" s="29" t="s">
        <v>26</v>
      </c>
    </row>
    <row r="7" spans="1:18" ht="75" customHeight="1">
      <c r="A7" s="5">
        <v>2</v>
      </c>
      <c r="B7" s="34" t="s">
        <v>42</v>
      </c>
      <c r="C7" s="34" t="s">
        <v>43</v>
      </c>
      <c r="D7" s="34" t="s">
        <v>44</v>
      </c>
      <c r="E7" s="6"/>
      <c r="F7" s="14" t="s">
        <v>24</v>
      </c>
      <c r="G7" s="7" t="s">
        <v>30</v>
      </c>
      <c r="H7" s="8">
        <v>7</v>
      </c>
      <c r="I7" s="8">
        <v>7</v>
      </c>
      <c r="J7" s="9">
        <v>12</v>
      </c>
      <c r="K7" s="9">
        <v>8.5</v>
      </c>
      <c r="L7" s="9">
        <v>25.5</v>
      </c>
      <c r="M7" s="9">
        <v>46</v>
      </c>
      <c r="N7" s="10">
        <v>0</v>
      </c>
      <c r="O7" s="10">
        <v>46</v>
      </c>
      <c r="P7" s="39">
        <v>0.46</v>
      </c>
      <c r="Q7" s="40" t="s">
        <v>348</v>
      </c>
      <c r="R7" s="29" t="s">
        <v>31</v>
      </c>
    </row>
    <row r="8" spans="1:18" ht="75" customHeight="1">
      <c r="A8" s="5">
        <v>3</v>
      </c>
      <c r="B8" s="17" t="s">
        <v>38</v>
      </c>
      <c r="C8" s="17" t="s">
        <v>36</v>
      </c>
      <c r="D8" s="17" t="s">
        <v>37</v>
      </c>
      <c r="E8" s="6"/>
      <c r="F8" s="14" t="s">
        <v>24</v>
      </c>
      <c r="G8" s="7" t="s">
        <v>30</v>
      </c>
      <c r="H8" s="8">
        <v>7</v>
      </c>
      <c r="I8" s="8">
        <v>7</v>
      </c>
      <c r="J8" s="14">
        <v>12</v>
      </c>
      <c r="K8" s="14">
        <v>11.5</v>
      </c>
      <c r="L8" s="14">
        <v>19.8</v>
      </c>
      <c r="M8" s="14">
        <v>43.3</v>
      </c>
      <c r="N8" s="10">
        <v>0</v>
      </c>
      <c r="O8" s="10">
        <v>43.3</v>
      </c>
      <c r="P8" s="39">
        <v>0.43</v>
      </c>
      <c r="Q8" s="40" t="s">
        <v>348</v>
      </c>
      <c r="R8" s="29" t="s">
        <v>31</v>
      </c>
    </row>
    <row r="9" spans="1:18" ht="75" customHeight="1">
      <c r="A9" s="38">
        <v>4</v>
      </c>
      <c r="B9" s="17" t="s">
        <v>27</v>
      </c>
      <c r="C9" s="17" t="s">
        <v>28</v>
      </c>
      <c r="D9" s="17" t="s">
        <v>29</v>
      </c>
      <c r="E9" s="6"/>
      <c r="F9" s="14" t="s">
        <v>24</v>
      </c>
      <c r="G9" s="7" t="s">
        <v>30</v>
      </c>
      <c r="H9" s="8">
        <v>7</v>
      </c>
      <c r="I9" s="8">
        <v>7</v>
      </c>
      <c r="J9" s="14">
        <v>0</v>
      </c>
      <c r="K9" s="14">
        <v>0</v>
      </c>
      <c r="L9" s="14">
        <v>0</v>
      </c>
      <c r="M9" s="14">
        <v>0</v>
      </c>
      <c r="N9" s="10">
        <v>0</v>
      </c>
      <c r="O9" s="10">
        <v>0</v>
      </c>
      <c r="P9" s="39">
        <v>0</v>
      </c>
      <c r="Q9" s="17" t="s">
        <v>345</v>
      </c>
      <c r="R9" s="11" t="s">
        <v>31</v>
      </c>
    </row>
    <row r="10" spans="1:18" ht="75" customHeight="1">
      <c r="A10" s="5">
        <v>5</v>
      </c>
      <c r="B10" s="17" t="s">
        <v>32</v>
      </c>
      <c r="C10" s="17" t="s">
        <v>33</v>
      </c>
      <c r="D10" s="17" t="s">
        <v>34</v>
      </c>
      <c r="E10" s="6"/>
      <c r="F10" s="14" t="s">
        <v>24</v>
      </c>
      <c r="G10" s="7" t="s">
        <v>30</v>
      </c>
      <c r="H10" s="8">
        <v>7</v>
      </c>
      <c r="I10" s="8">
        <v>7</v>
      </c>
      <c r="J10" s="14">
        <v>0</v>
      </c>
      <c r="K10" s="14">
        <v>0</v>
      </c>
      <c r="L10" s="14">
        <v>0</v>
      </c>
      <c r="M10" s="14">
        <v>0</v>
      </c>
      <c r="N10" s="10">
        <v>0</v>
      </c>
      <c r="O10" s="10">
        <v>0</v>
      </c>
      <c r="P10" s="39">
        <v>0</v>
      </c>
      <c r="Q10" s="17" t="s">
        <v>345</v>
      </c>
      <c r="R10" s="12" t="s">
        <v>31</v>
      </c>
    </row>
    <row r="11" spans="1:18" ht="75" customHeight="1">
      <c r="A11" s="5">
        <v>6</v>
      </c>
      <c r="B11" s="34" t="s">
        <v>35</v>
      </c>
      <c r="C11" s="34" t="s">
        <v>36</v>
      </c>
      <c r="D11" s="34" t="s">
        <v>37</v>
      </c>
      <c r="E11" s="6"/>
      <c r="F11" s="14" t="s">
        <v>24</v>
      </c>
      <c r="G11" s="7" t="s">
        <v>30</v>
      </c>
      <c r="H11" s="8">
        <v>7</v>
      </c>
      <c r="I11" s="8">
        <v>7</v>
      </c>
      <c r="J11" s="14">
        <v>0</v>
      </c>
      <c r="K11" s="14">
        <v>0</v>
      </c>
      <c r="L11" s="14">
        <v>0</v>
      </c>
      <c r="M11" s="14">
        <v>0</v>
      </c>
      <c r="N11" s="10">
        <v>0</v>
      </c>
      <c r="O11" s="10">
        <v>0</v>
      </c>
      <c r="P11" s="39">
        <v>0</v>
      </c>
      <c r="Q11" s="17" t="s">
        <v>345</v>
      </c>
      <c r="R11" s="11" t="s">
        <v>31</v>
      </c>
    </row>
    <row r="12" spans="1:18" ht="75" customHeight="1">
      <c r="A12" s="38">
        <v>7</v>
      </c>
      <c r="B12" s="17" t="s">
        <v>39</v>
      </c>
      <c r="C12" s="17" t="s">
        <v>40</v>
      </c>
      <c r="D12" s="17" t="s">
        <v>41</v>
      </c>
      <c r="E12" s="6"/>
      <c r="F12" s="14" t="s">
        <v>24</v>
      </c>
      <c r="G12" s="7" t="s">
        <v>30</v>
      </c>
      <c r="H12" s="8">
        <v>7</v>
      </c>
      <c r="I12" s="8">
        <v>7</v>
      </c>
      <c r="J12" s="14">
        <v>0</v>
      </c>
      <c r="K12" s="14">
        <v>0</v>
      </c>
      <c r="L12" s="14">
        <v>0</v>
      </c>
      <c r="M12" s="14">
        <v>0</v>
      </c>
      <c r="N12" s="10">
        <v>0</v>
      </c>
      <c r="O12" s="10">
        <v>0</v>
      </c>
      <c r="P12" s="39">
        <v>0</v>
      </c>
      <c r="Q12" s="17" t="s">
        <v>345</v>
      </c>
      <c r="R12" s="12" t="s">
        <v>31</v>
      </c>
    </row>
    <row r="13" spans="1:18" ht="75" customHeight="1">
      <c r="A13" s="5">
        <v>8</v>
      </c>
      <c r="B13" s="17" t="s">
        <v>45</v>
      </c>
      <c r="C13" s="17" t="s">
        <v>46</v>
      </c>
      <c r="D13" s="17" t="s">
        <v>47</v>
      </c>
      <c r="E13" s="6"/>
      <c r="F13" s="14" t="s">
        <v>24</v>
      </c>
      <c r="G13" s="7" t="s">
        <v>48</v>
      </c>
      <c r="H13" s="8">
        <v>7</v>
      </c>
      <c r="I13" s="8">
        <v>7</v>
      </c>
      <c r="J13" s="14">
        <v>0</v>
      </c>
      <c r="K13" s="14">
        <v>0</v>
      </c>
      <c r="L13" s="14">
        <v>0</v>
      </c>
      <c r="M13" s="14">
        <v>0</v>
      </c>
      <c r="N13" s="10">
        <v>0</v>
      </c>
      <c r="O13" s="10">
        <v>0</v>
      </c>
      <c r="P13" s="39">
        <v>0</v>
      </c>
      <c r="Q13" s="17" t="s">
        <v>345</v>
      </c>
      <c r="R13" s="11" t="s">
        <v>49</v>
      </c>
    </row>
    <row r="14" spans="1:18">
      <c r="A14" s="5"/>
      <c r="B14" s="17"/>
      <c r="C14" s="17"/>
      <c r="D14" s="17"/>
      <c r="E14" s="6"/>
      <c r="F14" s="21"/>
      <c r="G14" s="13"/>
      <c r="H14" s="8"/>
      <c r="I14" s="8"/>
      <c r="J14" s="14"/>
      <c r="K14" s="14"/>
      <c r="L14" s="14"/>
      <c r="M14" s="14"/>
      <c r="N14" s="10"/>
      <c r="O14" s="10"/>
      <c r="P14" s="10"/>
      <c r="Q14" s="6"/>
      <c r="R14" s="11"/>
    </row>
    <row r="15" spans="1:18" ht="75" customHeight="1">
      <c r="A15" s="5">
        <v>1</v>
      </c>
      <c r="B15" s="17" t="s">
        <v>55</v>
      </c>
      <c r="C15" s="17" t="s">
        <v>56</v>
      </c>
      <c r="D15" s="17" t="s">
        <v>57</v>
      </c>
      <c r="E15" s="6"/>
      <c r="F15" s="14" t="s">
        <v>24</v>
      </c>
      <c r="G15" s="7" t="s">
        <v>53</v>
      </c>
      <c r="H15" s="11">
        <v>8</v>
      </c>
      <c r="I15" s="11">
        <v>8</v>
      </c>
      <c r="J15" s="27">
        <v>12</v>
      </c>
      <c r="K15" s="27">
        <v>14</v>
      </c>
      <c r="L15" s="27">
        <v>34</v>
      </c>
      <c r="M15" s="27">
        <v>60</v>
      </c>
      <c r="N15" s="10">
        <v>0</v>
      </c>
      <c r="O15" s="10">
        <v>60</v>
      </c>
      <c r="P15" s="39">
        <v>0.6</v>
      </c>
      <c r="Q15" s="40" t="s">
        <v>347</v>
      </c>
      <c r="R15" s="29" t="s">
        <v>54</v>
      </c>
    </row>
    <row r="16" spans="1:18" ht="75" customHeight="1">
      <c r="A16" s="5">
        <v>2</v>
      </c>
      <c r="B16" s="17" t="s">
        <v>50</v>
      </c>
      <c r="C16" s="17" t="s">
        <v>51</v>
      </c>
      <c r="D16" s="17" t="s">
        <v>52</v>
      </c>
      <c r="E16" s="6"/>
      <c r="F16" s="14" t="s">
        <v>24</v>
      </c>
      <c r="G16" s="7" t="s">
        <v>53</v>
      </c>
      <c r="H16" s="11">
        <v>8</v>
      </c>
      <c r="I16" s="11">
        <v>8</v>
      </c>
      <c r="J16" s="14">
        <v>0</v>
      </c>
      <c r="K16" s="14">
        <v>0</v>
      </c>
      <c r="L16" s="14">
        <v>0</v>
      </c>
      <c r="M16" s="14">
        <v>0</v>
      </c>
      <c r="N16" s="10">
        <v>0</v>
      </c>
      <c r="O16" s="10">
        <v>0</v>
      </c>
      <c r="P16" s="39">
        <v>0</v>
      </c>
      <c r="Q16" s="17" t="s">
        <v>345</v>
      </c>
      <c r="R16" s="12" t="s">
        <v>54</v>
      </c>
    </row>
    <row r="17" spans="1:18" ht="75" customHeight="1">
      <c r="A17" s="38">
        <v>3</v>
      </c>
      <c r="B17" s="34" t="s">
        <v>58</v>
      </c>
      <c r="C17" s="34" t="s">
        <v>59</v>
      </c>
      <c r="D17" s="34" t="s">
        <v>60</v>
      </c>
      <c r="E17" s="6"/>
      <c r="F17" s="14" t="s">
        <v>24</v>
      </c>
      <c r="G17" s="7" t="s">
        <v>48</v>
      </c>
      <c r="H17" s="11">
        <v>8</v>
      </c>
      <c r="I17" s="11">
        <v>8</v>
      </c>
      <c r="J17" s="14">
        <v>0</v>
      </c>
      <c r="K17" s="14">
        <v>0</v>
      </c>
      <c r="L17" s="14">
        <v>0</v>
      </c>
      <c r="M17" s="14">
        <v>0</v>
      </c>
      <c r="N17" s="10">
        <v>0</v>
      </c>
      <c r="O17" s="10">
        <v>0</v>
      </c>
      <c r="P17" s="39">
        <v>0</v>
      </c>
      <c r="Q17" s="17" t="s">
        <v>345</v>
      </c>
      <c r="R17" s="11" t="s">
        <v>49</v>
      </c>
    </row>
    <row r="18" spans="1:18">
      <c r="A18" s="5"/>
      <c r="B18" s="17"/>
      <c r="C18" s="17"/>
      <c r="D18" s="17"/>
      <c r="E18" s="6"/>
      <c r="F18" s="21"/>
      <c r="G18" s="13"/>
      <c r="H18" s="8"/>
      <c r="I18" s="8"/>
      <c r="J18" s="9"/>
      <c r="K18" s="9"/>
      <c r="L18" s="9"/>
      <c r="M18" s="9"/>
      <c r="N18" s="10"/>
      <c r="O18" s="10"/>
      <c r="P18" s="10"/>
      <c r="Q18" s="6"/>
      <c r="R18" s="11"/>
    </row>
    <row r="19" spans="1:18" ht="75" customHeight="1">
      <c r="A19" s="5">
        <v>1</v>
      </c>
      <c r="B19" s="17" t="s">
        <v>61</v>
      </c>
      <c r="C19" s="17" t="s">
        <v>62</v>
      </c>
      <c r="D19" s="17" t="s">
        <v>63</v>
      </c>
      <c r="E19" s="6"/>
      <c r="F19" s="14" t="s">
        <v>24</v>
      </c>
      <c r="G19" s="7" t="s">
        <v>30</v>
      </c>
      <c r="H19" s="11">
        <v>9</v>
      </c>
      <c r="I19" s="11">
        <v>9</v>
      </c>
      <c r="J19" s="14">
        <v>15</v>
      </c>
      <c r="K19" s="14">
        <v>28</v>
      </c>
      <c r="L19" s="14">
        <v>32.299999999999997</v>
      </c>
      <c r="M19" s="14">
        <v>75.3</v>
      </c>
      <c r="N19" s="10">
        <v>0</v>
      </c>
      <c r="O19" s="10">
        <v>75.3</v>
      </c>
      <c r="P19" s="39">
        <v>0.75</v>
      </c>
      <c r="Q19" s="40" t="s">
        <v>349</v>
      </c>
      <c r="R19" s="29" t="s">
        <v>31</v>
      </c>
    </row>
    <row r="20" spans="1:18">
      <c r="A20" s="15"/>
      <c r="B20" s="17"/>
      <c r="C20" s="17"/>
      <c r="D20" s="17"/>
      <c r="E20" s="6"/>
      <c r="F20" s="21"/>
      <c r="G20" s="16"/>
      <c r="H20" s="10"/>
      <c r="I20" s="10"/>
      <c r="J20" s="9"/>
      <c r="K20" s="9"/>
      <c r="L20" s="9"/>
      <c r="M20" s="9"/>
      <c r="N20" s="10"/>
      <c r="O20" s="10"/>
      <c r="P20" s="10"/>
      <c r="Q20" s="6"/>
      <c r="R20" s="11"/>
    </row>
    <row r="21" spans="1:18" ht="75" customHeight="1">
      <c r="A21" s="15">
        <v>1</v>
      </c>
      <c r="B21" s="24" t="s">
        <v>64</v>
      </c>
      <c r="C21" s="24" t="s">
        <v>65</v>
      </c>
      <c r="D21" s="24" t="s">
        <v>37</v>
      </c>
      <c r="E21" s="6"/>
      <c r="F21" s="14" t="s">
        <v>24</v>
      </c>
      <c r="G21" s="7" t="s">
        <v>48</v>
      </c>
      <c r="H21" s="10">
        <v>10</v>
      </c>
      <c r="I21" s="10">
        <v>10</v>
      </c>
      <c r="J21" s="14">
        <v>0</v>
      </c>
      <c r="K21" s="14">
        <v>0</v>
      </c>
      <c r="L21" s="14">
        <v>0</v>
      </c>
      <c r="M21" s="14">
        <v>0</v>
      </c>
      <c r="N21" s="10">
        <v>0</v>
      </c>
      <c r="O21" s="10">
        <v>0</v>
      </c>
      <c r="P21" s="39">
        <v>0</v>
      </c>
      <c r="Q21" s="17" t="s">
        <v>345</v>
      </c>
      <c r="R21" s="24" t="s">
        <v>66</v>
      </c>
    </row>
    <row r="22" spans="1:18">
      <c r="A22" s="15"/>
      <c r="B22" s="17"/>
      <c r="C22" s="17"/>
      <c r="D22" s="17"/>
      <c r="E22" s="6"/>
      <c r="F22" s="21"/>
      <c r="G22" s="16"/>
      <c r="H22" s="10"/>
      <c r="I22" s="10"/>
      <c r="J22" s="9"/>
      <c r="K22" s="9"/>
      <c r="L22" s="9"/>
      <c r="M22" s="9"/>
      <c r="N22" s="10"/>
      <c r="O22" s="8"/>
      <c r="P22" s="8"/>
      <c r="Q22" s="6"/>
      <c r="R22" s="17"/>
    </row>
    <row r="23" spans="1:18" ht="75" customHeight="1">
      <c r="A23" s="15">
        <v>1</v>
      </c>
      <c r="B23" s="24" t="s">
        <v>67</v>
      </c>
      <c r="C23" s="24" t="s">
        <v>59</v>
      </c>
      <c r="D23" s="24" t="s">
        <v>60</v>
      </c>
      <c r="E23" s="6"/>
      <c r="F23" s="14" t="s">
        <v>24</v>
      </c>
      <c r="G23" s="7" t="s">
        <v>25</v>
      </c>
      <c r="H23" s="10">
        <v>11</v>
      </c>
      <c r="I23" s="10">
        <v>11</v>
      </c>
      <c r="J23" s="14">
        <v>0</v>
      </c>
      <c r="K23" s="14">
        <v>0</v>
      </c>
      <c r="L23" s="14">
        <v>0</v>
      </c>
      <c r="M23" s="14">
        <v>0</v>
      </c>
      <c r="N23" s="10">
        <v>0</v>
      </c>
      <c r="O23" s="10">
        <v>0</v>
      </c>
      <c r="P23" s="39">
        <v>0</v>
      </c>
      <c r="Q23" s="17" t="s">
        <v>345</v>
      </c>
      <c r="R23" s="24" t="s">
        <v>26</v>
      </c>
    </row>
  </sheetData>
  <sortState ref="B15:R17">
    <sortCondition descending="1" ref="O15:O17"/>
  </sortState>
  <mergeCells count="17">
    <mergeCell ref="N4:N5"/>
    <mergeCell ref="O4:O5"/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J52"/>
  <sheetViews>
    <sheetView topLeftCell="A19" zoomScale="70" zoomScaleNormal="70" workbookViewId="0">
      <selection activeCell="G23" sqref="G23"/>
    </sheetView>
  </sheetViews>
  <sheetFormatPr defaultColWidth="9.140625" defaultRowHeight="15"/>
  <cols>
    <col min="1" max="1" width="5" style="41" customWidth="1"/>
    <col min="2" max="2" width="13.85546875" style="41" customWidth="1"/>
    <col min="3" max="3" width="13" style="41" customWidth="1"/>
    <col min="4" max="4" width="15.28515625" style="41" customWidth="1"/>
    <col min="5" max="5" width="14.7109375" style="62" customWidth="1"/>
    <col min="6" max="6" width="12.5703125" style="41" customWidth="1"/>
    <col min="7" max="7" width="58.7109375" style="41" customWidth="1"/>
    <col min="8" max="8" width="8.85546875" style="41" customWidth="1"/>
    <col min="9" max="9" width="12.5703125" style="41" customWidth="1"/>
    <col min="10" max="10" width="8.42578125" style="41" customWidth="1"/>
    <col min="11" max="11" width="8.85546875" style="41" customWidth="1"/>
    <col min="12" max="12" width="11.7109375" style="41" customWidth="1"/>
    <col min="13" max="13" width="8.85546875" style="41" customWidth="1"/>
    <col min="14" max="14" width="11.85546875" style="41" customWidth="1"/>
    <col min="15" max="15" width="11.140625" style="41" customWidth="1"/>
    <col min="16" max="16" width="11.7109375" style="41" customWidth="1"/>
    <col min="17" max="17" width="13.5703125" style="41" customWidth="1"/>
    <col min="18" max="18" width="45.140625" style="62" customWidth="1"/>
    <col min="19" max="1024" width="9.140625" style="41"/>
    <col min="1025" max="16384" width="9.140625" style="42"/>
  </cols>
  <sheetData>
    <row r="2" spans="1:18" ht="2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21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s="43" customFormat="1" ht="45" customHeight="1">
      <c r="A4" s="102" t="s">
        <v>2</v>
      </c>
      <c r="B4" s="102" t="s">
        <v>3</v>
      </c>
      <c r="C4" s="102" t="s">
        <v>4</v>
      </c>
      <c r="D4" s="102" t="s">
        <v>5</v>
      </c>
      <c r="E4" s="103" t="s">
        <v>6</v>
      </c>
      <c r="F4" s="102" t="s">
        <v>7</v>
      </c>
      <c r="G4" s="98" t="s">
        <v>68</v>
      </c>
      <c r="H4" s="98" t="s">
        <v>9</v>
      </c>
      <c r="I4" s="98" t="s">
        <v>10</v>
      </c>
      <c r="J4" s="104" t="s">
        <v>11</v>
      </c>
      <c r="K4" s="104"/>
      <c r="L4" s="104"/>
      <c r="M4" s="104"/>
      <c r="N4" s="98" t="s">
        <v>12</v>
      </c>
      <c r="O4" s="98" t="s">
        <v>13</v>
      </c>
      <c r="P4" s="98" t="s">
        <v>14</v>
      </c>
      <c r="Q4" s="98" t="s">
        <v>15</v>
      </c>
      <c r="R4" s="99" t="s">
        <v>16</v>
      </c>
    </row>
    <row r="5" spans="1:18" s="43" customFormat="1" ht="38.25">
      <c r="A5" s="102"/>
      <c r="B5" s="102"/>
      <c r="C5" s="102"/>
      <c r="D5" s="102"/>
      <c r="E5" s="103"/>
      <c r="F5" s="102"/>
      <c r="G5" s="98"/>
      <c r="H5" s="98"/>
      <c r="I5" s="98"/>
      <c r="J5" s="20" t="s">
        <v>17</v>
      </c>
      <c r="K5" s="20" t="s">
        <v>18</v>
      </c>
      <c r="L5" s="20" t="s">
        <v>19</v>
      </c>
      <c r="M5" s="20" t="s">
        <v>20</v>
      </c>
      <c r="N5" s="98"/>
      <c r="O5" s="98"/>
      <c r="P5" s="98"/>
      <c r="Q5" s="98"/>
      <c r="R5" s="99"/>
    </row>
    <row r="6" spans="1:18" ht="84.75" customHeight="1">
      <c r="A6" s="27">
        <v>1</v>
      </c>
      <c r="B6" s="28" t="s">
        <v>93</v>
      </c>
      <c r="C6" s="28" t="s">
        <v>94</v>
      </c>
      <c r="D6" s="28" t="s">
        <v>57</v>
      </c>
      <c r="E6" s="34"/>
      <c r="F6" s="45" t="s">
        <v>24</v>
      </c>
      <c r="G6" s="46" t="s">
        <v>95</v>
      </c>
      <c r="H6" s="31">
        <v>7</v>
      </c>
      <c r="I6" s="31">
        <v>7</v>
      </c>
      <c r="J6" s="27">
        <v>19.5</v>
      </c>
      <c r="K6" s="27">
        <v>15</v>
      </c>
      <c r="L6" s="27">
        <v>40</v>
      </c>
      <c r="M6" s="48">
        <f t="shared" ref="M6:M16" si="0">SUM(J6:L6)</f>
        <v>74.5</v>
      </c>
      <c r="N6" s="31">
        <v>0</v>
      </c>
      <c r="O6" s="31">
        <v>74.5</v>
      </c>
      <c r="P6" s="32">
        <v>0.74</v>
      </c>
      <c r="Q6" s="34" t="s">
        <v>343</v>
      </c>
      <c r="R6" s="34" t="s">
        <v>96</v>
      </c>
    </row>
    <row r="7" spans="1:18" ht="84.75" customHeight="1">
      <c r="A7" s="27">
        <v>2</v>
      </c>
      <c r="B7" s="28" t="s">
        <v>97</v>
      </c>
      <c r="C7" s="28" t="s">
        <v>98</v>
      </c>
      <c r="D7" s="28" t="s">
        <v>99</v>
      </c>
      <c r="E7" s="34"/>
      <c r="F7" s="45" t="s">
        <v>24</v>
      </c>
      <c r="G7" s="46" t="s">
        <v>100</v>
      </c>
      <c r="H7" s="31">
        <v>7</v>
      </c>
      <c r="I7" s="31">
        <v>7</v>
      </c>
      <c r="J7" s="27">
        <v>13.7</v>
      </c>
      <c r="K7" s="27">
        <v>24</v>
      </c>
      <c r="L7" s="27">
        <v>35.799999999999997</v>
      </c>
      <c r="M7" s="48">
        <f t="shared" si="0"/>
        <v>73.5</v>
      </c>
      <c r="N7" s="31">
        <v>0</v>
      </c>
      <c r="O7" s="31">
        <v>73.5</v>
      </c>
      <c r="P7" s="32">
        <v>0.73</v>
      </c>
      <c r="Q7" s="34" t="s">
        <v>343</v>
      </c>
      <c r="R7" s="34" t="s">
        <v>101</v>
      </c>
    </row>
    <row r="8" spans="1:18" ht="84.75" customHeight="1">
      <c r="A8" s="27">
        <v>3</v>
      </c>
      <c r="B8" s="28" t="s">
        <v>79</v>
      </c>
      <c r="C8" s="28" t="s">
        <v>80</v>
      </c>
      <c r="D8" s="28" t="s">
        <v>81</v>
      </c>
      <c r="E8" s="34"/>
      <c r="F8" s="45" t="s">
        <v>24</v>
      </c>
      <c r="G8" s="46" t="s">
        <v>82</v>
      </c>
      <c r="H8" s="31">
        <v>7</v>
      </c>
      <c r="I8" s="31">
        <v>7</v>
      </c>
      <c r="J8" s="27">
        <v>13.1</v>
      </c>
      <c r="K8" s="27">
        <v>20</v>
      </c>
      <c r="L8" s="27">
        <v>39</v>
      </c>
      <c r="M8" s="48">
        <f t="shared" si="0"/>
        <v>72.099999999999994</v>
      </c>
      <c r="N8" s="31">
        <v>0</v>
      </c>
      <c r="O8" s="31">
        <v>72.099999999999994</v>
      </c>
      <c r="P8" s="32">
        <v>0.72</v>
      </c>
      <c r="Q8" s="34" t="s">
        <v>343</v>
      </c>
      <c r="R8" s="34" t="s">
        <v>83</v>
      </c>
    </row>
    <row r="9" spans="1:18" ht="84.75" customHeight="1">
      <c r="A9" s="27">
        <v>4</v>
      </c>
      <c r="B9" s="44" t="s">
        <v>69</v>
      </c>
      <c r="C9" s="44" t="s">
        <v>62</v>
      </c>
      <c r="D9" s="44" t="s">
        <v>63</v>
      </c>
      <c r="E9" s="34"/>
      <c r="F9" s="45" t="s">
        <v>24</v>
      </c>
      <c r="G9" s="46" t="s">
        <v>70</v>
      </c>
      <c r="H9" s="47">
        <v>7</v>
      </c>
      <c r="I9" s="47">
        <v>7</v>
      </c>
      <c r="J9" s="27">
        <v>13.6</v>
      </c>
      <c r="K9" s="27">
        <v>20</v>
      </c>
      <c r="L9" s="27">
        <v>38</v>
      </c>
      <c r="M9" s="48">
        <f t="shared" si="0"/>
        <v>71.599999999999994</v>
      </c>
      <c r="N9" s="31">
        <v>0</v>
      </c>
      <c r="O9" s="31">
        <v>71.599999999999994</v>
      </c>
      <c r="P9" s="32">
        <v>0.71</v>
      </c>
      <c r="Q9" s="34" t="s">
        <v>343</v>
      </c>
      <c r="R9" s="49" t="s">
        <v>71</v>
      </c>
    </row>
    <row r="10" spans="1:18" ht="84.75" customHeight="1">
      <c r="A10" s="27">
        <v>5</v>
      </c>
      <c r="B10" s="28" t="s">
        <v>89</v>
      </c>
      <c r="C10" s="28" t="s">
        <v>59</v>
      </c>
      <c r="D10" s="28" t="s">
        <v>52</v>
      </c>
      <c r="E10" s="34"/>
      <c r="F10" s="45" t="s">
        <v>24</v>
      </c>
      <c r="G10" s="46" t="s">
        <v>82</v>
      </c>
      <c r="H10" s="31">
        <v>7</v>
      </c>
      <c r="I10" s="31">
        <v>7</v>
      </c>
      <c r="J10" s="27">
        <v>17</v>
      </c>
      <c r="K10" s="27">
        <v>16</v>
      </c>
      <c r="L10" s="27">
        <v>37.200000000000003</v>
      </c>
      <c r="M10" s="48">
        <f t="shared" si="0"/>
        <v>70.2</v>
      </c>
      <c r="N10" s="31">
        <v>0</v>
      </c>
      <c r="O10" s="31">
        <v>70.2</v>
      </c>
      <c r="P10" s="32">
        <v>0.7</v>
      </c>
      <c r="Q10" s="34" t="s">
        <v>343</v>
      </c>
      <c r="R10" s="34" t="s">
        <v>83</v>
      </c>
    </row>
    <row r="11" spans="1:18" ht="84.75" customHeight="1">
      <c r="A11" s="27">
        <v>6</v>
      </c>
      <c r="B11" s="28" t="s">
        <v>84</v>
      </c>
      <c r="C11" s="28" t="s">
        <v>85</v>
      </c>
      <c r="D11" s="28" t="s">
        <v>86</v>
      </c>
      <c r="E11" s="34"/>
      <c r="F11" s="45" t="s">
        <v>24</v>
      </c>
      <c r="G11" s="46" t="s">
        <v>87</v>
      </c>
      <c r="H11" s="31">
        <v>7</v>
      </c>
      <c r="I11" s="31">
        <v>7</v>
      </c>
      <c r="J11" s="27">
        <v>15.5</v>
      </c>
      <c r="K11" s="27">
        <v>14.5</v>
      </c>
      <c r="L11" s="27">
        <v>36.200000000000003</v>
      </c>
      <c r="M11" s="48">
        <f t="shared" si="0"/>
        <v>66.2</v>
      </c>
      <c r="N11" s="31">
        <v>0</v>
      </c>
      <c r="O11" s="31">
        <v>66.2</v>
      </c>
      <c r="P11" s="32">
        <v>0.66</v>
      </c>
      <c r="Q11" s="34" t="s">
        <v>343</v>
      </c>
      <c r="R11" s="34" t="s">
        <v>88</v>
      </c>
    </row>
    <row r="12" spans="1:18" ht="84.75" customHeight="1">
      <c r="A12" s="27">
        <v>7</v>
      </c>
      <c r="B12" s="28" t="s">
        <v>102</v>
      </c>
      <c r="C12" s="28" t="s">
        <v>103</v>
      </c>
      <c r="D12" s="28" t="s">
        <v>104</v>
      </c>
      <c r="E12" s="34"/>
      <c r="F12" s="45" t="s">
        <v>24</v>
      </c>
      <c r="G12" s="46" t="s">
        <v>105</v>
      </c>
      <c r="H12" s="31">
        <v>7</v>
      </c>
      <c r="I12" s="31">
        <v>7</v>
      </c>
      <c r="J12" s="27">
        <v>11.4</v>
      </c>
      <c r="K12" s="27">
        <v>11.5</v>
      </c>
      <c r="L12" s="27">
        <v>37.4</v>
      </c>
      <c r="M12" s="48">
        <f t="shared" si="0"/>
        <v>60.3</v>
      </c>
      <c r="N12" s="31">
        <v>0</v>
      </c>
      <c r="O12" s="31">
        <v>60.3</v>
      </c>
      <c r="P12" s="32">
        <v>0.6</v>
      </c>
      <c r="Q12" s="34" t="s">
        <v>343</v>
      </c>
      <c r="R12" s="34" t="s">
        <v>106</v>
      </c>
    </row>
    <row r="13" spans="1:18" ht="84.75" customHeight="1">
      <c r="A13" s="27">
        <v>8</v>
      </c>
      <c r="B13" s="44" t="s">
        <v>107</v>
      </c>
      <c r="C13" s="44" t="s">
        <v>109</v>
      </c>
      <c r="D13" s="44" t="s">
        <v>63</v>
      </c>
      <c r="E13" s="34"/>
      <c r="F13" s="45" t="s">
        <v>24</v>
      </c>
      <c r="G13" s="46" t="s">
        <v>70</v>
      </c>
      <c r="H13" s="47">
        <v>7</v>
      </c>
      <c r="I13" s="47">
        <v>7</v>
      </c>
      <c r="J13" s="27">
        <v>15.1</v>
      </c>
      <c r="K13" s="27">
        <v>16</v>
      </c>
      <c r="L13" s="27">
        <v>23.8</v>
      </c>
      <c r="M13" s="48">
        <f t="shared" si="0"/>
        <v>54.900000000000006</v>
      </c>
      <c r="N13" s="31">
        <v>0</v>
      </c>
      <c r="O13" s="31">
        <v>54.9</v>
      </c>
      <c r="P13" s="32">
        <v>0.54</v>
      </c>
      <c r="Q13" s="34" t="s">
        <v>345</v>
      </c>
      <c r="R13" s="49" t="s">
        <v>71</v>
      </c>
    </row>
    <row r="14" spans="1:18" ht="84.75" customHeight="1">
      <c r="A14" s="27">
        <v>9</v>
      </c>
      <c r="B14" s="44" t="s">
        <v>107</v>
      </c>
      <c r="C14" s="44" t="s">
        <v>108</v>
      </c>
      <c r="D14" s="44" t="s">
        <v>63</v>
      </c>
      <c r="E14" s="34"/>
      <c r="F14" s="45" t="s">
        <v>24</v>
      </c>
      <c r="G14" s="46" t="s">
        <v>70</v>
      </c>
      <c r="H14" s="47">
        <v>7</v>
      </c>
      <c r="I14" s="47">
        <v>7</v>
      </c>
      <c r="J14" s="27">
        <v>14.3</v>
      </c>
      <c r="K14" s="27">
        <v>12.5</v>
      </c>
      <c r="L14" s="27">
        <v>23.6</v>
      </c>
      <c r="M14" s="48">
        <f t="shared" si="0"/>
        <v>50.400000000000006</v>
      </c>
      <c r="N14" s="31">
        <v>0</v>
      </c>
      <c r="O14" s="31">
        <v>50.4</v>
      </c>
      <c r="P14" s="32">
        <v>0.5</v>
      </c>
      <c r="Q14" s="34" t="s">
        <v>345</v>
      </c>
      <c r="R14" s="49" t="s">
        <v>71</v>
      </c>
    </row>
    <row r="15" spans="1:18" ht="84.75" customHeight="1">
      <c r="A15" s="27">
        <v>10</v>
      </c>
      <c r="B15" s="28" t="s">
        <v>113</v>
      </c>
      <c r="C15" s="28" t="s">
        <v>40</v>
      </c>
      <c r="D15" s="28" t="s">
        <v>114</v>
      </c>
      <c r="E15" s="34"/>
      <c r="F15" s="45" t="s">
        <v>24</v>
      </c>
      <c r="G15" s="46" t="s">
        <v>87</v>
      </c>
      <c r="H15" s="31">
        <v>7</v>
      </c>
      <c r="I15" s="31">
        <v>7</v>
      </c>
      <c r="J15" s="27">
        <v>12.5</v>
      </c>
      <c r="K15" s="27">
        <v>9</v>
      </c>
      <c r="L15" s="27">
        <v>24</v>
      </c>
      <c r="M15" s="48">
        <f t="shared" si="0"/>
        <v>45.5</v>
      </c>
      <c r="N15" s="31">
        <v>0</v>
      </c>
      <c r="O15" s="31">
        <v>45.5</v>
      </c>
      <c r="P15" s="32">
        <v>0.45</v>
      </c>
      <c r="Q15" s="34" t="s">
        <v>345</v>
      </c>
      <c r="R15" s="34" t="s">
        <v>88</v>
      </c>
    </row>
    <row r="16" spans="1:18" ht="84.75" customHeight="1">
      <c r="A16" s="27">
        <v>11</v>
      </c>
      <c r="B16" s="28" t="s">
        <v>72</v>
      </c>
      <c r="C16" s="28" t="s">
        <v>73</v>
      </c>
      <c r="D16" s="28" t="s">
        <v>74</v>
      </c>
      <c r="E16" s="34"/>
      <c r="F16" s="45" t="s">
        <v>24</v>
      </c>
      <c r="G16" s="46" t="s">
        <v>75</v>
      </c>
      <c r="H16" s="29">
        <v>7</v>
      </c>
      <c r="I16" s="29">
        <v>7</v>
      </c>
      <c r="J16" s="27">
        <v>9.3000000000000007</v>
      </c>
      <c r="K16" s="27">
        <v>6</v>
      </c>
      <c r="L16" s="27">
        <v>16.399999999999999</v>
      </c>
      <c r="M16" s="48">
        <f t="shared" si="0"/>
        <v>31.7</v>
      </c>
      <c r="N16" s="31">
        <v>0</v>
      </c>
      <c r="O16" s="31">
        <v>31.7</v>
      </c>
      <c r="P16" s="32">
        <v>0.31</v>
      </c>
      <c r="Q16" s="34" t="s">
        <v>345</v>
      </c>
      <c r="R16" s="34" t="s">
        <v>76</v>
      </c>
    </row>
    <row r="17" spans="1:18" ht="84.75" customHeight="1">
      <c r="A17" s="27">
        <v>12</v>
      </c>
      <c r="B17" s="28" t="s">
        <v>77</v>
      </c>
      <c r="C17" s="28" t="s">
        <v>51</v>
      </c>
      <c r="D17" s="28" t="s">
        <v>78</v>
      </c>
      <c r="E17" s="34"/>
      <c r="F17" s="45" t="s">
        <v>24</v>
      </c>
      <c r="G17" s="46" t="s">
        <v>75</v>
      </c>
      <c r="H17" s="29">
        <v>7</v>
      </c>
      <c r="I17" s="29">
        <v>7</v>
      </c>
      <c r="J17" s="27">
        <v>0</v>
      </c>
      <c r="K17" s="27">
        <v>0</v>
      </c>
      <c r="L17" s="27">
        <v>0</v>
      </c>
      <c r="M17" s="48">
        <v>0</v>
      </c>
      <c r="N17" s="31">
        <v>0</v>
      </c>
      <c r="O17" s="31">
        <v>0</v>
      </c>
      <c r="P17" s="31">
        <v>0</v>
      </c>
      <c r="Q17" s="34" t="s">
        <v>345</v>
      </c>
      <c r="R17" s="34" t="s">
        <v>76</v>
      </c>
    </row>
    <row r="18" spans="1:18" ht="84.75" customHeight="1">
      <c r="A18" s="27">
        <v>13</v>
      </c>
      <c r="B18" s="28" t="s">
        <v>90</v>
      </c>
      <c r="C18" s="28" t="s">
        <v>91</v>
      </c>
      <c r="D18" s="28" t="s">
        <v>92</v>
      </c>
      <c r="E18" s="34"/>
      <c r="F18" s="45" t="s">
        <v>24</v>
      </c>
      <c r="G18" s="46" t="s">
        <v>82</v>
      </c>
      <c r="H18" s="31">
        <v>7</v>
      </c>
      <c r="I18" s="31">
        <v>7</v>
      </c>
      <c r="J18" s="27">
        <v>0</v>
      </c>
      <c r="K18" s="27">
        <v>0</v>
      </c>
      <c r="L18" s="27">
        <v>0</v>
      </c>
      <c r="M18" s="48">
        <v>0</v>
      </c>
      <c r="N18" s="31">
        <v>0</v>
      </c>
      <c r="O18" s="31">
        <v>0</v>
      </c>
      <c r="P18" s="32">
        <v>0</v>
      </c>
      <c r="Q18" s="34" t="s">
        <v>345</v>
      </c>
      <c r="R18" s="34" t="s">
        <v>83</v>
      </c>
    </row>
    <row r="19" spans="1:18" ht="84.75" customHeight="1">
      <c r="A19" s="27">
        <v>14</v>
      </c>
      <c r="B19" s="28" t="s">
        <v>110</v>
      </c>
      <c r="C19" s="28" t="s">
        <v>22</v>
      </c>
      <c r="D19" s="28" t="s">
        <v>37</v>
      </c>
      <c r="E19" s="34"/>
      <c r="F19" s="45" t="s">
        <v>24</v>
      </c>
      <c r="G19" s="46" t="s">
        <v>111</v>
      </c>
      <c r="H19" s="31">
        <v>7</v>
      </c>
      <c r="I19" s="31">
        <v>7</v>
      </c>
      <c r="J19" s="27">
        <v>0</v>
      </c>
      <c r="K19" s="27">
        <v>0</v>
      </c>
      <c r="L19" s="27">
        <v>0</v>
      </c>
      <c r="M19" s="48">
        <v>0</v>
      </c>
      <c r="N19" s="31">
        <v>0</v>
      </c>
      <c r="O19" s="31">
        <v>0</v>
      </c>
      <c r="P19" s="31">
        <v>0</v>
      </c>
      <c r="Q19" s="34" t="s">
        <v>345</v>
      </c>
      <c r="R19" s="34" t="s">
        <v>112</v>
      </c>
    </row>
    <row r="20" spans="1:18">
      <c r="A20" s="29"/>
      <c r="B20" s="28"/>
      <c r="C20" s="28"/>
      <c r="D20" s="28"/>
      <c r="E20" s="34"/>
      <c r="F20" s="29"/>
      <c r="G20" s="46"/>
      <c r="H20" s="31"/>
      <c r="I20" s="31"/>
      <c r="J20" s="27"/>
      <c r="K20" s="27"/>
      <c r="L20" s="27"/>
      <c r="M20" s="48"/>
      <c r="N20" s="31"/>
      <c r="O20" s="31"/>
      <c r="P20" s="31"/>
      <c r="Q20" s="34"/>
      <c r="R20" s="34"/>
    </row>
    <row r="21" spans="1:18" ht="84.75" customHeight="1">
      <c r="A21" s="27">
        <v>1</v>
      </c>
      <c r="B21" s="53" t="s">
        <v>149</v>
      </c>
      <c r="C21" s="53" t="s">
        <v>91</v>
      </c>
      <c r="D21" s="28" t="s">
        <v>150</v>
      </c>
      <c r="E21" s="34"/>
      <c r="F21" s="45" t="s">
        <v>24</v>
      </c>
      <c r="G21" s="46" t="s">
        <v>95</v>
      </c>
      <c r="H21" s="31">
        <v>8</v>
      </c>
      <c r="I21" s="31">
        <v>8</v>
      </c>
      <c r="J21" s="27">
        <v>19.399999999999999</v>
      </c>
      <c r="K21" s="27">
        <v>29</v>
      </c>
      <c r="L21" s="27">
        <v>38.799999999999997</v>
      </c>
      <c r="M21" s="48">
        <f t="shared" ref="M21:M30" si="1">SUM(J21:L21)</f>
        <v>87.199999999999989</v>
      </c>
      <c r="N21" s="31">
        <v>0</v>
      </c>
      <c r="O21" s="31">
        <v>87.2</v>
      </c>
      <c r="P21" s="32">
        <v>0.87</v>
      </c>
      <c r="Q21" s="34" t="s">
        <v>346</v>
      </c>
      <c r="R21" s="63" t="s">
        <v>116</v>
      </c>
    </row>
    <row r="22" spans="1:18" ht="84.75" customHeight="1">
      <c r="A22" s="27">
        <v>2</v>
      </c>
      <c r="B22" s="44" t="s">
        <v>125</v>
      </c>
      <c r="C22" s="44" t="s">
        <v>126</v>
      </c>
      <c r="D22" s="44" t="s">
        <v>127</v>
      </c>
      <c r="E22" s="34"/>
      <c r="F22" s="45" t="s">
        <v>24</v>
      </c>
      <c r="G22" s="46" t="s">
        <v>70</v>
      </c>
      <c r="H22" s="47">
        <v>8</v>
      </c>
      <c r="I22" s="47">
        <v>8</v>
      </c>
      <c r="J22" s="27">
        <v>18.600000000000001</v>
      </c>
      <c r="K22" s="27">
        <v>26.5</v>
      </c>
      <c r="L22" s="27">
        <v>36.6</v>
      </c>
      <c r="M22" s="48">
        <f t="shared" si="1"/>
        <v>81.7</v>
      </c>
      <c r="N22" s="31">
        <v>0</v>
      </c>
      <c r="O22" s="31">
        <v>81.7</v>
      </c>
      <c r="P22" s="32">
        <v>0.81</v>
      </c>
      <c r="Q22" s="34" t="s">
        <v>346</v>
      </c>
      <c r="R22" s="49" t="s">
        <v>71</v>
      </c>
    </row>
    <row r="23" spans="1:18" ht="84.75" customHeight="1">
      <c r="A23" s="27">
        <v>3</v>
      </c>
      <c r="B23" s="53" t="s">
        <v>152</v>
      </c>
      <c r="C23" s="53" t="s">
        <v>59</v>
      </c>
      <c r="D23" s="53" t="s">
        <v>63</v>
      </c>
      <c r="E23" s="34"/>
      <c r="F23" s="45" t="s">
        <v>24</v>
      </c>
      <c r="G23" s="46" t="s">
        <v>70</v>
      </c>
      <c r="H23" s="47">
        <v>8</v>
      </c>
      <c r="I23" s="47">
        <v>8</v>
      </c>
      <c r="J23" s="27">
        <v>16.600000000000001</v>
      </c>
      <c r="K23" s="27">
        <v>27</v>
      </c>
      <c r="L23" s="27">
        <v>33.799999999999997</v>
      </c>
      <c r="M23" s="48">
        <f t="shared" si="1"/>
        <v>77.400000000000006</v>
      </c>
      <c r="N23" s="31">
        <v>0</v>
      </c>
      <c r="O23" s="31">
        <v>77.400000000000006</v>
      </c>
      <c r="P23" s="32">
        <v>0.77</v>
      </c>
      <c r="Q23" s="34" t="s">
        <v>346</v>
      </c>
      <c r="R23" s="49" t="s">
        <v>71</v>
      </c>
    </row>
    <row r="24" spans="1:18" ht="84.75" customHeight="1">
      <c r="A24" s="27">
        <v>4</v>
      </c>
      <c r="B24" s="28" t="s">
        <v>117</v>
      </c>
      <c r="C24" s="28" t="s">
        <v>22</v>
      </c>
      <c r="D24" s="28" t="s">
        <v>63</v>
      </c>
      <c r="E24" s="34"/>
      <c r="F24" s="45" t="s">
        <v>24</v>
      </c>
      <c r="G24" s="46" t="s">
        <v>118</v>
      </c>
      <c r="H24" s="31">
        <v>8</v>
      </c>
      <c r="I24" s="31">
        <v>8</v>
      </c>
      <c r="J24" s="27">
        <v>17.2</v>
      </c>
      <c r="K24" s="27">
        <v>16</v>
      </c>
      <c r="L24" s="27">
        <v>39.200000000000003</v>
      </c>
      <c r="M24" s="48">
        <f t="shared" si="1"/>
        <v>72.400000000000006</v>
      </c>
      <c r="N24" s="31">
        <v>0</v>
      </c>
      <c r="O24" s="31">
        <v>72.400000000000006</v>
      </c>
      <c r="P24" s="32">
        <v>0.72</v>
      </c>
      <c r="Q24" s="34" t="s">
        <v>343</v>
      </c>
      <c r="R24" s="34" t="s">
        <v>119</v>
      </c>
    </row>
    <row r="25" spans="1:18" ht="84.75" customHeight="1">
      <c r="A25" s="27">
        <v>5</v>
      </c>
      <c r="B25" s="53" t="s">
        <v>151</v>
      </c>
      <c r="C25" s="53" t="s">
        <v>121</v>
      </c>
      <c r="D25" s="53" t="s">
        <v>57</v>
      </c>
      <c r="E25" s="34"/>
      <c r="F25" s="45" t="s">
        <v>24</v>
      </c>
      <c r="G25" s="46" t="s">
        <v>87</v>
      </c>
      <c r="H25" s="31">
        <v>8</v>
      </c>
      <c r="I25" s="54">
        <v>8</v>
      </c>
      <c r="J25" s="27">
        <v>18.5</v>
      </c>
      <c r="K25" s="27">
        <v>12</v>
      </c>
      <c r="L25" s="27">
        <v>38.799999999999997</v>
      </c>
      <c r="M25" s="48">
        <f t="shared" si="1"/>
        <v>69.3</v>
      </c>
      <c r="N25" s="31">
        <v>0</v>
      </c>
      <c r="O25" s="31">
        <v>69.3</v>
      </c>
      <c r="P25" s="32">
        <v>0.69</v>
      </c>
      <c r="Q25" s="34" t="s">
        <v>343</v>
      </c>
      <c r="R25" s="63" t="s">
        <v>88</v>
      </c>
    </row>
    <row r="26" spans="1:18" ht="84.75" customHeight="1">
      <c r="A26" s="27">
        <v>6</v>
      </c>
      <c r="B26" s="28" t="s">
        <v>123</v>
      </c>
      <c r="C26" s="28" t="s">
        <v>124</v>
      </c>
      <c r="D26" s="28" t="s">
        <v>99</v>
      </c>
      <c r="E26" s="34"/>
      <c r="F26" s="45" t="s">
        <v>24</v>
      </c>
      <c r="G26" s="46" t="s">
        <v>105</v>
      </c>
      <c r="H26" s="31">
        <v>8</v>
      </c>
      <c r="I26" s="31">
        <v>8</v>
      </c>
      <c r="J26" s="27">
        <v>17.100000000000001</v>
      </c>
      <c r="K26" s="27">
        <v>9</v>
      </c>
      <c r="L26" s="27">
        <v>35.200000000000003</v>
      </c>
      <c r="M26" s="48">
        <f t="shared" si="1"/>
        <v>61.300000000000004</v>
      </c>
      <c r="N26" s="31">
        <v>0</v>
      </c>
      <c r="O26" s="31">
        <v>61.3</v>
      </c>
      <c r="P26" s="32">
        <v>0.61</v>
      </c>
      <c r="Q26" s="34" t="s">
        <v>343</v>
      </c>
      <c r="R26" s="34" t="s">
        <v>106</v>
      </c>
    </row>
    <row r="27" spans="1:18" ht="84.75" customHeight="1">
      <c r="A27" s="27">
        <v>7</v>
      </c>
      <c r="B27" s="28" t="s">
        <v>148</v>
      </c>
      <c r="C27" s="28" t="s">
        <v>59</v>
      </c>
      <c r="D27" s="28" t="s">
        <v>63</v>
      </c>
      <c r="E27" s="34"/>
      <c r="F27" s="45" t="s">
        <v>24</v>
      </c>
      <c r="G27" s="46" t="s">
        <v>111</v>
      </c>
      <c r="H27" s="31">
        <v>8</v>
      </c>
      <c r="I27" s="31">
        <v>8</v>
      </c>
      <c r="J27" s="52">
        <v>14.2</v>
      </c>
      <c r="K27" s="52">
        <v>12</v>
      </c>
      <c r="L27" s="52">
        <v>30.4</v>
      </c>
      <c r="M27" s="48">
        <f t="shared" si="1"/>
        <v>56.599999999999994</v>
      </c>
      <c r="N27" s="31">
        <v>0</v>
      </c>
      <c r="O27" s="31">
        <v>56.6</v>
      </c>
      <c r="P27" s="32">
        <v>0.56000000000000005</v>
      </c>
      <c r="Q27" s="34" t="s">
        <v>343</v>
      </c>
      <c r="R27" s="34" t="s">
        <v>112</v>
      </c>
    </row>
    <row r="28" spans="1:18" ht="84.75" customHeight="1">
      <c r="A28" s="27">
        <v>8</v>
      </c>
      <c r="B28" s="28" t="s">
        <v>133</v>
      </c>
      <c r="C28" s="28" t="s">
        <v>73</v>
      </c>
      <c r="D28" s="28" t="s">
        <v>99</v>
      </c>
      <c r="E28" s="50"/>
      <c r="F28" s="45" t="s">
        <v>24</v>
      </c>
      <c r="G28" s="46" t="s">
        <v>134</v>
      </c>
      <c r="H28" s="31">
        <v>8</v>
      </c>
      <c r="I28" s="31">
        <v>8</v>
      </c>
      <c r="J28" s="27">
        <v>13.8</v>
      </c>
      <c r="K28" s="27">
        <v>7</v>
      </c>
      <c r="L28" s="27">
        <v>35.6</v>
      </c>
      <c r="M28" s="48">
        <f t="shared" si="1"/>
        <v>56.400000000000006</v>
      </c>
      <c r="N28" s="31">
        <v>0</v>
      </c>
      <c r="O28" s="31">
        <v>56.4</v>
      </c>
      <c r="P28" s="32">
        <v>0.56000000000000005</v>
      </c>
      <c r="Q28" s="34" t="s">
        <v>343</v>
      </c>
      <c r="R28" s="34" t="s">
        <v>135</v>
      </c>
    </row>
    <row r="29" spans="1:18" ht="84.75" customHeight="1">
      <c r="A29" s="27">
        <v>9</v>
      </c>
      <c r="B29" s="28" t="s">
        <v>139</v>
      </c>
      <c r="C29" s="28" t="s">
        <v>140</v>
      </c>
      <c r="D29" s="28" t="s">
        <v>52</v>
      </c>
      <c r="E29" s="34"/>
      <c r="F29" s="45" t="s">
        <v>24</v>
      </c>
      <c r="G29" s="46" t="s">
        <v>118</v>
      </c>
      <c r="H29" s="31">
        <v>8</v>
      </c>
      <c r="I29" s="31">
        <v>8</v>
      </c>
      <c r="J29" s="27">
        <v>11.9</v>
      </c>
      <c r="K29" s="27">
        <v>11</v>
      </c>
      <c r="L29" s="27">
        <v>31.4</v>
      </c>
      <c r="M29" s="48">
        <f t="shared" si="1"/>
        <v>54.3</v>
      </c>
      <c r="N29" s="31">
        <v>0</v>
      </c>
      <c r="O29" s="31">
        <v>54.3</v>
      </c>
      <c r="P29" s="32">
        <v>0.54</v>
      </c>
      <c r="Q29" s="34" t="s">
        <v>343</v>
      </c>
      <c r="R29" s="34" t="s">
        <v>138</v>
      </c>
    </row>
    <row r="30" spans="1:18" ht="84.75" customHeight="1">
      <c r="A30" s="27">
        <v>10</v>
      </c>
      <c r="B30" s="28" t="s">
        <v>145</v>
      </c>
      <c r="C30" s="28" t="s">
        <v>142</v>
      </c>
      <c r="D30" s="28" t="s">
        <v>132</v>
      </c>
      <c r="E30" s="34"/>
      <c r="F30" s="45" t="s">
        <v>24</v>
      </c>
      <c r="G30" s="51" t="s">
        <v>146</v>
      </c>
      <c r="H30" s="31">
        <v>8</v>
      </c>
      <c r="I30" s="31">
        <v>8</v>
      </c>
      <c r="J30" s="27">
        <v>11</v>
      </c>
      <c r="K30" s="27">
        <v>10</v>
      </c>
      <c r="L30" s="27">
        <v>27.4</v>
      </c>
      <c r="M30" s="48">
        <f t="shared" si="1"/>
        <v>48.4</v>
      </c>
      <c r="N30" s="31">
        <v>0</v>
      </c>
      <c r="O30" s="31">
        <v>48.4</v>
      </c>
      <c r="P30" s="32">
        <v>0.48</v>
      </c>
      <c r="Q30" s="34" t="s">
        <v>345</v>
      </c>
      <c r="R30" s="34" t="s">
        <v>147</v>
      </c>
    </row>
    <row r="31" spans="1:18" ht="84.75" customHeight="1">
      <c r="A31" s="27">
        <v>11</v>
      </c>
      <c r="B31" s="28" t="s">
        <v>115</v>
      </c>
      <c r="C31" s="28" t="s">
        <v>40</v>
      </c>
      <c r="D31" s="28" t="s">
        <v>23</v>
      </c>
      <c r="E31" s="34"/>
      <c r="F31" s="45" t="s">
        <v>24</v>
      </c>
      <c r="G31" s="46" t="s">
        <v>95</v>
      </c>
      <c r="H31" s="31">
        <v>8</v>
      </c>
      <c r="I31" s="31">
        <v>8</v>
      </c>
      <c r="J31" s="27">
        <v>0</v>
      </c>
      <c r="K31" s="27">
        <v>0</v>
      </c>
      <c r="L31" s="27">
        <v>0</v>
      </c>
      <c r="M31" s="48">
        <v>0</v>
      </c>
      <c r="N31" s="31">
        <v>0</v>
      </c>
      <c r="O31" s="31">
        <v>0</v>
      </c>
      <c r="P31" s="32">
        <v>0</v>
      </c>
      <c r="Q31" s="34" t="s">
        <v>345</v>
      </c>
      <c r="R31" s="34" t="s">
        <v>116</v>
      </c>
    </row>
    <row r="32" spans="1:18" ht="84.75" customHeight="1">
      <c r="A32" s="27">
        <v>12</v>
      </c>
      <c r="B32" s="28" t="s">
        <v>120</v>
      </c>
      <c r="C32" s="28" t="s">
        <v>121</v>
      </c>
      <c r="D32" s="28" t="s">
        <v>122</v>
      </c>
      <c r="E32" s="34"/>
      <c r="F32" s="45" t="s">
        <v>24</v>
      </c>
      <c r="G32" s="46" t="s">
        <v>95</v>
      </c>
      <c r="H32" s="31">
        <v>8</v>
      </c>
      <c r="I32" s="31">
        <v>8</v>
      </c>
      <c r="J32" s="27">
        <v>0</v>
      </c>
      <c r="K32" s="27">
        <v>0</v>
      </c>
      <c r="L32" s="48">
        <v>0</v>
      </c>
      <c r="M32" s="31">
        <v>0</v>
      </c>
      <c r="N32" s="31">
        <v>0</v>
      </c>
      <c r="O32" s="31">
        <v>0</v>
      </c>
      <c r="P32" s="32">
        <v>0</v>
      </c>
      <c r="Q32" s="34" t="s">
        <v>345</v>
      </c>
      <c r="R32" s="34" t="s">
        <v>116</v>
      </c>
    </row>
    <row r="33" spans="1:18" ht="84.75" customHeight="1">
      <c r="A33" s="27">
        <v>13</v>
      </c>
      <c r="B33" s="28" t="s">
        <v>128</v>
      </c>
      <c r="C33" s="28" t="s">
        <v>129</v>
      </c>
      <c r="D33" s="28" t="s">
        <v>130</v>
      </c>
      <c r="E33" s="34"/>
      <c r="F33" s="45" t="s">
        <v>24</v>
      </c>
      <c r="G33" s="46" t="s">
        <v>75</v>
      </c>
      <c r="H33" s="29">
        <v>8</v>
      </c>
      <c r="I33" s="29">
        <v>8</v>
      </c>
      <c r="J33" s="27">
        <v>0</v>
      </c>
      <c r="K33" s="27">
        <v>0</v>
      </c>
      <c r="L33" s="27">
        <v>0</v>
      </c>
      <c r="M33" s="48">
        <v>0</v>
      </c>
      <c r="N33" s="31">
        <v>0</v>
      </c>
      <c r="O33" s="31">
        <v>0</v>
      </c>
      <c r="P33" s="32">
        <v>0</v>
      </c>
      <c r="Q33" s="34" t="s">
        <v>345</v>
      </c>
      <c r="R33" s="34" t="s">
        <v>76</v>
      </c>
    </row>
    <row r="34" spans="1:18" ht="84.75" customHeight="1">
      <c r="A34" s="27">
        <v>14</v>
      </c>
      <c r="B34" s="28" t="s">
        <v>131</v>
      </c>
      <c r="C34" s="28" t="s">
        <v>59</v>
      </c>
      <c r="D34" s="28" t="s">
        <v>132</v>
      </c>
      <c r="E34" s="34"/>
      <c r="F34" s="45" t="s">
        <v>24</v>
      </c>
      <c r="G34" s="46" t="s">
        <v>82</v>
      </c>
      <c r="H34" s="31">
        <v>8</v>
      </c>
      <c r="I34" s="31">
        <v>8</v>
      </c>
      <c r="J34" s="27">
        <v>0</v>
      </c>
      <c r="K34" s="27">
        <v>0</v>
      </c>
      <c r="L34" s="27">
        <v>0</v>
      </c>
      <c r="M34" s="48">
        <f>SUM(J34:L34)</f>
        <v>0</v>
      </c>
      <c r="N34" s="31">
        <v>0</v>
      </c>
      <c r="O34" s="31">
        <v>0</v>
      </c>
      <c r="P34" s="32">
        <v>0</v>
      </c>
      <c r="Q34" s="34" t="s">
        <v>345</v>
      </c>
      <c r="R34" s="34" t="s">
        <v>83</v>
      </c>
    </row>
    <row r="35" spans="1:18" ht="84.75" customHeight="1">
      <c r="A35" s="27">
        <v>15</v>
      </c>
      <c r="B35" s="28" t="s">
        <v>136</v>
      </c>
      <c r="C35" s="28" t="s">
        <v>121</v>
      </c>
      <c r="D35" s="28" t="s">
        <v>137</v>
      </c>
      <c r="E35" s="34"/>
      <c r="F35" s="45" t="s">
        <v>24</v>
      </c>
      <c r="G35" s="46" t="s">
        <v>118</v>
      </c>
      <c r="H35" s="31">
        <v>8</v>
      </c>
      <c r="I35" s="31">
        <v>8</v>
      </c>
      <c r="J35" s="27">
        <v>0</v>
      </c>
      <c r="K35" s="27">
        <v>0</v>
      </c>
      <c r="L35" s="27">
        <v>0</v>
      </c>
      <c r="M35" s="48">
        <f>SUM(J35:L35)</f>
        <v>0</v>
      </c>
      <c r="N35" s="31">
        <v>0</v>
      </c>
      <c r="O35" s="31">
        <v>0</v>
      </c>
      <c r="P35" s="32">
        <v>0</v>
      </c>
      <c r="Q35" s="34" t="s">
        <v>345</v>
      </c>
      <c r="R35" s="34" t="s">
        <v>138</v>
      </c>
    </row>
    <row r="36" spans="1:18" ht="84.75" customHeight="1">
      <c r="A36" s="27">
        <v>16</v>
      </c>
      <c r="B36" s="28" t="s">
        <v>141</v>
      </c>
      <c r="C36" s="28" t="s">
        <v>142</v>
      </c>
      <c r="D36" s="28" t="s">
        <v>143</v>
      </c>
      <c r="E36" s="34"/>
      <c r="F36" s="45" t="s">
        <v>24</v>
      </c>
      <c r="G36" s="46" t="s">
        <v>87</v>
      </c>
      <c r="H36" s="31">
        <v>8</v>
      </c>
      <c r="I36" s="31">
        <v>8</v>
      </c>
      <c r="J36" s="27">
        <v>0</v>
      </c>
      <c r="K36" s="27">
        <v>0</v>
      </c>
      <c r="L36" s="27">
        <v>0</v>
      </c>
      <c r="M36" s="48">
        <f>SUM(J36:L36)</f>
        <v>0</v>
      </c>
      <c r="N36" s="31">
        <v>0</v>
      </c>
      <c r="O36" s="31">
        <v>0</v>
      </c>
      <c r="P36" s="32">
        <v>0</v>
      </c>
      <c r="Q36" s="34" t="s">
        <v>345</v>
      </c>
      <c r="R36" s="34" t="s">
        <v>88</v>
      </c>
    </row>
    <row r="37" spans="1:18" ht="84.75" customHeight="1">
      <c r="A37" s="27">
        <v>17</v>
      </c>
      <c r="B37" s="28" t="s">
        <v>144</v>
      </c>
      <c r="C37" s="28" t="s">
        <v>121</v>
      </c>
      <c r="D37" s="28" t="s">
        <v>63</v>
      </c>
      <c r="E37" s="34"/>
      <c r="F37" s="45" t="s">
        <v>24</v>
      </c>
      <c r="G37" s="46" t="s">
        <v>95</v>
      </c>
      <c r="H37" s="31">
        <v>8</v>
      </c>
      <c r="I37" s="31">
        <v>8</v>
      </c>
      <c r="J37" s="27">
        <v>0</v>
      </c>
      <c r="K37" s="27">
        <v>0</v>
      </c>
      <c r="L37" s="27">
        <v>0</v>
      </c>
      <c r="M37" s="48">
        <f>SUM(J37:L37)</f>
        <v>0</v>
      </c>
      <c r="N37" s="31">
        <v>0</v>
      </c>
      <c r="O37" s="31">
        <v>0</v>
      </c>
      <c r="P37" s="32">
        <v>0</v>
      </c>
      <c r="Q37" s="34" t="s">
        <v>345</v>
      </c>
      <c r="R37" s="34" t="s">
        <v>116</v>
      </c>
    </row>
    <row r="38" spans="1:18" ht="84.75" customHeight="1">
      <c r="A38" s="27">
        <v>18</v>
      </c>
      <c r="B38" s="53" t="s">
        <v>153</v>
      </c>
      <c r="C38" s="53" t="s">
        <v>121</v>
      </c>
      <c r="D38" s="53" t="s">
        <v>44</v>
      </c>
      <c r="E38" s="34"/>
      <c r="F38" s="45" t="s">
        <v>24</v>
      </c>
      <c r="G38" s="46" t="s">
        <v>95</v>
      </c>
      <c r="H38" s="31">
        <v>8</v>
      </c>
      <c r="I38" s="31">
        <v>8</v>
      </c>
      <c r="J38" s="27">
        <v>0</v>
      </c>
      <c r="K38" s="27">
        <v>0</v>
      </c>
      <c r="L38" s="27">
        <v>0</v>
      </c>
      <c r="M38" s="48">
        <f>SUM(J38:L38)</f>
        <v>0</v>
      </c>
      <c r="N38" s="31">
        <v>0</v>
      </c>
      <c r="O38" s="31">
        <v>0</v>
      </c>
      <c r="P38" s="32">
        <v>0</v>
      </c>
      <c r="Q38" s="34" t="s">
        <v>345</v>
      </c>
      <c r="R38" s="63" t="s">
        <v>116</v>
      </c>
    </row>
    <row r="39" spans="1:18">
      <c r="A39" s="27"/>
      <c r="B39" s="55"/>
      <c r="C39" s="55"/>
      <c r="D39" s="55"/>
      <c r="E39" s="34"/>
      <c r="F39" s="34"/>
      <c r="G39" s="56"/>
      <c r="H39" s="57"/>
      <c r="I39" s="58"/>
      <c r="J39" s="27"/>
      <c r="K39" s="27"/>
      <c r="L39" s="27"/>
      <c r="M39" s="48"/>
      <c r="N39" s="31"/>
      <c r="O39" s="31"/>
      <c r="P39" s="31"/>
      <c r="Q39" s="34"/>
      <c r="R39" s="34"/>
    </row>
    <row r="40" spans="1:18" ht="84.75" customHeight="1">
      <c r="A40" s="27">
        <v>1</v>
      </c>
      <c r="B40" s="53" t="s">
        <v>154</v>
      </c>
      <c r="C40" s="53" t="s">
        <v>155</v>
      </c>
      <c r="D40" s="28" t="s">
        <v>156</v>
      </c>
      <c r="E40" s="34"/>
      <c r="F40" s="45" t="s">
        <v>24</v>
      </c>
      <c r="G40" s="46" t="s">
        <v>100</v>
      </c>
      <c r="H40" s="31">
        <v>9</v>
      </c>
      <c r="I40" s="31">
        <v>9</v>
      </c>
      <c r="J40" s="27">
        <v>0</v>
      </c>
      <c r="K40" s="27">
        <v>0</v>
      </c>
      <c r="L40" s="27">
        <v>0</v>
      </c>
      <c r="M40" s="48">
        <f t="shared" ref="M40" si="2">SUM(J40:L40)</f>
        <v>0</v>
      </c>
      <c r="N40" s="31">
        <v>0</v>
      </c>
      <c r="O40" s="31">
        <v>0</v>
      </c>
      <c r="P40" s="32">
        <v>0</v>
      </c>
      <c r="Q40" s="34" t="s">
        <v>345</v>
      </c>
      <c r="R40" s="63" t="s">
        <v>157</v>
      </c>
    </row>
    <row r="41" spans="1:18" ht="84.75" customHeight="1">
      <c r="A41" s="27">
        <v>2</v>
      </c>
      <c r="B41" s="53" t="s">
        <v>158</v>
      </c>
      <c r="C41" s="53" t="s">
        <v>36</v>
      </c>
      <c r="D41" s="28"/>
      <c r="E41" s="34"/>
      <c r="F41" s="45" t="s">
        <v>24</v>
      </c>
      <c r="G41" s="46" t="s">
        <v>95</v>
      </c>
      <c r="H41" s="31">
        <v>9</v>
      </c>
      <c r="I41" s="31">
        <v>9</v>
      </c>
      <c r="J41" s="27">
        <v>0</v>
      </c>
      <c r="K41" s="27">
        <v>0</v>
      </c>
      <c r="L41" s="27">
        <v>0</v>
      </c>
      <c r="M41" s="48">
        <f t="shared" ref="M41:M45" si="3">SUM(J41:L41)</f>
        <v>0</v>
      </c>
      <c r="N41" s="31">
        <v>0</v>
      </c>
      <c r="O41" s="31">
        <v>0</v>
      </c>
      <c r="P41" s="32">
        <v>0</v>
      </c>
      <c r="Q41" s="34" t="s">
        <v>345</v>
      </c>
      <c r="R41" s="63" t="s">
        <v>159</v>
      </c>
    </row>
    <row r="42" spans="1:18" ht="84.75" customHeight="1">
      <c r="A42" s="27">
        <v>3</v>
      </c>
      <c r="B42" s="53" t="s">
        <v>160</v>
      </c>
      <c r="C42" s="53" t="s">
        <v>161</v>
      </c>
      <c r="D42" s="28" t="s">
        <v>52</v>
      </c>
      <c r="E42" s="34"/>
      <c r="F42" s="45" t="s">
        <v>24</v>
      </c>
      <c r="G42" s="46" t="s">
        <v>70</v>
      </c>
      <c r="H42" s="31">
        <v>9</v>
      </c>
      <c r="I42" s="31">
        <v>9</v>
      </c>
      <c r="J42" s="27">
        <v>0</v>
      </c>
      <c r="K42" s="27">
        <v>0</v>
      </c>
      <c r="L42" s="27">
        <v>0</v>
      </c>
      <c r="M42" s="48">
        <f t="shared" si="3"/>
        <v>0</v>
      </c>
      <c r="N42" s="31">
        <v>0</v>
      </c>
      <c r="O42" s="31">
        <v>0</v>
      </c>
      <c r="P42" s="32">
        <v>0</v>
      </c>
      <c r="Q42" s="34" t="s">
        <v>345</v>
      </c>
      <c r="R42" s="63" t="s">
        <v>71</v>
      </c>
    </row>
    <row r="43" spans="1:18" ht="84.75" customHeight="1">
      <c r="A43" s="27">
        <v>4</v>
      </c>
      <c r="B43" s="28" t="s">
        <v>162</v>
      </c>
      <c r="C43" s="53" t="s">
        <v>59</v>
      </c>
      <c r="D43" s="53" t="s">
        <v>130</v>
      </c>
      <c r="E43" s="34"/>
      <c r="F43" s="45" t="s">
        <v>24</v>
      </c>
      <c r="G43" s="46" t="s">
        <v>70</v>
      </c>
      <c r="H43" s="31">
        <v>9</v>
      </c>
      <c r="I43" s="31">
        <v>9</v>
      </c>
      <c r="J43" s="27">
        <v>0</v>
      </c>
      <c r="K43" s="27">
        <v>0</v>
      </c>
      <c r="L43" s="27">
        <v>0</v>
      </c>
      <c r="M43" s="48">
        <f t="shared" si="3"/>
        <v>0</v>
      </c>
      <c r="N43" s="31">
        <v>0</v>
      </c>
      <c r="O43" s="31">
        <v>0</v>
      </c>
      <c r="P43" s="32">
        <v>0</v>
      </c>
      <c r="Q43" s="34" t="s">
        <v>345</v>
      </c>
      <c r="R43" s="63" t="s">
        <v>71</v>
      </c>
    </row>
    <row r="44" spans="1:18" ht="84.75" customHeight="1">
      <c r="A44" s="27">
        <v>5</v>
      </c>
      <c r="B44" s="53" t="s">
        <v>163</v>
      </c>
      <c r="C44" s="53" t="s">
        <v>94</v>
      </c>
      <c r="D44" s="28" t="s">
        <v>164</v>
      </c>
      <c r="E44" s="34"/>
      <c r="F44" s="45" t="s">
        <v>24</v>
      </c>
      <c r="G44" s="46" t="s">
        <v>70</v>
      </c>
      <c r="H44" s="31">
        <v>9</v>
      </c>
      <c r="I44" s="31">
        <v>9</v>
      </c>
      <c r="J44" s="27">
        <v>0</v>
      </c>
      <c r="K44" s="27">
        <v>0</v>
      </c>
      <c r="L44" s="27">
        <v>0</v>
      </c>
      <c r="M44" s="48">
        <f t="shared" si="3"/>
        <v>0</v>
      </c>
      <c r="N44" s="31">
        <v>0</v>
      </c>
      <c r="O44" s="31">
        <v>0</v>
      </c>
      <c r="P44" s="32">
        <v>0</v>
      </c>
      <c r="Q44" s="34" t="s">
        <v>345</v>
      </c>
      <c r="R44" s="63" t="s">
        <v>71</v>
      </c>
    </row>
    <row r="45" spans="1:18" ht="84.75" customHeight="1">
      <c r="A45" s="27">
        <v>6</v>
      </c>
      <c r="B45" s="53" t="s">
        <v>165</v>
      </c>
      <c r="C45" s="53" t="s">
        <v>166</v>
      </c>
      <c r="D45" s="28" t="s">
        <v>143</v>
      </c>
      <c r="E45" s="34"/>
      <c r="F45" s="45" t="s">
        <v>24</v>
      </c>
      <c r="G45" s="46" t="s">
        <v>118</v>
      </c>
      <c r="H45" s="31">
        <v>9</v>
      </c>
      <c r="I45" s="31">
        <v>9</v>
      </c>
      <c r="J45" s="27">
        <v>0</v>
      </c>
      <c r="K45" s="27">
        <v>0</v>
      </c>
      <c r="L45" s="27">
        <v>0</v>
      </c>
      <c r="M45" s="48">
        <f t="shared" si="3"/>
        <v>0</v>
      </c>
      <c r="N45" s="31">
        <v>0</v>
      </c>
      <c r="O45" s="31">
        <v>0</v>
      </c>
      <c r="P45" s="32">
        <v>0</v>
      </c>
      <c r="Q45" s="34" t="s">
        <v>345</v>
      </c>
      <c r="R45" s="63" t="s">
        <v>119</v>
      </c>
    </row>
    <row r="46" spans="1:18">
      <c r="A46" s="27"/>
      <c r="B46" s="59"/>
      <c r="C46" s="55"/>
      <c r="D46" s="55"/>
      <c r="E46" s="34"/>
      <c r="F46" s="34"/>
      <c r="G46" s="60"/>
      <c r="H46" s="31"/>
      <c r="I46" s="31"/>
      <c r="J46" s="27"/>
      <c r="K46" s="27"/>
      <c r="L46" s="27"/>
      <c r="M46" s="48"/>
      <c r="N46" s="31"/>
      <c r="O46" s="31"/>
      <c r="P46" s="31"/>
      <c r="Q46" s="34"/>
      <c r="R46" s="63"/>
    </row>
    <row r="47" spans="1:18" ht="84.75" customHeight="1">
      <c r="A47" s="27">
        <v>1</v>
      </c>
      <c r="B47" s="61" t="s">
        <v>168</v>
      </c>
      <c r="C47" s="61" t="s">
        <v>169</v>
      </c>
      <c r="D47" s="61" t="s">
        <v>34</v>
      </c>
      <c r="E47" s="34"/>
      <c r="F47" s="45" t="s">
        <v>24</v>
      </c>
      <c r="G47" s="46" t="s">
        <v>105</v>
      </c>
      <c r="H47" s="31">
        <v>10</v>
      </c>
      <c r="I47" s="31">
        <v>10</v>
      </c>
      <c r="J47" s="27">
        <v>15.2</v>
      </c>
      <c r="K47" s="27">
        <v>28.5</v>
      </c>
      <c r="L47" s="27">
        <v>40</v>
      </c>
      <c r="M47" s="48">
        <f>SUM(J47:L47)</f>
        <v>83.7</v>
      </c>
      <c r="N47" s="31">
        <v>0</v>
      </c>
      <c r="O47" s="31">
        <v>83.7</v>
      </c>
      <c r="P47" s="32">
        <v>0.83</v>
      </c>
      <c r="Q47" s="34" t="s">
        <v>346</v>
      </c>
      <c r="R47" s="34" t="s">
        <v>106</v>
      </c>
    </row>
    <row r="48" spans="1:18" ht="84.75" customHeight="1">
      <c r="A48" s="27">
        <v>2</v>
      </c>
      <c r="B48" s="61" t="s">
        <v>167</v>
      </c>
      <c r="C48" s="61" t="s">
        <v>59</v>
      </c>
      <c r="D48" s="61" t="s">
        <v>41</v>
      </c>
      <c r="E48" s="34"/>
      <c r="F48" s="45" t="s">
        <v>24</v>
      </c>
      <c r="G48" s="46" t="s">
        <v>75</v>
      </c>
      <c r="H48" s="31">
        <v>10</v>
      </c>
      <c r="I48" s="31">
        <v>10</v>
      </c>
      <c r="J48" s="27">
        <v>0</v>
      </c>
      <c r="K48" s="27">
        <v>0</v>
      </c>
      <c r="L48" s="27">
        <v>0</v>
      </c>
      <c r="M48" s="48">
        <f>SUM(J48:L48)</f>
        <v>0</v>
      </c>
      <c r="N48" s="31">
        <v>0</v>
      </c>
      <c r="O48" s="31">
        <v>0</v>
      </c>
      <c r="P48" s="32">
        <v>0</v>
      </c>
      <c r="Q48" s="34" t="s">
        <v>345</v>
      </c>
      <c r="R48" s="34" t="s">
        <v>76</v>
      </c>
    </row>
    <row r="49" spans="1:18" ht="84.75" customHeight="1">
      <c r="A49" s="27">
        <v>3</v>
      </c>
      <c r="B49" s="61" t="s">
        <v>170</v>
      </c>
      <c r="C49" s="61" t="s">
        <v>171</v>
      </c>
      <c r="D49" s="61" t="s">
        <v>34</v>
      </c>
      <c r="E49" s="34"/>
      <c r="F49" s="45" t="s">
        <v>24</v>
      </c>
      <c r="G49" s="46" t="s">
        <v>105</v>
      </c>
      <c r="H49" s="31">
        <v>10</v>
      </c>
      <c r="I49" s="31">
        <v>10</v>
      </c>
      <c r="J49" s="27">
        <v>0</v>
      </c>
      <c r="K49" s="27">
        <v>0</v>
      </c>
      <c r="L49" s="27">
        <v>0</v>
      </c>
      <c r="M49" s="48">
        <f>SUM(J49:L49)</f>
        <v>0</v>
      </c>
      <c r="N49" s="31">
        <v>0</v>
      </c>
      <c r="O49" s="31">
        <v>0</v>
      </c>
      <c r="P49" s="32">
        <v>0</v>
      </c>
      <c r="Q49" s="34" t="s">
        <v>345</v>
      </c>
      <c r="R49" s="34" t="s">
        <v>106</v>
      </c>
    </row>
    <row r="50" spans="1:18" ht="84.75" customHeight="1">
      <c r="A50" s="27">
        <v>4</v>
      </c>
      <c r="B50" s="61" t="s">
        <v>172</v>
      </c>
      <c r="C50" s="61" t="s">
        <v>22</v>
      </c>
      <c r="D50" s="61" t="s">
        <v>99</v>
      </c>
      <c r="E50" s="34"/>
      <c r="F50" s="45" t="s">
        <v>24</v>
      </c>
      <c r="G50" s="46" t="s">
        <v>105</v>
      </c>
      <c r="H50" s="31">
        <v>10</v>
      </c>
      <c r="I50" s="31">
        <v>10</v>
      </c>
      <c r="J50" s="27">
        <v>0</v>
      </c>
      <c r="K50" s="27">
        <v>0</v>
      </c>
      <c r="L50" s="27">
        <v>0</v>
      </c>
      <c r="M50" s="48">
        <f>SUM(J50:L50)</f>
        <v>0</v>
      </c>
      <c r="N50" s="31">
        <v>0</v>
      </c>
      <c r="O50" s="31">
        <v>0</v>
      </c>
      <c r="P50" s="32">
        <v>0</v>
      </c>
      <c r="Q50" s="34" t="s">
        <v>345</v>
      </c>
      <c r="R50" s="34" t="s">
        <v>106</v>
      </c>
    </row>
    <row r="51" spans="1:18">
      <c r="A51" s="29"/>
      <c r="B51" s="28"/>
      <c r="C51" s="28"/>
      <c r="D51" s="28"/>
      <c r="E51" s="34"/>
      <c r="F51" s="34"/>
      <c r="G51" s="46"/>
      <c r="H51" s="31"/>
      <c r="I51" s="31"/>
      <c r="J51" s="27"/>
      <c r="K51" s="27"/>
      <c r="L51" s="27"/>
      <c r="M51" s="48"/>
      <c r="N51" s="31"/>
      <c r="O51" s="31"/>
      <c r="P51" s="31"/>
      <c r="Q51" s="34"/>
      <c r="R51" s="34"/>
    </row>
    <row r="52" spans="1:18" ht="84.75" customHeight="1">
      <c r="A52" s="27">
        <v>1</v>
      </c>
      <c r="B52" s="28" t="s">
        <v>173</v>
      </c>
      <c r="C52" s="28" t="s">
        <v>174</v>
      </c>
      <c r="D52" s="28" t="s">
        <v>44</v>
      </c>
      <c r="E52" s="34"/>
      <c r="F52" s="45" t="s">
        <v>24</v>
      </c>
      <c r="G52" s="46" t="s">
        <v>100</v>
      </c>
      <c r="H52" s="31">
        <v>11</v>
      </c>
      <c r="I52" s="31">
        <v>11</v>
      </c>
      <c r="J52" s="27">
        <v>0</v>
      </c>
      <c r="K52" s="27">
        <v>0</v>
      </c>
      <c r="L52" s="27">
        <v>0</v>
      </c>
      <c r="M52" s="48">
        <f t="shared" ref="M52" si="4">SUM(J52:L52)</f>
        <v>0</v>
      </c>
      <c r="N52" s="31">
        <v>0</v>
      </c>
      <c r="O52" s="31">
        <v>0</v>
      </c>
      <c r="P52" s="32">
        <v>0</v>
      </c>
      <c r="Q52" s="34" t="s">
        <v>345</v>
      </c>
      <c r="R52" s="34" t="s">
        <v>101</v>
      </c>
    </row>
  </sheetData>
  <sortState ref="B47:R50">
    <sortCondition descending="1" ref="O47:O50"/>
  </sortState>
  <mergeCells count="17">
    <mergeCell ref="N4:N5"/>
    <mergeCell ref="O4:O5"/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MJ62"/>
  <sheetViews>
    <sheetView tabSelected="1" topLeftCell="H23" zoomScale="90" zoomScaleNormal="90" workbookViewId="0">
      <selection activeCell="S29" sqref="S29"/>
    </sheetView>
  </sheetViews>
  <sheetFormatPr defaultColWidth="9.140625" defaultRowHeight="15"/>
  <cols>
    <col min="1" max="1" width="5" style="80" customWidth="1"/>
    <col min="2" max="2" width="13.85546875" style="85" customWidth="1"/>
    <col min="3" max="3" width="13" style="85" customWidth="1"/>
    <col min="4" max="4" width="15.28515625" style="85" customWidth="1"/>
    <col min="5" max="5" width="14.7109375" style="85" customWidth="1"/>
    <col min="6" max="6" width="12.5703125" style="80" customWidth="1"/>
    <col min="7" max="7" width="56.140625" style="80" customWidth="1"/>
    <col min="8" max="8" width="10.42578125" style="80" customWidth="1"/>
    <col min="9" max="9" width="14.140625" style="86" customWidth="1"/>
    <col min="10" max="10" width="9.42578125" style="80" customWidth="1"/>
    <col min="11" max="11" width="10.42578125" style="80" customWidth="1"/>
    <col min="12" max="12" width="13.140625" style="80" customWidth="1"/>
    <col min="13" max="13" width="8.85546875" style="80" customWidth="1"/>
    <col min="14" max="14" width="11.85546875" style="80" customWidth="1"/>
    <col min="15" max="15" width="11.42578125" style="80" customWidth="1"/>
    <col min="16" max="16" width="12.28515625" style="80" customWidth="1"/>
    <col min="17" max="17" width="13.5703125" style="80" customWidth="1"/>
    <col min="18" max="18" width="38.5703125" style="86" customWidth="1"/>
    <col min="19" max="1024" width="9.140625" style="80"/>
    <col min="1025" max="16384" width="9.140625" style="81"/>
  </cols>
  <sheetData>
    <row r="2" spans="1:18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45" customHeight="1">
      <c r="A4" s="109" t="s">
        <v>2</v>
      </c>
      <c r="B4" s="110" t="s">
        <v>3</v>
      </c>
      <c r="C4" s="110" t="s">
        <v>4</v>
      </c>
      <c r="D4" s="110" t="s">
        <v>5</v>
      </c>
      <c r="E4" s="111" t="s">
        <v>6</v>
      </c>
      <c r="F4" s="109" t="s">
        <v>7</v>
      </c>
      <c r="G4" s="105" t="s">
        <v>175</v>
      </c>
      <c r="H4" s="105" t="s">
        <v>9</v>
      </c>
      <c r="I4" s="112" t="s">
        <v>10</v>
      </c>
      <c r="J4" s="113" t="s">
        <v>11</v>
      </c>
      <c r="K4" s="113"/>
      <c r="L4" s="113"/>
      <c r="M4" s="113"/>
      <c r="N4" s="105" t="s">
        <v>12</v>
      </c>
      <c r="O4" s="105" t="s">
        <v>13</v>
      </c>
      <c r="P4" s="105" t="s">
        <v>14</v>
      </c>
      <c r="Q4" s="105" t="s">
        <v>15</v>
      </c>
      <c r="R4" s="106" t="s">
        <v>16</v>
      </c>
    </row>
    <row r="5" spans="1:18" ht="45">
      <c r="A5" s="109"/>
      <c r="B5" s="110"/>
      <c r="C5" s="110"/>
      <c r="D5" s="110"/>
      <c r="E5" s="111"/>
      <c r="F5" s="109"/>
      <c r="G5" s="105"/>
      <c r="H5" s="105"/>
      <c r="I5" s="112"/>
      <c r="J5" s="82" t="s">
        <v>17</v>
      </c>
      <c r="K5" s="82" t="s">
        <v>18</v>
      </c>
      <c r="L5" s="82" t="s">
        <v>19</v>
      </c>
      <c r="M5" s="82" t="s">
        <v>20</v>
      </c>
      <c r="N5" s="105"/>
      <c r="O5" s="105"/>
      <c r="P5" s="105"/>
      <c r="Q5" s="105"/>
      <c r="R5" s="106"/>
    </row>
    <row r="6" spans="1:18" ht="60" customHeight="1">
      <c r="A6" s="68">
        <v>1</v>
      </c>
      <c r="B6" s="64" t="s">
        <v>207</v>
      </c>
      <c r="C6" s="64" t="s">
        <v>22</v>
      </c>
      <c r="D6" s="64" t="s">
        <v>44</v>
      </c>
      <c r="E6" s="64"/>
      <c r="F6" s="87" t="s">
        <v>24</v>
      </c>
      <c r="G6" s="65" t="s">
        <v>208</v>
      </c>
      <c r="H6" s="66">
        <v>7</v>
      </c>
      <c r="I6" s="67">
        <v>7</v>
      </c>
      <c r="J6" s="70">
        <v>18</v>
      </c>
      <c r="K6" s="68">
        <v>33</v>
      </c>
      <c r="L6" s="68">
        <v>30</v>
      </c>
      <c r="M6" s="68">
        <v>81</v>
      </c>
      <c r="N6" s="69">
        <v>0</v>
      </c>
      <c r="O6" s="69">
        <v>81</v>
      </c>
      <c r="P6" s="88">
        <v>0.81</v>
      </c>
      <c r="Q6" s="90" t="s">
        <v>346</v>
      </c>
      <c r="R6" s="67" t="s">
        <v>209</v>
      </c>
    </row>
    <row r="7" spans="1:18" ht="60" customHeight="1">
      <c r="A7" s="68">
        <v>2</v>
      </c>
      <c r="B7" s="64" t="s">
        <v>192</v>
      </c>
      <c r="C7" s="64" t="s">
        <v>193</v>
      </c>
      <c r="D7" s="64" t="s">
        <v>99</v>
      </c>
      <c r="E7" s="64"/>
      <c r="F7" s="87" t="s">
        <v>24</v>
      </c>
      <c r="G7" s="65" t="s">
        <v>190</v>
      </c>
      <c r="H7" s="66">
        <v>7</v>
      </c>
      <c r="I7" s="67">
        <v>7</v>
      </c>
      <c r="J7" s="68">
        <v>14</v>
      </c>
      <c r="K7" s="70">
        <v>25.5</v>
      </c>
      <c r="L7" s="68">
        <v>31</v>
      </c>
      <c r="M7" s="68">
        <v>70.5</v>
      </c>
      <c r="N7" s="69">
        <v>0</v>
      </c>
      <c r="O7" s="69">
        <v>70.5</v>
      </c>
      <c r="P7" s="88">
        <v>0.7</v>
      </c>
      <c r="Q7" s="90" t="s">
        <v>343</v>
      </c>
      <c r="R7" s="67" t="s">
        <v>191</v>
      </c>
    </row>
    <row r="8" spans="1:18" ht="60" customHeight="1">
      <c r="A8" s="68">
        <v>3</v>
      </c>
      <c r="B8" s="64" t="s">
        <v>194</v>
      </c>
      <c r="C8" s="64" t="s">
        <v>22</v>
      </c>
      <c r="D8" s="64" t="s">
        <v>81</v>
      </c>
      <c r="E8" s="64"/>
      <c r="F8" s="87" t="s">
        <v>24</v>
      </c>
      <c r="G8" s="65" t="s">
        <v>190</v>
      </c>
      <c r="H8" s="66">
        <v>7</v>
      </c>
      <c r="I8" s="67">
        <v>7</v>
      </c>
      <c r="J8" s="70">
        <v>10</v>
      </c>
      <c r="K8" s="68">
        <v>31</v>
      </c>
      <c r="L8" s="68">
        <v>27</v>
      </c>
      <c r="M8" s="68">
        <v>68</v>
      </c>
      <c r="N8" s="69">
        <v>0</v>
      </c>
      <c r="O8" s="69">
        <v>68</v>
      </c>
      <c r="P8" s="88">
        <v>0.68</v>
      </c>
      <c r="Q8" s="90" t="s">
        <v>343</v>
      </c>
      <c r="R8" s="67" t="s">
        <v>191</v>
      </c>
    </row>
    <row r="9" spans="1:18" ht="60" customHeight="1">
      <c r="A9" s="68">
        <v>4</v>
      </c>
      <c r="B9" s="64" t="s">
        <v>185</v>
      </c>
      <c r="C9" s="64" t="s">
        <v>22</v>
      </c>
      <c r="D9" s="64" t="s">
        <v>99</v>
      </c>
      <c r="E9" s="64"/>
      <c r="F9" s="87" t="s">
        <v>24</v>
      </c>
      <c r="G9" s="65" t="s">
        <v>186</v>
      </c>
      <c r="H9" s="66">
        <v>7</v>
      </c>
      <c r="I9" s="67">
        <v>7</v>
      </c>
      <c r="J9" s="68">
        <v>15</v>
      </c>
      <c r="K9" s="68">
        <v>24</v>
      </c>
      <c r="L9" s="68">
        <v>28</v>
      </c>
      <c r="M9" s="68">
        <v>67</v>
      </c>
      <c r="N9" s="69">
        <v>0</v>
      </c>
      <c r="O9" s="69">
        <v>67</v>
      </c>
      <c r="P9" s="88">
        <v>0.67</v>
      </c>
      <c r="Q9" s="90" t="s">
        <v>343</v>
      </c>
      <c r="R9" s="67" t="s">
        <v>187</v>
      </c>
    </row>
    <row r="10" spans="1:18" ht="60" customHeight="1">
      <c r="A10" s="68">
        <v>5</v>
      </c>
      <c r="B10" s="64" t="s">
        <v>210</v>
      </c>
      <c r="C10" s="64" t="s">
        <v>211</v>
      </c>
      <c r="D10" s="64" t="s">
        <v>52</v>
      </c>
      <c r="E10" s="64"/>
      <c r="F10" s="87" t="s">
        <v>24</v>
      </c>
      <c r="G10" s="65" t="s">
        <v>212</v>
      </c>
      <c r="H10" s="69">
        <v>7</v>
      </c>
      <c r="I10" s="69">
        <v>7</v>
      </c>
      <c r="J10" s="68">
        <v>12</v>
      </c>
      <c r="K10" s="68">
        <v>20</v>
      </c>
      <c r="L10" s="68">
        <v>34</v>
      </c>
      <c r="M10" s="68">
        <v>66</v>
      </c>
      <c r="N10" s="69">
        <v>0</v>
      </c>
      <c r="O10" s="69">
        <v>66</v>
      </c>
      <c r="P10" s="88">
        <v>0.66</v>
      </c>
      <c r="Q10" s="90" t="s">
        <v>343</v>
      </c>
      <c r="R10" s="67" t="s">
        <v>213</v>
      </c>
    </row>
    <row r="11" spans="1:18" ht="60" customHeight="1">
      <c r="A11" s="83">
        <v>6</v>
      </c>
      <c r="B11" s="64" t="s">
        <v>176</v>
      </c>
      <c r="C11" s="64" t="s">
        <v>177</v>
      </c>
      <c r="D11" s="64" t="s">
        <v>178</v>
      </c>
      <c r="E11" s="64"/>
      <c r="F11" s="87" t="s">
        <v>24</v>
      </c>
      <c r="G11" s="65" t="s">
        <v>179</v>
      </c>
      <c r="H11" s="66">
        <v>7</v>
      </c>
      <c r="I11" s="67">
        <v>7</v>
      </c>
      <c r="J11" s="68">
        <v>16</v>
      </c>
      <c r="K11" s="68">
        <v>21</v>
      </c>
      <c r="L11" s="68">
        <v>25</v>
      </c>
      <c r="M11" s="68">
        <v>62</v>
      </c>
      <c r="N11" s="69">
        <v>0</v>
      </c>
      <c r="O11" s="69">
        <v>62</v>
      </c>
      <c r="P11" s="88">
        <v>0.62</v>
      </c>
      <c r="Q11" s="90" t="s">
        <v>343</v>
      </c>
      <c r="R11" s="67" t="s">
        <v>180</v>
      </c>
    </row>
    <row r="12" spans="1:18" ht="60" customHeight="1">
      <c r="A12" s="68">
        <v>7</v>
      </c>
      <c r="B12" s="64" t="s">
        <v>183</v>
      </c>
      <c r="C12" s="64" t="s">
        <v>184</v>
      </c>
      <c r="D12" s="64" t="s">
        <v>60</v>
      </c>
      <c r="E12" s="64"/>
      <c r="F12" s="87" t="s">
        <v>24</v>
      </c>
      <c r="G12" s="65" t="s">
        <v>179</v>
      </c>
      <c r="H12" s="66">
        <v>7</v>
      </c>
      <c r="I12" s="67">
        <v>7</v>
      </c>
      <c r="J12" s="68">
        <v>10</v>
      </c>
      <c r="K12" s="68">
        <v>20</v>
      </c>
      <c r="L12" s="68">
        <v>31</v>
      </c>
      <c r="M12" s="68">
        <v>61</v>
      </c>
      <c r="N12" s="69">
        <v>0</v>
      </c>
      <c r="O12" s="69">
        <v>61</v>
      </c>
      <c r="P12" s="88">
        <v>0.61</v>
      </c>
      <c r="Q12" s="90" t="s">
        <v>343</v>
      </c>
      <c r="R12" s="67" t="s">
        <v>180</v>
      </c>
    </row>
    <row r="13" spans="1:18" ht="60" customHeight="1">
      <c r="A13" s="68">
        <v>8</v>
      </c>
      <c r="B13" s="64" t="s">
        <v>181</v>
      </c>
      <c r="C13" s="64" t="s">
        <v>121</v>
      </c>
      <c r="D13" s="64" t="s">
        <v>178</v>
      </c>
      <c r="E13" s="64"/>
      <c r="F13" s="87" t="s">
        <v>24</v>
      </c>
      <c r="G13" s="65" t="s">
        <v>179</v>
      </c>
      <c r="H13" s="66">
        <v>7</v>
      </c>
      <c r="I13" s="67">
        <v>7</v>
      </c>
      <c r="J13" s="68">
        <v>11</v>
      </c>
      <c r="K13" s="68">
        <v>20</v>
      </c>
      <c r="L13" s="68">
        <v>17</v>
      </c>
      <c r="M13" s="68">
        <v>48</v>
      </c>
      <c r="N13" s="69">
        <v>0</v>
      </c>
      <c r="O13" s="69">
        <v>48</v>
      </c>
      <c r="P13" s="88">
        <v>0.48</v>
      </c>
      <c r="Q13" s="90" t="s">
        <v>345</v>
      </c>
      <c r="R13" s="67" t="s">
        <v>180</v>
      </c>
    </row>
    <row r="14" spans="1:18" ht="60" customHeight="1">
      <c r="A14" s="68">
        <v>9</v>
      </c>
      <c r="B14" s="64" t="s">
        <v>201</v>
      </c>
      <c r="C14" s="64" t="s">
        <v>202</v>
      </c>
      <c r="D14" s="64" t="s">
        <v>37</v>
      </c>
      <c r="E14" s="64"/>
      <c r="F14" s="87" t="s">
        <v>24</v>
      </c>
      <c r="G14" s="65" t="s">
        <v>190</v>
      </c>
      <c r="H14" s="66">
        <v>6</v>
      </c>
      <c r="I14" s="67">
        <v>7</v>
      </c>
      <c r="J14" s="68">
        <v>0</v>
      </c>
      <c r="K14" s="68">
        <v>0</v>
      </c>
      <c r="L14" s="68">
        <v>5</v>
      </c>
      <c r="M14" s="68">
        <v>5</v>
      </c>
      <c r="N14" s="69">
        <v>0</v>
      </c>
      <c r="O14" s="69">
        <v>5</v>
      </c>
      <c r="P14" s="88">
        <v>0.05</v>
      </c>
      <c r="Q14" s="90" t="s">
        <v>345</v>
      </c>
      <c r="R14" s="67" t="s">
        <v>191</v>
      </c>
    </row>
    <row r="15" spans="1:18" ht="60" customHeight="1">
      <c r="A15" s="68">
        <v>10</v>
      </c>
      <c r="B15" s="64" t="s">
        <v>203</v>
      </c>
      <c r="C15" s="64" t="s">
        <v>204</v>
      </c>
      <c r="D15" s="64" t="s">
        <v>23</v>
      </c>
      <c r="E15" s="64"/>
      <c r="F15" s="87" t="s">
        <v>24</v>
      </c>
      <c r="G15" s="65" t="s">
        <v>190</v>
      </c>
      <c r="H15" s="66">
        <v>7</v>
      </c>
      <c r="I15" s="67">
        <v>7</v>
      </c>
      <c r="J15" s="68">
        <v>0</v>
      </c>
      <c r="K15" s="68">
        <v>0</v>
      </c>
      <c r="L15" s="68">
        <v>5</v>
      </c>
      <c r="M15" s="68">
        <v>5</v>
      </c>
      <c r="N15" s="69">
        <v>0</v>
      </c>
      <c r="O15" s="69">
        <v>5</v>
      </c>
      <c r="P15" s="88">
        <v>0.05</v>
      </c>
      <c r="Q15" s="90" t="s">
        <v>345</v>
      </c>
      <c r="R15" s="67" t="s">
        <v>191</v>
      </c>
    </row>
    <row r="16" spans="1:18" ht="60" customHeight="1">
      <c r="A16" s="68">
        <v>11</v>
      </c>
      <c r="B16" s="64" t="s">
        <v>182</v>
      </c>
      <c r="C16" s="64" t="s">
        <v>155</v>
      </c>
      <c r="D16" s="64" t="s">
        <v>41</v>
      </c>
      <c r="E16" s="64"/>
      <c r="F16" s="87" t="s">
        <v>24</v>
      </c>
      <c r="G16" s="65" t="s">
        <v>179</v>
      </c>
      <c r="H16" s="66">
        <v>7</v>
      </c>
      <c r="I16" s="67">
        <v>7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69">
        <v>0</v>
      </c>
      <c r="P16" s="88">
        <v>0</v>
      </c>
      <c r="Q16" s="90" t="s">
        <v>345</v>
      </c>
      <c r="R16" s="67" t="s">
        <v>180</v>
      </c>
    </row>
    <row r="17" spans="1:18" ht="60" customHeight="1">
      <c r="A17" s="68">
        <v>12</v>
      </c>
      <c r="B17" s="64" t="s">
        <v>188</v>
      </c>
      <c r="C17" s="64" t="s">
        <v>189</v>
      </c>
      <c r="D17" s="64" t="s">
        <v>164</v>
      </c>
      <c r="E17" s="64"/>
      <c r="F17" s="87" t="s">
        <v>24</v>
      </c>
      <c r="G17" s="65" t="s">
        <v>190</v>
      </c>
      <c r="H17" s="66">
        <v>7</v>
      </c>
      <c r="I17" s="67">
        <v>7</v>
      </c>
      <c r="J17" s="68">
        <v>0</v>
      </c>
      <c r="K17" s="68">
        <v>0</v>
      </c>
      <c r="L17" s="68">
        <v>0</v>
      </c>
      <c r="M17" s="68">
        <v>0</v>
      </c>
      <c r="N17" s="69">
        <v>0</v>
      </c>
      <c r="O17" s="69">
        <v>0</v>
      </c>
      <c r="P17" s="88">
        <v>0</v>
      </c>
      <c r="Q17" s="90" t="s">
        <v>345</v>
      </c>
      <c r="R17" s="67" t="s">
        <v>191</v>
      </c>
    </row>
    <row r="18" spans="1:18" ht="60" customHeight="1">
      <c r="A18" s="83">
        <v>13</v>
      </c>
      <c r="B18" s="64" t="s">
        <v>195</v>
      </c>
      <c r="C18" s="64" t="s">
        <v>196</v>
      </c>
      <c r="D18" s="64" t="s">
        <v>52</v>
      </c>
      <c r="E18" s="64"/>
      <c r="F18" s="87" t="s">
        <v>24</v>
      </c>
      <c r="G18" s="65" t="s">
        <v>179</v>
      </c>
      <c r="H18" s="66">
        <v>7</v>
      </c>
      <c r="I18" s="67">
        <v>7</v>
      </c>
      <c r="J18" s="68">
        <v>0</v>
      </c>
      <c r="K18" s="68">
        <v>0</v>
      </c>
      <c r="L18" s="68">
        <v>0</v>
      </c>
      <c r="M18" s="68">
        <v>0</v>
      </c>
      <c r="N18" s="69">
        <v>0</v>
      </c>
      <c r="O18" s="69">
        <v>0</v>
      </c>
      <c r="P18" s="88">
        <v>0</v>
      </c>
      <c r="Q18" s="90" t="s">
        <v>345</v>
      </c>
      <c r="R18" s="67" t="s">
        <v>180</v>
      </c>
    </row>
    <row r="19" spans="1:18" ht="60" customHeight="1">
      <c r="A19" s="68">
        <v>14</v>
      </c>
      <c r="B19" s="64" t="s">
        <v>197</v>
      </c>
      <c r="C19" s="64" t="s">
        <v>91</v>
      </c>
      <c r="D19" s="64" t="s">
        <v>57</v>
      </c>
      <c r="E19" s="64"/>
      <c r="F19" s="87" t="s">
        <v>24</v>
      </c>
      <c r="G19" s="65" t="s">
        <v>179</v>
      </c>
      <c r="H19" s="66">
        <v>7</v>
      </c>
      <c r="I19" s="67">
        <v>7</v>
      </c>
      <c r="J19" s="68">
        <v>0</v>
      </c>
      <c r="K19" s="68">
        <v>0</v>
      </c>
      <c r="L19" s="68">
        <v>0</v>
      </c>
      <c r="M19" s="68">
        <v>0</v>
      </c>
      <c r="N19" s="69">
        <v>0</v>
      </c>
      <c r="O19" s="69">
        <v>0</v>
      </c>
      <c r="P19" s="88">
        <v>0</v>
      </c>
      <c r="Q19" s="90" t="s">
        <v>345</v>
      </c>
      <c r="R19" s="67" t="s">
        <v>180</v>
      </c>
    </row>
    <row r="20" spans="1:18" ht="60" customHeight="1">
      <c r="A20" s="83">
        <v>15</v>
      </c>
      <c r="B20" s="64" t="s">
        <v>198</v>
      </c>
      <c r="C20" s="64" t="s">
        <v>40</v>
      </c>
      <c r="D20" s="64" t="s">
        <v>63</v>
      </c>
      <c r="E20" s="64"/>
      <c r="F20" s="87" t="s">
        <v>24</v>
      </c>
      <c r="G20" s="65" t="s">
        <v>179</v>
      </c>
      <c r="H20" s="66">
        <v>7</v>
      </c>
      <c r="I20" s="67">
        <v>7</v>
      </c>
      <c r="J20" s="68">
        <v>0</v>
      </c>
      <c r="K20" s="68">
        <v>0</v>
      </c>
      <c r="L20" s="68">
        <v>0</v>
      </c>
      <c r="M20" s="68">
        <v>0</v>
      </c>
      <c r="N20" s="69">
        <v>0</v>
      </c>
      <c r="O20" s="69">
        <v>0</v>
      </c>
      <c r="P20" s="88">
        <v>0</v>
      </c>
      <c r="Q20" s="90" t="s">
        <v>345</v>
      </c>
      <c r="R20" s="67" t="s">
        <v>180</v>
      </c>
    </row>
    <row r="21" spans="1:18" ht="60" customHeight="1">
      <c r="A21" s="68">
        <v>16</v>
      </c>
      <c r="B21" s="64" t="s">
        <v>199</v>
      </c>
      <c r="C21" s="64" t="s">
        <v>166</v>
      </c>
      <c r="D21" s="64" t="s">
        <v>150</v>
      </c>
      <c r="E21" s="64"/>
      <c r="F21" s="87" t="s">
        <v>24</v>
      </c>
      <c r="G21" s="65" t="s">
        <v>186</v>
      </c>
      <c r="H21" s="66">
        <v>7</v>
      </c>
      <c r="I21" s="67">
        <v>7</v>
      </c>
      <c r="J21" s="68">
        <v>0</v>
      </c>
      <c r="K21" s="68">
        <v>0</v>
      </c>
      <c r="L21" s="68">
        <v>0</v>
      </c>
      <c r="M21" s="68">
        <v>0</v>
      </c>
      <c r="N21" s="69">
        <v>0</v>
      </c>
      <c r="O21" s="69">
        <v>0</v>
      </c>
      <c r="P21" s="88">
        <v>0</v>
      </c>
      <c r="Q21" s="90" t="s">
        <v>345</v>
      </c>
      <c r="R21" s="67" t="s">
        <v>187</v>
      </c>
    </row>
    <row r="22" spans="1:18" ht="60" customHeight="1">
      <c r="A22" s="68">
        <v>17</v>
      </c>
      <c r="B22" s="64" t="s">
        <v>200</v>
      </c>
      <c r="C22" s="64" t="s">
        <v>59</v>
      </c>
      <c r="D22" s="64" t="s">
        <v>63</v>
      </c>
      <c r="E22" s="64"/>
      <c r="F22" s="87" t="s">
        <v>24</v>
      </c>
      <c r="G22" s="65" t="s">
        <v>186</v>
      </c>
      <c r="H22" s="66">
        <v>7</v>
      </c>
      <c r="I22" s="67">
        <v>7</v>
      </c>
      <c r="J22" s="68">
        <v>0</v>
      </c>
      <c r="K22" s="68">
        <v>0</v>
      </c>
      <c r="L22" s="68">
        <v>0</v>
      </c>
      <c r="M22" s="68">
        <v>0</v>
      </c>
      <c r="N22" s="69">
        <v>0</v>
      </c>
      <c r="O22" s="69">
        <v>0</v>
      </c>
      <c r="P22" s="88">
        <v>0</v>
      </c>
      <c r="Q22" s="90" t="s">
        <v>345</v>
      </c>
      <c r="R22" s="67" t="s">
        <v>187</v>
      </c>
    </row>
    <row r="23" spans="1:18" ht="60" customHeight="1">
      <c r="A23" s="68">
        <v>18</v>
      </c>
      <c r="B23" s="64" t="s">
        <v>205</v>
      </c>
      <c r="C23" s="64" t="s">
        <v>56</v>
      </c>
      <c r="D23" s="64" t="s">
        <v>206</v>
      </c>
      <c r="E23" s="64"/>
      <c r="F23" s="87" t="s">
        <v>24</v>
      </c>
      <c r="G23" s="65" t="s">
        <v>179</v>
      </c>
      <c r="H23" s="66">
        <v>7</v>
      </c>
      <c r="I23" s="67">
        <v>7</v>
      </c>
      <c r="J23" s="68">
        <v>0</v>
      </c>
      <c r="K23" s="68">
        <v>0</v>
      </c>
      <c r="L23" s="68">
        <v>0</v>
      </c>
      <c r="M23" s="68">
        <v>0</v>
      </c>
      <c r="N23" s="69">
        <v>0</v>
      </c>
      <c r="O23" s="69">
        <v>0</v>
      </c>
      <c r="P23" s="88">
        <v>0</v>
      </c>
      <c r="Q23" s="90" t="s">
        <v>345</v>
      </c>
      <c r="R23" s="67" t="s">
        <v>180</v>
      </c>
    </row>
    <row r="24" spans="1:18">
      <c r="A24" s="66"/>
      <c r="B24" s="64"/>
      <c r="C24" s="64"/>
      <c r="D24" s="64"/>
      <c r="E24" s="64"/>
      <c r="F24" s="66"/>
      <c r="G24" s="71"/>
      <c r="H24" s="68"/>
      <c r="I24" s="68"/>
      <c r="J24" s="68"/>
      <c r="K24" s="68"/>
      <c r="L24" s="68"/>
      <c r="M24" s="68"/>
      <c r="N24" s="69"/>
      <c r="O24" s="69"/>
      <c r="P24" s="69"/>
      <c r="Q24" s="64"/>
      <c r="R24" s="67"/>
    </row>
    <row r="25" spans="1:18" ht="60" customHeight="1">
      <c r="A25" s="68">
        <v>1</v>
      </c>
      <c r="B25" s="64" t="s">
        <v>221</v>
      </c>
      <c r="C25" s="64" t="s">
        <v>222</v>
      </c>
      <c r="D25" s="64" t="s">
        <v>60</v>
      </c>
      <c r="E25" s="64"/>
      <c r="F25" s="87" t="s">
        <v>24</v>
      </c>
      <c r="G25" s="65" t="s">
        <v>208</v>
      </c>
      <c r="H25" s="66">
        <v>8</v>
      </c>
      <c r="I25" s="67">
        <v>8</v>
      </c>
      <c r="J25" s="68">
        <v>19</v>
      </c>
      <c r="K25" s="68">
        <v>29</v>
      </c>
      <c r="L25" s="68">
        <v>35</v>
      </c>
      <c r="M25" s="73">
        <v>83</v>
      </c>
      <c r="N25" s="69">
        <v>0</v>
      </c>
      <c r="O25" s="69">
        <v>83</v>
      </c>
      <c r="P25" s="89" t="s">
        <v>350</v>
      </c>
      <c r="Q25" s="90" t="s">
        <v>346</v>
      </c>
      <c r="R25" s="67" t="s">
        <v>209</v>
      </c>
    </row>
    <row r="26" spans="1:18" ht="60" customHeight="1">
      <c r="A26" s="68">
        <v>2</v>
      </c>
      <c r="B26" s="64" t="s">
        <v>239</v>
      </c>
      <c r="C26" s="64" t="s">
        <v>240</v>
      </c>
      <c r="D26" s="64" t="s">
        <v>127</v>
      </c>
      <c r="E26" s="64"/>
      <c r="F26" s="87" t="s">
        <v>24</v>
      </c>
      <c r="G26" s="65" t="s">
        <v>208</v>
      </c>
      <c r="H26" s="66">
        <v>8</v>
      </c>
      <c r="I26" s="67">
        <v>8</v>
      </c>
      <c r="J26" s="68">
        <v>17</v>
      </c>
      <c r="K26" s="68">
        <v>25</v>
      </c>
      <c r="L26" s="68">
        <v>34</v>
      </c>
      <c r="M26" s="68">
        <v>76</v>
      </c>
      <c r="N26" s="69">
        <v>0</v>
      </c>
      <c r="O26" s="69">
        <v>76</v>
      </c>
      <c r="P26" s="88">
        <v>0.76</v>
      </c>
      <c r="Q26" s="90" t="s">
        <v>346</v>
      </c>
      <c r="R26" s="67" t="s">
        <v>209</v>
      </c>
    </row>
    <row r="27" spans="1:18" ht="60" customHeight="1">
      <c r="A27" s="68">
        <v>3</v>
      </c>
      <c r="B27" s="64" t="s">
        <v>232</v>
      </c>
      <c r="C27" s="64" t="s">
        <v>51</v>
      </c>
      <c r="D27" s="64" t="s">
        <v>137</v>
      </c>
      <c r="E27" s="64"/>
      <c r="F27" s="87" t="s">
        <v>24</v>
      </c>
      <c r="G27" s="65" t="s">
        <v>190</v>
      </c>
      <c r="H27" s="66">
        <v>8</v>
      </c>
      <c r="I27" s="67">
        <v>8</v>
      </c>
      <c r="J27" s="74">
        <v>16</v>
      </c>
      <c r="K27" s="74">
        <v>25</v>
      </c>
      <c r="L27" s="74">
        <v>33</v>
      </c>
      <c r="M27" s="74">
        <v>74</v>
      </c>
      <c r="N27" s="69">
        <v>0</v>
      </c>
      <c r="O27" s="69">
        <v>74</v>
      </c>
      <c r="P27" s="88">
        <v>0.74</v>
      </c>
      <c r="Q27" s="90" t="s">
        <v>343</v>
      </c>
      <c r="R27" s="67" t="s">
        <v>191</v>
      </c>
    </row>
    <row r="28" spans="1:18" ht="60" customHeight="1">
      <c r="A28" s="68">
        <v>4</v>
      </c>
      <c r="B28" s="75" t="s">
        <v>266</v>
      </c>
      <c r="C28" s="64" t="s">
        <v>267</v>
      </c>
      <c r="D28" s="64" t="s">
        <v>63</v>
      </c>
      <c r="E28" s="64"/>
      <c r="F28" s="87" t="s">
        <v>24</v>
      </c>
      <c r="G28" s="120" t="s">
        <v>254</v>
      </c>
      <c r="H28" s="69">
        <v>8</v>
      </c>
      <c r="I28" s="69">
        <v>8</v>
      </c>
      <c r="J28" s="76">
        <v>15</v>
      </c>
      <c r="K28" s="68">
        <v>21</v>
      </c>
      <c r="L28" s="68">
        <v>29</v>
      </c>
      <c r="M28" s="73">
        <v>65</v>
      </c>
      <c r="N28" s="69">
        <v>0</v>
      </c>
      <c r="O28" s="69">
        <v>65</v>
      </c>
      <c r="P28" s="88">
        <v>0.65</v>
      </c>
      <c r="Q28" s="90" t="s">
        <v>343</v>
      </c>
      <c r="R28" s="121" t="s">
        <v>255</v>
      </c>
    </row>
    <row r="29" spans="1:18" ht="60" customHeight="1">
      <c r="A29" s="68">
        <v>5</v>
      </c>
      <c r="B29" s="64" t="s">
        <v>241</v>
      </c>
      <c r="C29" s="64" t="s">
        <v>204</v>
      </c>
      <c r="D29" s="64" t="s">
        <v>242</v>
      </c>
      <c r="E29" s="64"/>
      <c r="F29" s="87" t="s">
        <v>24</v>
      </c>
      <c r="G29" s="65" t="s">
        <v>228</v>
      </c>
      <c r="H29" s="66">
        <v>8</v>
      </c>
      <c r="I29" s="67">
        <v>8</v>
      </c>
      <c r="J29" s="68">
        <v>13</v>
      </c>
      <c r="K29" s="68">
        <v>22</v>
      </c>
      <c r="L29" s="68">
        <v>29</v>
      </c>
      <c r="M29" s="73">
        <v>64</v>
      </c>
      <c r="N29" s="69">
        <v>0</v>
      </c>
      <c r="O29" s="69">
        <v>64</v>
      </c>
      <c r="P29" s="88">
        <v>0.64</v>
      </c>
      <c r="Q29" s="90" t="s">
        <v>343</v>
      </c>
      <c r="R29" s="67" t="s">
        <v>229</v>
      </c>
    </row>
    <row r="30" spans="1:18" ht="60" customHeight="1">
      <c r="A30" s="68">
        <v>6</v>
      </c>
      <c r="B30" s="64" t="s">
        <v>256</v>
      </c>
      <c r="C30" s="64" t="s">
        <v>59</v>
      </c>
      <c r="D30" s="64" t="s">
        <v>164</v>
      </c>
      <c r="E30" s="64"/>
      <c r="F30" s="87" t="s">
        <v>24</v>
      </c>
      <c r="G30" s="65" t="s">
        <v>257</v>
      </c>
      <c r="H30" s="69">
        <v>8</v>
      </c>
      <c r="I30" s="69">
        <v>8</v>
      </c>
      <c r="J30" s="68">
        <v>15</v>
      </c>
      <c r="K30" s="68">
        <v>21</v>
      </c>
      <c r="L30" s="68">
        <v>28</v>
      </c>
      <c r="M30" s="68">
        <v>64</v>
      </c>
      <c r="N30" s="69">
        <v>0</v>
      </c>
      <c r="O30" s="69">
        <v>64</v>
      </c>
      <c r="P30" s="88">
        <v>0.64</v>
      </c>
      <c r="Q30" s="90" t="s">
        <v>343</v>
      </c>
      <c r="R30" s="67" t="s">
        <v>258</v>
      </c>
    </row>
    <row r="31" spans="1:18" ht="60" customHeight="1">
      <c r="A31" s="68">
        <v>7</v>
      </c>
      <c r="B31" s="64" t="s">
        <v>216</v>
      </c>
      <c r="C31" s="64" t="s">
        <v>56</v>
      </c>
      <c r="D31" s="64" t="s">
        <v>217</v>
      </c>
      <c r="E31" s="64"/>
      <c r="F31" s="87" t="s">
        <v>24</v>
      </c>
      <c r="G31" s="65" t="s">
        <v>179</v>
      </c>
      <c r="H31" s="66">
        <v>8</v>
      </c>
      <c r="I31" s="67">
        <v>8</v>
      </c>
      <c r="J31" s="68">
        <v>13</v>
      </c>
      <c r="K31" s="68">
        <v>20</v>
      </c>
      <c r="L31" s="68">
        <v>27</v>
      </c>
      <c r="M31" s="68">
        <v>60</v>
      </c>
      <c r="N31" s="69">
        <v>0</v>
      </c>
      <c r="O31" s="69">
        <v>60</v>
      </c>
      <c r="P31" s="88">
        <v>0.6</v>
      </c>
      <c r="Q31" s="90" t="s">
        <v>343</v>
      </c>
      <c r="R31" s="67" t="s">
        <v>180</v>
      </c>
    </row>
    <row r="32" spans="1:18" ht="60" customHeight="1">
      <c r="A32" s="68">
        <v>8</v>
      </c>
      <c r="B32" s="64" t="s">
        <v>246</v>
      </c>
      <c r="C32" s="64" t="s">
        <v>108</v>
      </c>
      <c r="D32" s="64" t="s">
        <v>34</v>
      </c>
      <c r="E32" s="64"/>
      <c r="F32" s="87" t="s">
        <v>24</v>
      </c>
      <c r="G32" s="65" t="s">
        <v>228</v>
      </c>
      <c r="H32" s="66">
        <v>8</v>
      </c>
      <c r="I32" s="67">
        <v>8</v>
      </c>
      <c r="J32" s="68">
        <v>10</v>
      </c>
      <c r="K32" s="68">
        <v>6</v>
      </c>
      <c r="L32" s="68">
        <v>39</v>
      </c>
      <c r="M32" s="68">
        <v>55</v>
      </c>
      <c r="N32" s="69">
        <v>0</v>
      </c>
      <c r="O32" s="69">
        <v>55</v>
      </c>
      <c r="P32" s="88">
        <v>0.55000000000000004</v>
      </c>
      <c r="Q32" s="90" t="s">
        <v>343</v>
      </c>
      <c r="R32" s="67" t="s">
        <v>229</v>
      </c>
    </row>
    <row r="33" spans="1:18" ht="60" customHeight="1">
      <c r="A33" s="68">
        <v>9</v>
      </c>
      <c r="B33" s="64" t="s">
        <v>259</v>
      </c>
      <c r="C33" s="64" t="s">
        <v>33</v>
      </c>
      <c r="D33" s="64" t="s">
        <v>63</v>
      </c>
      <c r="E33" s="64"/>
      <c r="F33" s="87" t="s">
        <v>24</v>
      </c>
      <c r="G33" s="65" t="s">
        <v>257</v>
      </c>
      <c r="H33" s="69">
        <v>8</v>
      </c>
      <c r="I33" s="69">
        <v>8</v>
      </c>
      <c r="J33" s="68">
        <v>18</v>
      </c>
      <c r="K33" s="68">
        <v>21</v>
      </c>
      <c r="L33" s="68">
        <v>16</v>
      </c>
      <c r="M33" s="68">
        <v>55</v>
      </c>
      <c r="N33" s="69">
        <v>0</v>
      </c>
      <c r="O33" s="69">
        <v>55</v>
      </c>
      <c r="P33" s="88">
        <v>0.55000000000000004</v>
      </c>
      <c r="Q33" s="90" t="s">
        <v>343</v>
      </c>
      <c r="R33" s="67" t="s">
        <v>258</v>
      </c>
    </row>
    <row r="34" spans="1:18" ht="60" customHeight="1">
      <c r="A34" s="68">
        <v>10</v>
      </c>
      <c r="B34" s="64" t="s">
        <v>215</v>
      </c>
      <c r="C34" s="64" t="s">
        <v>124</v>
      </c>
      <c r="D34" s="64" t="s">
        <v>99</v>
      </c>
      <c r="E34" s="64"/>
      <c r="F34" s="87" t="s">
        <v>24</v>
      </c>
      <c r="G34" s="65" t="s">
        <v>179</v>
      </c>
      <c r="H34" s="66">
        <v>8</v>
      </c>
      <c r="I34" s="67">
        <v>8</v>
      </c>
      <c r="J34" s="68">
        <v>11</v>
      </c>
      <c r="K34" s="68">
        <v>5</v>
      </c>
      <c r="L34" s="68">
        <v>26</v>
      </c>
      <c r="M34" s="68">
        <v>42</v>
      </c>
      <c r="N34" s="69">
        <v>0</v>
      </c>
      <c r="O34" s="69">
        <v>42</v>
      </c>
      <c r="P34" s="88">
        <v>0.42</v>
      </c>
      <c r="Q34" s="90" t="s">
        <v>345</v>
      </c>
      <c r="R34" s="67" t="s">
        <v>180</v>
      </c>
    </row>
    <row r="35" spans="1:18" ht="60" customHeight="1">
      <c r="A35" s="83">
        <v>11</v>
      </c>
      <c r="B35" s="64" t="s">
        <v>260</v>
      </c>
      <c r="C35" s="64" t="s">
        <v>155</v>
      </c>
      <c r="D35" s="64" t="s">
        <v>130</v>
      </c>
      <c r="E35" s="64"/>
      <c r="F35" s="87" t="s">
        <v>24</v>
      </c>
      <c r="G35" s="65" t="s">
        <v>261</v>
      </c>
      <c r="H35" s="69">
        <v>8</v>
      </c>
      <c r="I35" s="69">
        <v>8</v>
      </c>
      <c r="J35" s="68">
        <v>0</v>
      </c>
      <c r="K35" s="68">
        <v>0</v>
      </c>
      <c r="L35" s="68">
        <v>8</v>
      </c>
      <c r="M35" s="68">
        <v>8</v>
      </c>
      <c r="N35" s="69">
        <v>0</v>
      </c>
      <c r="O35" s="69">
        <v>8</v>
      </c>
      <c r="P35" s="88">
        <v>0.08</v>
      </c>
      <c r="Q35" s="90" t="s">
        <v>345</v>
      </c>
      <c r="R35" s="67" t="s">
        <v>262</v>
      </c>
    </row>
    <row r="36" spans="1:18" ht="60" customHeight="1">
      <c r="A36" s="68">
        <v>12</v>
      </c>
      <c r="B36" s="64" t="s">
        <v>234</v>
      </c>
      <c r="C36" s="64" t="s">
        <v>22</v>
      </c>
      <c r="D36" s="64" t="s">
        <v>41</v>
      </c>
      <c r="E36" s="64"/>
      <c r="F36" s="87" t="s">
        <v>24</v>
      </c>
      <c r="G36" s="65" t="s">
        <v>208</v>
      </c>
      <c r="H36" s="66">
        <v>8</v>
      </c>
      <c r="I36" s="67">
        <v>8</v>
      </c>
      <c r="J36" s="68">
        <v>0</v>
      </c>
      <c r="K36" s="68">
        <v>0</v>
      </c>
      <c r="L36" s="68">
        <v>5</v>
      </c>
      <c r="M36" s="68">
        <v>5</v>
      </c>
      <c r="N36" s="69">
        <v>0</v>
      </c>
      <c r="O36" s="69">
        <v>5</v>
      </c>
      <c r="P36" s="88">
        <v>0.05</v>
      </c>
      <c r="Q36" s="90" t="s">
        <v>345</v>
      </c>
      <c r="R36" s="67" t="s">
        <v>209</v>
      </c>
    </row>
    <row r="37" spans="1:18" ht="60" customHeight="1">
      <c r="A37" s="68">
        <v>13</v>
      </c>
      <c r="B37" s="64" t="s">
        <v>214</v>
      </c>
      <c r="C37" s="64" t="s">
        <v>40</v>
      </c>
      <c r="D37" s="64" t="s">
        <v>57</v>
      </c>
      <c r="E37" s="64"/>
      <c r="F37" s="87" t="s">
        <v>24</v>
      </c>
      <c r="G37" s="65" t="s">
        <v>179</v>
      </c>
      <c r="H37" s="66">
        <v>8</v>
      </c>
      <c r="I37" s="67">
        <v>8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  <c r="O37" s="69">
        <v>0</v>
      </c>
      <c r="P37" s="88">
        <v>0</v>
      </c>
      <c r="Q37" s="90" t="s">
        <v>345</v>
      </c>
      <c r="R37" s="67" t="s">
        <v>180</v>
      </c>
    </row>
    <row r="38" spans="1:18" ht="60" customHeight="1">
      <c r="A38" s="68">
        <v>14</v>
      </c>
      <c r="B38" s="64" t="s">
        <v>218</v>
      </c>
      <c r="C38" s="64" t="s">
        <v>94</v>
      </c>
      <c r="D38" s="64" t="s">
        <v>99</v>
      </c>
      <c r="E38" s="72"/>
      <c r="F38" s="87" t="s">
        <v>24</v>
      </c>
      <c r="G38" s="65" t="s">
        <v>179</v>
      </c>
      <c r="H38" s="66">
        <v>8</v>
      </c>
      <c r="I38" s="67">
        <v>8</v>
      </c>
      <c r="J38" s="68">
        <v>0</v>
      </c>
      <c r="K38" s="68">
        <v>0</v>
      </c>
      <c r="L38" s="68">
        <v>0</v>
      </c>
      <c r="M38" s="68">
        <v>0</v>
      </c>
      <c r="N38" s="69">
        <v>0</v>
      </c>
      <c r="O38" s="69">
        <v>0</v>
      </c>
      <c r="P38" s="88">
        <v>0</v>
      </c>
      <c r="Q38" s="90" t="s">
        <v>345</v>
      </c>
      <c r="R38" s="67" t="s">
        <v>180</v>
      </c>
    </row>
    <row r="39" spans="1:18" ht="60" customHeight="1">
      <c r="A39" s="68">
        <v>15</v>
      </c>
      <c r="B39" s="64" t="s">
        <v>219</v>
      </c>
      <c r="C39" s="64" t="s">
        <v>220</v>
      </c>
      <c r="D39" s="64" t="s">
        <v>63</v>
      </c>
      <c r="E39" s="64"/>
      <c r="F39" s="87" t="s">
        <v>24</v>
      </c>
      <c r="G39" s="65" t="s">
        <v>179</v>
      </c>
      <c r="H39" s="66">
        <v>8</v>
      </c>
      <c r="I39" s="67">
        <v>8</v>
      </c>
      <c r="J39" s="68">
        <v>0</v>
      </c>
      <c r="K39" s="68">
        <v>0</v>
      </c>
      <c r="L39" s="68">
        <v>0</v>
      </c>
      <c r="M39" s="68">
        <v>0</v>
      </c>
      <c r="N39" s="69">
        <v>0</v>
      </c>
      <c r="O39" s="69">
        <v>0</v>
      </c>
      <c r="P39" s="88">
        <v>0</v>
      </c>
      <c r="Q39" s="90" t="s">
        <v>345</v>
      </c>
      <c r="R39" s="67" t="s">
        <v>180</v>
      </c>
    </row>
    <row r="40" spans="1:18" ht="60" customHeight="1">
      <c r="A40" s="68">
        <v>16</v>
      </c>
      <c r="B40" s="64" t="s">
        <v>223</v>
      </c>
      <c r="C40" s="64" t="s">
        <v>224</v>
      </c>
      <c r="D40" s="64" t="s">
        <v>63</v>
      </c>
      <c r="E40" s="64"/>
      <c r="F40" s="87" t="s">
        <v>24</v>
      </c>
      <c r="G40" s="65" t="s">
        <v>225</v>
      </c>
      <c r="H40" s="69">
        <v>8</v>
      </c>
      <c r="I40" s="69">
        <v>8</v>
      </c>
      <c r="J40" s="68">
        <v>0</v>
      </c>
      <c r="K40" s="68">
        <v>0</v>
      </c>
      <c r="L40" s="68">
        <v>0</v>
      </c>
      <c r="M40" s="68">
        <v>0</v>
      </c>
      <c r="N40" s="69">
        <v>0</v>
      </c>
      <c r="O40" s="69">
        <v>0</v>
      </c>
      <c r="P40" s="88">
        <v>0</v>
      </c>
      <c r="Q40" s="90" t="s">
        <v>345</v>
      </c>
      <c r="R40" s="67" t="s">
        <v>226</v>
      </c>
    </row>
    <row r="41" spans="1:18" ht="60" customHeight="1">
      <c r="A41" s="68">
        <v>17</v>
      </c>
      <c r="B41" s="64" t="s">
        <v>227</v>
      </c>
      <c r="C41" s="64" t="s">
        <v>85</v>
      </c>
      <c r="D41" s="64" t="s">
        <v>164</v>
      </c>
      <c r="E41" s="64"/>
      <c r="F41" s="87" t="s">
        <v>24</v>
      </c>
      <c r="G41" s="65" t="s">
        <v>228</v>
      </c>
      <c r="H41" s="66">
        <v>8</v>
      </c>
      <c r="I41" s="67">
        <v>8</v>
      </c>
      <c r="J41" s="68">
        <v>0</v>
      </c>
      <c r="K41" s="68">
        <v>0</v>
      </c>
      <c r="L41" s="68">
        <v>0</v>
      </c>
      <c r="M41" s="68">
        <v>0</v>
      </c>
      <c r="N41" s="69">
        <v>0</v>
      </c>
      <c r="O41" s="69">
        <v>0</v>
      </c>
      <c r="P41" s="88">
        <v>0</v>
      </c>
      <c r="Q41" s="90" t="s">
        <v>345</v>
      </c>
      <c r="R41" s="67" t="s">
        <v>229</v>
      </c>
    </row>
    <row r="42" spans="1:18" ht="60" customHeight="1">
      <c r="A42" s="68">
        <v>18</v>
      </c>
      <c r="B42" s="64" t="s">
        <v>230</v>
      </c>
      <c r="C42" s="64" t="s">
        <v>231</v>
      </c>
      <c r="D42" s="64" t="s">
        <v>63</v>
      </c>
      <c r="E42" s="64"/>
      <c r="F42" s="87" t="s">
        <v>24</v>
      </c>
      <c r="G42" s="65" t="s">
        <v>179</v>
      </c>
      <c r="H42" s="66">
        <v>8</v>
      </c>
      <c r="I42" s="67">
        <v>8</v>
      </c>
      <c r="J42" s="68">
        <v>0</v>
      </c>
      <c r="K42" s="68">
        <v>0</v>
      </c>
      <c r="L42" s="68">
        <v>0</v>
      </c>
      <c r="M42" s="68">
        <v>0</v>
      </c>
      <c r="N42" s="69">
        <v>0</v>
      </c>
      <c r="O42" s="69">
        <v>0</v>
      </c>
      <c r="P42" s="88">
        <v>0</v>
      </c>
      <c r="Q42" s="90" t="s">
        <v>345</v>
      </c>
      <c r="R42" s="67" t="s">
        <v>180</v>
      </c>
    </row>
    <row r="43" spans="1:18" ht="60" customHeight="1">
      <c r="A43" s="68">
        <v>19</v>
      </c>
      <c r="B43" s="64" t="s">
        <v>233</v>
      </c>
      <c r="C43" s="64" t="s">
        <v>73</v>
      </c>
      <c r="D43" s="64" t="s">
        <v>217</v>
      </c>
      <c r="E43" s="64"/>
      <c r="F43" s="87" t="s">
        <v>24</v>
      </c>
      <c r="G43" s="65" t="s">
        <v>208</v>
      </c>
      <c r="H43" s="66">
        <v>8</v>
      </c>
      <c r="I43" s="67">
        <v>8</v>
      </c>
      <c r="J43" s="68">
        <v>0</v>
      </c>
      <c r="K43" s="68">
        <v>0</v>
      </c>
      <c r="L43" s="68">
        <v>0</v>
      </c>
      <c r="M43" s="68">
        <v>0</v>
      </c>
      <c r="N43" s="69">
        <v>0</v>
      </c>
      <c r="O43" s="69">
        <v>0</v>
      </c>
      <c r="P43" s="88">
        <v>0</v>
      </c>
      <c r="Q43" s="90" t="s">
        <v>345</v>
      </c>
      <c r="R43" s="67" t="s">
        <v>209</v>
      </c>
    </row>
    <row r="44" spans="1:18" ht="60" customHeight="1">
      <c r="A44" s="68">
        <v>20</v>
      </c>
      <c r="B44" s="64" t="s">
        <v>235</v>
      </c>
      <c r="C44" s="64" t="s">
        <v>184</v>
      </c>
      <c r="D44" s="64" t="s">
        <v>217</v>
      </c>
      <c r="E44" s="64"/>
      <c r="F44" s="87" t="s">
        <v>24</v>
      </c>
      <c r="G44" s="65" t="s">
        <v>179</v>
      </c>
      <c r="H44" s="66">
        <v>8</v>
      </c>
      <c r="I44" s="67">
        <v>8</v>
      </c>
      <c r="J44" s="68">
        <v>0</v>
      </c>
      <c r="K44" s="68">
        <v>0</v>
      </c>
      <c r="L44" s="68">
        <v>0</v>
      </c>
      <c r="M44" s="68">
        <v>0</v>
      </c>
      <c r="N44" s="69">
        <v>0</v>
      </c>
      <c r="O44" s="69">
        <v>0</v>
      </c>
      <c r="P44" s="88">
        <v>0</v>
      </c>
      <c r="Q44" s="90" t="s">
        <v>345</v>
      </c>
      <c r="R44" s="67" t="s">
        <v>180</v>
      </c>
    </row>
    <row r="45" spans="1:18" ht="60" customHeight="1">
      <c r="A45" s="68">
        <v>21</v>
      </c>
      <c r="B45" s="64" t="s">
        <v>236</v>
      </c>
      <c r="C45" s="64" t="s">
        <v>155</v>
      </c>
      <c r="D45" s="64" t="s">
        <v>63</v>
      </c>
      <c r="E45" s="64"/>
      <c r="F45" s="87" t="s">
        <v>24</v>
      </c>
      <c r="G45" s="65" t="s">
        <v>179</v>
      </c>
      <c r="H45" s="66">
        <v>8</v>
      </c>
      <c r="I45" s="67">
        <v>8</v>
      </c>
      <c r="J45" s="68">
        <v>0</v>
      </c>
      <c r="K45" s="68">
        <v>0</v>
      </c>
      <c r="L45" s="68">
        <v>0</v>
      </c>
      <c r="M45" s="68">
        <v>0</v>
      </c>
      <c r="N45" s="69">
        <v>0</v>
      </c>
      <c r="O45" s="69">
        <v>0</v>
      </c>
      <c r="P45" s="88">
        <v>0</v>
      </c>
      <c r="Q45" s="90" t="s">
        <v>345</v>
      </c>
      <c r="R45" s="67" t="s">
        <v>180</v>
      </c>
    </row>
    <row r="46" spans="1:18" ht="60" customHeight="1">
      <c r="A46" s="68">
        <v>22</v>
      </c>
      <c r="B46" s="64" t="s">
        <v>237</v>
      </c>
      <c r="C46" s="64" t="s">
        <v>22</v>
      </c>
      <c r="D46" s="64" t="s">
        <v>23</v>
      </c>
      <c r="E46" s="64"/>
      <c r="F46" s="87" t="s">
        <v>24</v>
      </c>
      <c r="G46" s="65" t="s">
        <v>179</v>
      </c>
      <c r="H46" s="66">
        <v>8</v>
      </c>
      <c r="I46" s="67">
        <v>8</v>
      </c>
      <c r="J46" s="68">
        <v>0</v>
      </c>
      <c r="K46" s="68">
        <v>0</v>
      </c>
      <c r="L46" s="68">
        <v>0</v>
      </c>
      <c r="M46" s="68">
        <v>0</v>
      </c>
      <c r="N46" s="69">
        <v>0</v>
      </c>
      <c r="O46" s="69">
        <v>0</v>
      </c>
      <c r="P46" s="88">
        <v>0</v>
      </c>
      <c r="Q46" s="90" t="s">
        <v>345</v>
      </c>
      <c r="R46" s="67" t="s">
        <v>180</v>
      </c>
    </row>
    <row r="47" spans="1:18" ht="60" customHeight="1">
      <c r="A47" s="83">
        <v>23</v>
      </c>
      <c r="B47" s="64" t="s">
        <v>238</v>
      </c>
      <c r="C47" s="64" t="s">
        <v>40</v>
      </c>
      <c r="D47" s="64" t="s">
        <v>99</v>
      </c>
      <c r="E47" s="64"/>
      <c r="F47" s="87" t="s">
        <v>24</v>
      </c>
      <c r="G47" s="65" t="s">
        <v>179</v>
      </c>
      <c r="H47" s="66">
        <v>8</v>
      </c>
      <c r="I47" s="67">
        <v>8</v>
      </c>
      <c r="J47" s="68">
        <v>0</v>
      </c>
      <c r="K47" s="68">
        <v>0</v>
      </c>
      <c r="L47" s="68">
        <v>0</v>
      </c>
      <c r="M47" s="68">
        <v>0</v>
      </c>
      <c r="N47" s="69">
        <v>0</v>
      </c>
      <c r="O47" s="69">
        <v>0</v>
      </c>
      <c r="P47" s="88">
        <v>0</v>
      </c>
      <c r="Q47" s="90" t="s">
        <v>345</v>
      </c>
      <c r="R47" s="67" t="s">
        <v>180</v>
      </c>
    </row>
    <row r="48" spans="1:18" ht="60" customHeight="1">
      <c r="A48" s="68">
        <v>24</v>
      </c>
      <c r="B48" s="64" t="s">
        <v>243</v>
      </c>
      <c r="C48" s="64" t="s">
        <v>244</v>
      </c>
      <c r="D48" s="64" t="s">
        <v>37</v>
      </c>
      <c r="E48" s="64"/>
      <c r="F48" s="87" t="s">
        <v>24</v>
      </c>
      <c r="G48" s="65" t="s">
        <v>228</v>
      </c>
      <c r="H48" s="66">
        <v>8</v>
      </c>
      <c r="I48" s="67">
        <v>8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69">
        <v>0</v>
      </c>
      <c r="P48" s="88">
        <v>0</v>
      </c>
      <c r="Q48" s="90" t="s">
        <v>345</v>
      </c>
      <c r="R48" s="67" t="s">
        <v>229</v>
      </c>
    </row>
    <row r="49" spans="1:18" ht="60" customHeight="1">
      <c r="A49" s="68">
        <v>25</v>
      </c>
      <c r="B49" s="64" t="s">
        <v>245</v>
      </c>
      <c r="C49" s="64" t="s">
        <v>22</v>
      </c>
      <c r="D49" s="64" t="s">
        <v>242</v>
      </c>
      <c r="E49" s="64"/>
      <c r="F49" s="87" t="s">
        <v>24</v>
      </c>
      <c r="G49" s="65" t="s">
        <v>228</v>
      </c>
      <c r="H49" s="66">
        <v>8</v>
      </c>
      <c r="I49" s="67">
        <v>8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69">
        <v>0</v>
      </c>
      <c r="P49" s="88">
        <v>0</v>
      </c>
      <c r="Q49" s="90" t="s">
        <v>345</v>
      </c>
      <c r="R49" s="67" t="s">
        <v>229</v>
      </c>
    </row>
    <row r="50" spans="1:18" ht="60" customHeight="1">
      <c r="A50" s="68">
        <v>26</v>
      </c>
      <c r="B50" s="64" t="s">
        <v>247</v>
      </c>
      <c r="C50" s="64" t="s">
        <v>248</v>
      </c>
      <c r="D50" s="64" t="s">
        <v>249</v>
      </c>
      <c r="E50" s="64"/>
      <c r="F50" s="87" t="s">
        <v>24</v>
      </c>
      <c r="G50" s="65" t="s">
        <v>250</v>
      </c>
      <c r="H50" s="69">
        <v>8</v>
      </c>
      <c r="I50" s="69">
        <v>8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69">
        <v>0</v>
      </c>
      <c r="P50" s="88">
        <v>0</v>
      </c>
      <c r="Q50" s="90" t="s">
        <v>345</v>
      </c>
      <c r="R50" s="67" t="s">
        <v>251</v>
      </c>
    </row>
    <row r="51" spans="1:18" ht="60" customHeight="1">
      <c r="A51" s="68">
        <v>27</v>
      </c>
      <c r="B51" s="64" t="s">
        <v>252</v>
      </c>
      <c r="C51" s="64" t="s">
        <v>94</v>
      </c>
      <c r="D51" s="64" t="s">
        <v>253</v>
      </c>
      <c r="E51" s="64"/>
      <c r="F51" s="87" t="s">
        <v>24</v>
      </c>
      <c r="G51" s="65" t="s">
        <v>254</v>
      </c>
      <c r="H51" s="66">
        <v>8</v>
      </c>
      <c r="I51" s="67">
        <v>8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  <c r="O51" s="69">
        <v>0</v>
      </c>
      <c r="P51" s="88">
        <v>0</v>
      </c>
      <c r="Q51" s="90" t="s">
        <v>345</v>
      </c>
      <c r="R51" s="67" t="s">
        <v>255</v>
      </c>
    </row>
    <row r="52" spans="1:18" ht="60" customHeight="1">
      <c r="A52" s="68">
        <v>28</v>
      </c>
      <c r="B52" s="75" t="s">
        <v>263</v>
      </c>
      <c r="C52" s="64" t="s">
        <v>264</v>
      </c>
      <c r="D52" s="64" t="s">
        <v>265</v>
      </c>
      <c r="E52" s="64"/>
      <c r="F52" s="87" t="s">
        <v>24</v>
      </c>
      <c r="G52" s="65" t="s">
        <v>257</v>
      </c>
      <c r="H52" s="69">
        <v>8</v>
      </c>
      <c r="I52" s="69">
        <v>8</v>
      </c>
      <c r="J52" s="68">
        <v>0</v>
      </c>
      <c r="K52" s="68">
        <v>0</v>
      </c>
      <c r="L52" s="68">
        <v>0</v>
      </c>
      <c r="M52" s="68">
        <v>0</v>
      </c>
      <c r="N52" s="69">
        <v>0</v>
      </c>
      <c r="O52" s="69">
        <v>0</v>
      </c>
      <c r="P52" s="88">
        <v>0</v>
      </c>
      <c r="Q52" s="90" t="s">
        <v>345</v>
      </c>
      <c r="R52" s="67" t="s">
        <v>258</v>
      </c>
    </row>
    <row r="53" spans="1:18">
      <c r="A53" s="68"/>
      <c r="B53" s="64"/>
      <c r="C53" s="64"/>
      <c r="D53" s="64"/>
      <c r="E53" s="64"/>
      <c r="F53" s="64"/>
      <c r="G53" s="71"/>
      <c r="H53" s="68"/>
      <c r="I53" s="68"/>
      <c r="J53" s="68"/>
      <c r="K53" s="68"/>
      <c r="L53" s="68"/>
      <c r="M53" s="68"/>
      <c r="N53" s="69"/>
      <c r="O53" s="69"/>
      <c r="P53" s="69"/>
      <c r="Q53" s="64"/>
      <c r="R53" s="67"/>
    </row>
    <row r="54" spans="1:18" ht="60" customHeight="1">
      <c r="A54" s="68">
        <v>1</v>
      </c>
      <c r="B54" s="77" t="s">
        <v>273</v>
      </c>
      <c r="C54" s="77" t="s">
        <v>85</v>
      </c>
      <c r="D54" s="64" t="s">
        <v>132</v>
      </c>
      <c r="E54" s="64"/>
      <c r="F54" s="87" t="s">
        <v>24</v>
      </c>
      <c r="G54" s="65" t="s">
        <v>261</v>
      </c>
      <c r="H54" s="66">
        <v>9</v>
      </c>
      <c r="I54" s="78">
        <v>9</v>
      </c>
      <c r="J54" s="68">
        <v>18</v>
      </c>
      <c r="K54" s="68">
        <v>35</v>
      </c>
      <c r="L54" s="68">
        <v>40</v>
      </c>
      <c r="M54" s="68">
        <v>93</v>
      </c>
      <c r="N54" s="69">
        <v>0</v>
      </c>
      <c r="O54" s="69">
        <v>93</v>
      </c>
      <c r="P54" s="88">
        <v>0.93</v>
      </c>
      <c r="Q54" s="90" t="s">
        <v>346</v>
      </c>
      <c r="R54" s="67" t="s">
        <v>262</v>
      </c>
    </row>
    <row r="55" spans="1:18" ht="60" customHeight="1">
      <c r="A55" s="68">
        <v>2</v>
      </c>
      <c r="B55" s="64" t="s">
        <v>269</v>
      </c>
      <c r="C55" s="64" t="s">
        <v>124</v>
      </c>
      <c r="D55" s="64" t="s">
        <v>217</v>
      </c>
      <c r="E55" s="64"/>
      <c r="F55" s="87" t="s">
        <v>24</v>
      </c>
      <c r="G55" s="65" t="s">
        <v>257</v>
      </c>
      <c r="H55" s="66">
        <v>9</v>
      </c>
      <c r="I55" s="67">
        <v>9</v>
      </c>
      <c r="J55" s="68">
        <v>14</v>
      </c>
      <c r="K55" s="68">
        <v>23</v>
      </c>
      <c r="L55" s="68">
        <v>22</v>
      </c>
      <c r="M55" s="68">
        <v>59</v>
      </c>
      <c r="N55" s="69">
        <v>0</v>
      </c>
      <c r="O55" s="69">
        <v>59</v>
      </c>
      <c r="P55" s="88">
        <v>0.59</v>
      </c>
      <c r="Q55" s="90" t="s">
        <v>343</v>
      </c>
      <c r="R55" s="67" t="s">
        <v>258</v>
      </c>
    </row>
    <row r="56" spans="1:18" ht="60" customHeight="1">
      <c r="A56" s="83">
        <v>3</v>
      </c>
      <c r="B56" s="64" t="s">
        <v>268</v>
      </c>
      <c r="C56" s="64" t="s">
        <v>22</v>
      </c>
      <c r="D56" s="64" t="s">
        <v>34</v>
      </c>
      <c r="E56" s="64"/>
      <c r="F56" s="87" t="s">
        <v>24</v>
      </c>
      <c r="G56" s="65" t="s">
        <v>257</v>
      </c>
      <c r="H56" s="66">
        <v>9</v>
      </c>
      <c r="I56" s="67">
        <v>9</v>
      </c>
      <c r="J56" s="68">
        <v>15</v>
      </c>
      <c r="K56" s="68">
        <v>0</v>
      </c>
      <c r="L56" s="68">
        <v>23</v>
      </c>
      <c r="M56" s="68">
        <v>38</v>
      </c>
      <c r="N56" s="69">
        <v>0</v>
      </c>
      <c r="O56" s="69">
        <v>38</v>
      </c>
      <c r="P56" s="88">
        <v>0.38</v>
      </c>
      <c r="Q56" s="90" t="s">
        <v>345</v>
      </c>
      <c r="R56" s="67" t="s">
        <v>258</v>
      </c>
    </row>
    <row r="57" spans="1:18" ht="60" customHeight="1">
      <c r="A57" s="84">
        <v>4</v>
      </c>
      <c r="B57" s="64" t="s">
        <v>268</v>
      </c>
      <c r="C57" s="64" t="s">
        <v>270</v>
      </c>
      <c r="D57" s="64" t="s">
        <v>34</v>
      </c>
      <c r="E57" s="64"/>
      <c r="F57" s="87" t="s">
        <v>24</v>
      </c>
      <c r="G57" s="65" t="s">
        <v>257</v>
      </c>
      <c r="H57" s="66">
        <v>9</v>
      </c>
      <c r="I57" s="67">
        <v>9</v>
      </c>
      <c r="J57" s="68">
        <v>0</v>
      </c>
      <c r="K57" s="68">
        <v>0</v>
      </c>
      <c r="L57" s="68">
        <v>0</v>
      </c>
      <c r="M57" s="68">
        <v>0</v>
      </c>
      <c r="N57" s="69">
        <v>0</v>
      </c>
      <c r="O57" s="69">
        <v>0</v>
      </c>
      <c r="P57" s="88">
        <v>0</v>
      </c>
      <c r="Q57" s="90" t="s">
        <v>345</v>
      </c>
      <c r="R57" s="67" t="s">
        <v>258</v>
      </c>
    </row>
    <row r="58" spans="1:18" ht="60" customHeight="1">
      <c r="A58" s="68">
        <v>5</v>
      </c>
      <c r="B58" s="64" t="s">
        <v>271</v>
      </c>
      <c r="C58" s="64" t="s">
        <v>59</v>
      </c>
      <c r="D58" s="64" t="s">
        <v>63</v>
      </c>
      <c r="E58" s="64"/>
      <c r="F58" s="87" t="s">
        <v>24</v>
      </c>
      <c r="G58" s="65" t="s">
        <v>257</v>
      </c>
      <c r="H58" s="66">
        <v>9</v>
      </c>
      <c r="I58" s="67">
        <v>9</v>
      </c>
      <c r="J58" s="68">
        <v>0</v>
      </c>
      <c r="K58" s="68">
        <v>0</v>
      </c>
      <c r="L58" s="68">
        <v>0</v>
      </c>
      <c r="M58" s="68">
        <v>0</v>
      </c>
      <c r="N58" s="69">
        <v>0</v>
      </c>
      <c r="O58" s="69">
        <v>0</v>
      </c>
      <c r="P58" s="88">
        <v>0</v>
      </c>
      <c r="Q58" s="90" t="s">
        <v>345</v>
      </c>
      <c r="R58" s="67" t="s">
        <v>258</v>
      </c>
    </row>
    <row r="59" spans="1:18" ht="60" customHeight="1">
      <c r="A59" s="68">
        <v>6</v>
      </c>
      <c r="B59" s="77" t="s">
        <v>272</v>
      </c>
      <c r="C59" s="77" t="s">
        <v>33</v>
      </c>
      <c r="D59" s="64" t="s">
        <v>164</v>
      </c>
      <c r="E59" s="64"/>
      <c r="F59" s="87" t="s">
        <v>24</v>
      </c>
      <c r="G59" s="65" t="s">
        <v>208</v>
      </c>
      <c r="H59" s="66">
        <v>9</v>
      </c>
      <c r="I59" s="78">
        <v>9</v>
      </c>
      <c r="J59" s="68">
        <v>0</v>
      </c>
      <c r="K59" s="68">
        <v>0</v>
      </c>
      <c r="L59" s="68">
        <v>0</v>
      </c>
      <c r="M59" s="68">
        <v>0</v>
      </c>
      <c r="N59" s="69">
        <v>0</v>
      </c>
      <c r="O59" s="69">
        <v>0</v>
      </c>
      <c r="P59" s="88">
        <v>0</v>
      </c>
      <c r="Q59" s="90" t="s">
        <v>345</v>
      </c>
      <c r="R59" s="79" t="s">
        <v>209</v>
      </c>
    </row>
    <row r="60" spans="1:18">
      <c r="A60" s="66"/>
      <c r="B60" s="64"/>
      <c r="C60" s="64"/>
      <c r="D60" s="64"/>
      <c r="E60" s="72"/>
      <c r="F60" s="72"/>
      <c r="G60" s="71"/>
      <c r="H60" s="66"/>
      <c r="I60" s="67"/>
      <c r="J60" s="68"/>
      <c r="K60" s="68"/>
      <c r="L60" s="68"/>
      <c r="M60" s="68"/>
      <c r="N60" s="69"/>
      <c r="O60" s="69"/>
      <c r="P60" s="69"/>
      <c r="Q60" s="64"/>
      <c r="R60" s="67"/>
    </row>
    <row r="61" spans="1:18" ht="60" customHeight="1">
      <c r="A61" s="68">
        <v>1</v>
      </c>
      <c r="B61" s="77" t="s">
        <v>274</v>
      </c>
      <c r="C61" s="77" t="s">
        <v>36</v>
      </c>
      <c r="D61" s="64" t="s">
        <v>275</v>
      </c>
      <c r="E61" s="64"/>
      <c r="F61" s="87" t="s">
        <v>24</v>
      </c>
      <c r="G61" s="65" t="s">
        <v>190</v>
      </c>
      <c r="H61" s="66">
        <v>10</v>
      </c>
      <c r="I61" s="67">
        <v>10</v>
      </c>
      <c r="J61" s="68">
        <v>18</v>
      </c>
      <c r="K61" s="68">
        <v>25</v>
      </c>
      <c r="L61" s="68">
        <v>33</v>
      </c>
      <c r="M61" s="68">
        <v>76</v>
      </c>
      <c r="N61" s="69">
        <v>0</v>
      </c>
      <c r="O61" s="69">
        <v>76</v>
      </c>
      <c r="P61" s="88">
        <v>0.76</v>
      </c>
      <c r="Q61" s="90" t="s">
        <v>346</v>
      </c>
      <c r="R61" s="79" t="s">
        <v>191</v>
      </c>
    </row>
    <row r="62" spans="1:18" ht="60" customHeight="1">
      <c r="A62" s="68">
        <v>2</v>
      </c>
      <c r="B62" s="77" t="s">
        <v>276</v>
      </c>
      <c r="C62" s="77" t="s">
        <v>204</v>
      </c>
      <c r="D62" s="64" t="s">
        <v>81</v>
      </c>
      <c r="E62" s="64"/>
      <c r="F62" s="87" t="s">
        <v>24</v>
      </c>
      <c r="G62" s="65" t="s">
        <v>257</v>
      </c>
      <c r="H62" s="66">
        <v>10</v>
      </c>
      <c r="I62" s="67">
        <v>10</v>
      </c>
      <c r="J62" s="68">
        <v>0</v>
      </c>
      <c r="K62" s="68">
        <v>0</v>
      </c>
      <c r="L62" s="68">
        <v>0</v>
      </c>
      <c r="M62" s="68">
        <v>0</v>
      </c>
      <c r="N62" s="69">
        <v>0</v>
      </c>
      <c r="O62" s="69">
        <v>0</v>
      </c>
      <c r="P62" s="88">
        <v>0</v>
      </c>
      <c r="Q62" s="90" t="s">
        <v>345</v>
      </c>
      <c r="R62" s="67" t="s">
        <v>258</v>
      </c>
    </row>
  </sheetData>
  <sortState ref="B54:R59">
    <sortCondition descending="1" ref="O54:O59"/>
  </sortState>
  <mergeCells count="17">
    <mergeCell ref="N4:N5"/>
    <mergeCell ref="O4:O5"/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MJ45"/>
  <sheetViews>
    <sheetView topLeftCell="A37" zoomScale="70" zoomScaleNormal="70" workbookViewId="0">
      <selection activeCell="O36" sqref="O36"/>
    </sheetView>
  </sheetViews>
  <sheetFormatPr defaultColWidth="9.140625" defaultRowHeight="15"/>
  <cols>
    <col min="1" max="1" width="5" style="18" customWidth="1"/>
    <col min="2" max="2" width="13.85546875" style="22" customWidth="1"/>
    <col min="3" max="3" width="13" style="22" customWidth="1"/>
    <col min="4" max="4" width="15.28515625" style="22" customWidth="1"/>
    <col min="5" max="5" width="14.7109375" style="19" customWidth="1"/>
    <col min="6" max="6" width="12.5703125" style="18" customWidth="1"/>
    <col min="7" max="7" width="53.28515625" style="25" customWidth="1"/>
    <col min="8" max="8" width="10.42578125" style="26" customWidth="1"/>
    <col min="9" max="9" width="14.140625" style="26" customWidth="1"/>
    <col min="10" max="10" width="9.42578125" style="18" customWidth="1"/>
    <col min="11" max="11" width="10.42578125" style="18" customWidth="1"/>
    <col min="12" max="12" width="13.140625" style="18" customWidth="1"/>
    <col min="13" max="13" width="8.85546875" style="18" customWidth="1"/>
    <col min="14" max="14" width="11.85546875" style="18" customWidth="1"/>
    <col min="15" max="15" width="11.42578125" style="18" customWidth="1"/>
    <col min="16" max="16" width="12.28515625" style="18" customWidth="1"/>
    <col min="17" max="17" width="13.5703125" style="18" customWidth="1"/>
    <col min="18" max="18" width="45.140625" style="18" customWidth="1"/>
    <col min="19" max="1024" width="9.140625" style="18"/>
  </cols>
  <sheetData>
    <row r="2" spans="1:18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45" customHeight="1">
      <c r="A4" s="118" t="s">
        <v>2</v>
      </c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4" t="s">
        <v>277</v>
      </c>
      <c r="H4" s="114" t="s">
        <v>9</v>
      </c>
      <c r="I4" s="114" t="s">
        <v>10</v>
      </c>
      <c r="J4" s="119" t="s">
        <v>11</v>
      </c>
      <c r="K4" s="119"/>
      <c r="L4" s="119"/>
      <c r="M4" s="119"/>
      <c r="N4" s="114" t="s">
        <v>12</v>
      </c>
      <c r="O4" s="114" t="s">
        <v>13</v>
      </c>
      <c r="P4" s="114" t="s">
        <v>14</v>
      </c>
      <c r="Q4" s="114" t="s">
        <v>15</v>
      </c>
      <c r="R4" s="115" t="s">
        <v>16</v>
      </c>
    </row>
    <row r="5" spans="1:18" ht="45">
      <c r="A5" s="118"/>
      <c r="B5" s="118"/>
      <c r="C5" s="118"/>
      <c r="D5" s="118"/>
      <c r="E5" s="118"/>
      <c r="F5" s="118"/>
      <c r="G5" s="114"/>
      <c r="H5" s="114"/>
      <c r="I5" s="114"/>
      <c r="J5" s="23" t="s">
        <v>17</v>
      </c>
      <c r="K5" s="23" t="s">
        <v>18</v>
      </c>
      <c r="L5" s="23" t="s">
        <v>19</v>
      </c>
      <c r="M5" s="23" t="s">
        <v>20</v>
      </c>
      <c r="N5" s="114"/>
      <c r="O5" s="114"/>
      <c r="P5" s="114"/>
      <c r="Q5" s="114"/>
      <c r="R5" s="115"/>
    </row>
    <row r="6" spans="1:18" ht="72" customHeight="1">
      <c r="A6" s="27">
        <v>1</v>
      </c>
      <c r="B6" s="28" t="s">
        <v>290</v>
      </c>
      <c r="C6" s="28" t="s">
        <v>140</v>
      </c>
      <c r="D6" s="28" t="s">
        <v>81</v>
      </c>
      <c r="E6" s="29"/>
      <c r="F6" s="27" t="s">
        <v>24</v>
      </c>
      <c r="G6" s="30" t="s">
        <v>291</v>
      </c>
      <c r="H6" s="31">
        <v>7</v>
      </c>
      <c r="I6" s="31">
        <v>7</v>
      </c>
      <c r="J6" s="27">
        <v>13</v>
      </c>
      <c r="K6" s="29">
        <v>28</v>
      </c>
      <c r="L6" s="29">
        <v>30</v>
      </c>
      <c r="M6" s="27">
        <v>71</v>
      </c>
      <c r="N6" s="31">
        <v>0</v>
      </c>
      <c r="O6" s="31">
        <v>71</v>
      </c>
      <c r="P6" s="32">
        <v>0.7</v>
      </c>
      <c r="Q6" s="33" t="s">
        <v>343</v>
      </c>
      <c r="R6" s="29" t="s">
        <v>292</v>
      </c>
    </row>
    <row r="7" spans="1:18" ht="72" customHeight="1">
      <c r="A7" s="27">
        <v>2</v>
      </c>
      <c r="B7" s="28" t="s">
        <v>278</v>
      </c>
      <c r="C7" s="28" t="s">
        <v>279</v>
      </c>
      <c r="D7" s="28" t="s">
        <v>217</v>
      </c>
      <c r="E7" s="29"/>
      <c r="F7" s="27" t="s">
        <v>24</v>
      </c>
      <c r="G7" s="30" t="s">
        <v>280</v>
      </c>
      <c r="H7" s="31">
        <v>7</v>
      </c>
      <c r="I7" s="31">
        <v>7</v>
      </c>
      <c r="J7" s="27">
        <v>11</v>
      </c>
      <c r="K7" s="29">
        <v>19</v>
      </c>
      <c r="L7" s="29">
        <v>36</v>
      </c>
      <c r="M7" s="27">
        <v>66</v>
      </c>
      <c r="N7" s="31">
        <v>0</v>
      </c>
      <c r="O7" s="31">
        <v>66</v>
      </c>
      <c r="P7" s="32">
        <v>0.65</v>
      </c>
      <c r="Q7" s="33" t="s">
        <v>344</v>
      </c>
      <c r="R7" s="34" t="s">
        <v>281</v>
      </c>
    </row>
    <row r="8" spans="1:18" ht="72" customHeight="1">
      <c r="A8" s="27">
        <v>3</v>
      </c>
      <c r="B8" s="28" t="s">
        <v>282</v>
      </c>
      <c r="C8" s="28" t="s">
        <v>267</v>
      </c>
      <c r="D8" s="28" t="s">
        <v>63</v>
      </c>
      <c r="E8" s="29"/>
      <c r="F8" s="27" t="s">
        <v>24</v>
      </c>
      <c r="G8" s="30" t="s">
        <v>280</v>
      </c>
      <c r="H8" s="31">
        <v>7</v>
      </c>
      <c r="I8" s="31">
        <v>7</v>
      </c>
      <c r="J8" s="27">
        <v>13</v>
      </c>
      <c r="K8" s="29">
        <v>19</v>
      </c>
      <c r="L8" s="29">
        <v>30</v>
      </c>
      <c r="M8" s="27">
        <v>62</v>
      </c>
      <c r="N8" s="31">
        <v>0</v>
      </c>
      <c r="O8" s="31">
        <v>62</v>
      </c>
      <c r="P8" s="32">
        <v>0.62</v>
      </c>
      <c r="Q8" s="33" t="s">
        <v>343</v>
      </c>
      <c r="R8" s="34" t="s">
        <v>281</v>
      </c>
    </row>
    <row r="9" spans="1:18" ht="72" customHeight="1">
      <c r="A9" s="27">
        <v>4</v>
      </c>
      <c r="B9" s="28" t="s">
        <v>289</v>
      </c>
      <c r="C9" s="28" t="s">
        <v>174</v>
      </c>
      <c r="D9" s="28" t="s">
        <v>164</v>
      </c>
      <c r="E9" s="29"/>
      <c r="F9" s="27" t="s">
        <v>24</v>
      </c>
      <c r="G9" s="30" t="s">
        <v>284</v>
      </c>
      <c r="H9" s="31">
        <v>7</v>
      </c>
      <c r="I9" s="31">
        <v>7</v>
      </c>
      <c r="J9" s="27">
        <v>10</v>
      </c>
      <c r="K9" s="29">
        <v>5</v>
      </c>
      <c r="L9" s="29">
        <v>20</v>
      </c>
      <c r="M9" s="27">
        <v>35</v>
      </c>
      <c r="N9" s="31">
        <v>0</v>
      </c>
      <c r="O9" s="31">
        <v>35</v>
      </c>
      <c r="P9" s="32">
        <v>0.35</v>
      </c>
      <c r="Q9" s="33" t="s">
        <v>345</v>
      </c>
      <c r="R9" s="29" t="s">
        <v>285</v>
      </c>
    </row>
    <row r="10" spans="1:18" ht="72" customHeight="1">
      <c r="A10" s="27">
        <v>5</v>
      </c>
      <c r="B10" s="28" t="s">
        <v>283</v>
      </c>
      <c r="C10" s="28" t="s">
        <v>166</v>
      </c>
      <c r="D10" s="28" t="s">
        <v>275</v>
      </c>
      <c r="E10" s="29"/>
      <c r="F10" s="27" t="s">
        <v>24</v>
      </c>
      <c r="G10" s="30" t="s">
        <v>284</v>
      </c>
      <c r="H10" s="31">
        <v>7</v>
      </c>
      <c r="I10" s="31">
        <v>7</v>
      </c>
      <c r="J10" s="27">
        <v>0</v>
      </c>
      <c r="K10" s="29">
        <v>0</v>
      </c>
      <c r="L10" s="29">
        <v>0</v>
      </c>
      <c r="M10" s="27">
        <v>0</v>
      </c>
      <c r="N10" s="31">
        <v>0</v>
      </c>
      <c r="O10" s="31">
        <v>0</v>
      </c>
      <c r="P10" s="32">
        <v>0</v>
      </c>
      <c r="Q10" s="33" t="s">
        <v>345</v>
      </c>
      <c r="R10" s="29" t="s">
        <v>285</v>
      </c>
    </row>
    <row r="11" spans="1:18" ht="72" customHeight="1">
      <c r="A11" s="27">
        <v>6</v>
      </c>
      <c r="B11" s="28" t="s">
        <v>286</v>
      </c>
      <c r="C11" s="28" t="s">
        <v>36</v>
      </c>
      <c r="D11" s="28" t="s">
        <v>60</v>
      </c>
      <c r="E11" s="29"/>
      <c r="F11" s="27" t="s">
        <v>24</v>
      </c>
      <c r="G11" s="30" t="s">
        <v>284</v>
      </c>
      <c r="H11" s="31">
        <v>7</v>
      </c>
      <c r="I11" s="31">
        <v>7</v>
      </c>
      <c r="J11" s="27">
        <v>0</v>
      </c>
      <c r="K11" s="29">
        <v>0</v>
      </c>
      <c r="L11" s="29">
        <v>0</v>
      </c>
      <c r="M11" s="27">
        <v>0</v>
      </c>
      <c r="N11" s="31">
        <v>0</v>
      </c>
      <c r="O11" s="31">
        <v>0</v>
      </c>
      <c r="P11" s="32">
        <v>0</v>
      </c>
      <c r="Q11" s="33" t="s">
        <v>345</v>
      </c>
      <c r="R11" s="29" t="s">
        <v>285</v>
      </c>
    </row>
    <row r="12" spans="1:18" ht="72" customHeight="1">
      <c r="A12" s="27">
        <v>7</v>
      </c>
      <c r="B12" s="28" t="s">
        <v>287</v>
      </c>
      <c r="C12" s="28" t="s">
        <v>288</v>
      </c>
      <c r="D12" s="28" t="s">
        <v>34</v>
      </c>
      <c r="E12" s="29"/>
      <c r="F12" s="27" t="s">
        <v>24</v>
      </c>
      <c r="G12" s="30" t="s">
        <v>284</v>
      </c>
      <c r="H12" s="31">
        <v>7</v>
      </c>
      <c r="I12" s="31">
        <v>7</v>
      </c>
      <c r="J12" s="27">
        <v>0</v>
      </c>
      <c r="K12" s="29">
        <v>0</v>
      </c>
      <c r="L12" s="29">
        <v>0</v>
      </c>
      <c r="M12" s="27">
        <v>0</v>
      </c>
      <c r="N12" s="31">
        <v>0</v>
      </c>
      <c r="O12" s="31">
        <v>0</v>
      </c>
      <c r="P12" s="32">
        <v>0</v>
      </c>
      <c r="Q12" s="33" t="s">
        <v>345</v>
      </c>
      <c r="R12" s="29" t="s">
        <v>285</v>
      </c>
    </row>
    <row r="13" spans="1:18" ht="72" customHeight="1">
      <c r="A13" s="27">
        <v>8</v>
      </c>
      <c r="B13" s="28" t="s">
        <v>293</v>
      </c>
      <c r="C13" s="28" t="s">
        <v>62</v>
      </c>
      <c r="D13" s="28" t="s">
        <v>164</v>
      </c>
      <c r="E13" s="29"/>
      <c r="F13" s="27" t="s">
        <v>24</v>
      </c>
      <c r="G13" s="30" t="s">
        <v>294</v>
      </c>
      <c r="H13" s="31">
        <v>7</v>
      </c>
      <c r="I13" s="31">
        <v>7</v>
      </c>
      <c r="J13" s="27">
        <v>0</v>
      </c>
      <c r="K13" s="29">
        <v>0</v>
      </c>
      <c r="L13" s="29">
        <v>0</v>
      </c>
      <c r="M13" s="27">
        <v>0</v>
      </c>
      <c r="N13" s="31">
        <v>0</v>
      </c>
      <c r="O13" s="31">
        <v>0</v>
      </c>
      <c r="P13" s="32">
        <v>0</v>
      </c>
      <c r="Q13" s="33" t="s">
        <v>345</v>
      </c>
      <c r="R13" s="29" t="s">
        <v>295</v>
      </c>
    </row>
    <row r="14" spans="1:18" ht="72" customHeight="1">
      <c r="A14" s="27">
        <v>9</v>
      </c>
      <c r="B14" s="28" t="s">
        <v>296</v>
      </c>
      <c r="C14" s="28" t="s">
        <v>124</v>
      </c>
      <c r="D14" s="28" t="s">
        <v>297</v>
      </c>
      <c r="E14" s="29"/>
      <c r="F14" s="27" t="s">
        <v>24</v>
      </c>
      <c r="G14" s="30" t="s">
        <v>294</v>
      </c>
      <c r="H14" s="31">
        <v>7</v>
      </c>
      <c r="I14" s="31">
        <v>7</v>
      </c>
      <c r="J14" s="27">
        <v>0</v>
      </c>
      <c r="K14" s="29">
        <v>0</v>
      </c>
      <c r="L14" s="29">
        <v>0</v>
      </c>
      <c r="M14" s="27">
        <v>0</v>
      </c>
      <c r="N14" s="31">
        <v>0</v>
      </c>
      <c r="O14" s="31">
        <v>0</v>
      </c>
      <c r="P14" s="32">
        <v>0</v>
      </c>
      <c r="Q14" s="33" t="s">
        <v>345</v>
      </c>
      <c r="R14" s="29" t="s">
        <v>295</v>
      </c>
    </row>
    <row r="15" spans="1:18" ht="72" customHeight="1">
      <c r="A15" s="27">
        <v>10</v>
      </c>
      <c r="B15" s="28" t="s">
        <v>298</v>
      </c>
      <c r="C15" s="28" t="s">
        <v>121</v>
      </c>
      <c r="D15" s="28" t="s">
        <v>57</v>
      </c>
      <c r="E15" s="29"/>
      <c r="F15" s="27" t="s">
        <v>24</v>
      </c>
      <c r="G15" s="30" t="s">
        <v>284</v>
      </c>
      <c r="H15" s="31">
        <v>7</v>
      </c>
      <c r="I15" s="31">
        <v>7</v>
      </c>
      <c r="J15" s="27">
        <v>0</v>
      </c>
      <c r="K15" s="29">
        <v>0</v>
      </c>
      <c r="L15" s="29">
        <v>0</v>
      </c>
      <c r="M15" s="27">
        <v>0</v>
      </c>
      <c r="N15" s="31">
        <v>0</v>
      </c>
      <c r="O15" s="31">
        <v>0</v>
      </c>
      <c r="P15" s="32">
        <v>0</v>
      </c>
      <c r="Q15" s="33" t="s">
        <v>345</v>
      </c>
      <c r="R15" s="29" t="s">
        <v>285</v>
      </c>
    </row>
    <row r="16" spans="1:18" ht="72" customHeight="1">
      <c r="A16" s="27">
        <v>11</v>
      </c>
      <c r="B16" s="28" t="s">
        <v>300</v>
      </c>
      <c r="C16" s="28" t="s">
        <v>33</v>
      </c>
      <c r="D16" s="28" t="s">
        <v>137</v>
      </c>
      <c r="E16" s="29"/>
      <c r="F16" s="27" t="s">
        <v>24</v>
      </c>
      <c r="G16" s="30" t="s">
        <v>291</v>
      </c>
      <c r="H16" s="31">
        <v>7</v>
      </c>
      <c r="I16" s="31">
        <v>7</v>
      </c>
      <c r="J16" s="27">
        <v>0</v>
      </c>
      <c r="K16" s="29">
        <v>0</v>
      </c>
      <c r="L16" s="29">
        <v>0</v>
      </c>
      <c r="M16" s="27">
        <v>0</v>
      </c>
      <c r="N16" s="31">
        <v>0</v>
      </c>
      <c r="O16" s="31">
        <v>0</v>
      </c>
      <c r="P16" s="32">
        <v>0</v>
      </c>
      <c r="Q16" s="33" t="s">
        <v>345</v>
      </c>
      <c r="R16" s="29" t="s">
        <v>292</v>
      </c>
    </row>
    <row r="17" spans="1:18" ht="72" customHeight="1">
      <c r="A17" s="27">
        <v>12</v>
      </c>
      <c r="B17" s="28" t="s">
        <v>301</v>
      </c>
      <c r="C17" s="28" t="s">
        <v>40</v>
      </c>
      <c r="D17" s="28" t="s">
        <v>41</v>
      </c>
      <c r="E17" s="29"/>
      <c r="F17" s="27" t="s">
        <v>24</v>
      </c>
      <c r="G17" s="30" t="s">
        <v>302</v>
      </c>
      <c r="H17" s="31">
        <v>7</v>
      </c>
      <c r="I17" s="31">
        <v>7</v>
      </c>
      <c r="J17" s="27">
        <v>13</v>
      </c>
      <c r="K17" s="29">
        <v>0</v>
      </c>
      <c r="L17" s="29">
        <v>16</v>
      </c>
      <c r="M17" s="27">
        <v>29</v>
      </c>
      <c r="N17" s="31">
        <v>0</v>
      </c>
      <c r="O17" s="31">
        <v>0</v>
      </c>
      <c r="P17" s="32">
        <v>0</v>
      </c>
      <c r="Q17" s="33" t="s">
        <v>345</v>
      </c>
      <c r="R17" s="29" t="s">
        <v>303</v>
      </c>
    </row>
    <row r="18" spans="1:18" ht="72" customHeight="1">
      <c r="A18" s="27">
        <v>13</v>
      </c>
      <c r="B18" s="28" t="s">
        <v>299</v>
      </c>
      <c r="C18" s="28" t="s">
        <v>174</v>
      </c>
      <c r="D18" s="28" t="s">
        <v>242</v>
      </c>
      <c r="E18" s="29"/>
      <c r="F18" s="27" t="s">
        <v>24</v>
      </c>
      <c r="G18" s="30" t="s">
        <v>284</v>
      </c>
      <c r="H18" s="31">
        <v>7</v>
      </c>
      <c r="I18" s="31">
        <v>7</v>
      </c>
      <c r="J18" s="27">
        <v>0</v>
      </c>
      <c r="K18" s="29">
        <v>0</v>
      </c>
      <c r="L18" s="29">
        <v>0</v>
      </c>
      <c r="M18" s="27">
        <v>0</v>
      </c>
      <c r="N18" s="31">
        <v>0</v>
      </c>
      <c r="O18" s="31">
        <v>0</v>
      </c>
      <c r="P18" s="32">
        <v>0</v>
      </c>
      <c r="Q18" s="33" t="s">
        <v>345</v>
      </c>
      <c r="R18" s="29" t="s">
        <v>285</v>
      </c>
    </row>
    <row r="19" spans="1:18" ht="17.25" customHeight="1">
      <c r="A19" s="29"/>
      <c r="B19" s="28"/>
      <c r="C19" s="28"/>
      <c r="D19" s="28"/>
      <c r="E19" s="29"/>
      <c r="F19" s="29"/>
      <c r="G19" s="35"/>
      <c r="H19" s="31"/>
      <c r="I19" s="31"/>
      <c r="J19" s="27"/>
      <c r="K19" s="29"/>
      <c r="L19" s="29"/>
      <c r="M19" s="27"/>
      <c r="N19" s="31"/>
      <c r="O19" s="31"/>
      <c r="P19" s="31"/>
      <c r="Q19" s="34"/>
      <c r="R19" s="29"/>
    </row>
    <row r="20" spans="1:18" ht="72" customHeight="1">
      <c r="A20" s="27">
        <v>1</v>
      </c>
      <c r="B20" s="28" t="s">
        <v>311</v>
      </c>
      <c r="C20" s="28" t="s">
        <v>22</v>
      </c>
      <c r="D20" s="28" t="s">
        <v>78</v>
      </c>
      <c r="E20" s="29"/>
      <c r="F20" s="27" t="s">
        <v>24</v>
      </c>
      <c r="G20" s="30" t="s">
        <v>284</v>
      </c>
      <c r="H20" s="31">
        <v>8</v>
      </c>
      <c r="I20" s="31">
        <v>8</v>
      </c>
      <c r="J20" s="27">
        <v>14</v>
      </c>
      <c r="K20" s="29">
        <v>27</v>
      </c>
      <c r="L20" s="29">
        <v>34</v>
      </c>
      <c r="M20" s="27">
        <v>75</v>
      </c>
      <c r="N20" s="31">
        <v>0</v>
      </c>
      <c r="O20" s="31">
        <v>75</v>
      </c>
      <c r="P20" s="32">
        <v>0.75</v>
      </c>
      <c r="Q20" s="33" t="s">
        <v>346</v>
      </c>
      <c r="R20" s="29" t="s">
        <v>285</v>
      </c>
    </row>
    <row r="21" spans="1:18" ht="72" customHeight="1">
      <c r="A21" s="27">
        <v>2</v>
      </c>
      <c r="B21" s="28" t="s">
        <v>309</v>
      </c>
      <c r="C21" s="28" t="s">
        <v>108</v>
      </c>
      <c r="D21" s="28" t="s">
        <v>310</v>
      </c>
      <c r="E21" s="29"/>
      <c r="F21" s="27" t="s">
        <v>24</v>
      </c>
      <c r="G21" s="30" t="s">
        <v>291</v>
      </c>
      <c r="H21" s="31">
        <v>8</v>
      </c>
      <c r="I21" s="31">
        <v>8</v>
      </c>
      <c r="J21" s="27">
        <v>16</v>
      </c>
      <c r="K21" s="29">
        <v>26</v>
      </c>
      <c r="L21" s="29">
        <v>29</v>
      </c>
      <c r="M21" s="27">
        <v>71</v>
      </c>
      <c r="N21" s="31">
        <v>0</v>
      </c>
      <c r="O21" s="31">
        <v>71</v>
      </c>
      <c r="P21" s="32">
        <v>0.7</v>
      </c>
      <c r="Q21" s="33" t="s">
        <v>343</v>
      </c>
      <c r="R21" s="29" t="s">
        <v>292</v>
      </c>
    </row>
    <row r="22" spans="1:18" ht="72" customHeight="1">
      <c r="A22" s="27">
        <v>3</v>
      </c>
      <c r="B22" s="28" t="s">
        <v>323</v>
      </c>
      <c r="C22" s="28" t="s">
        <v>324</v>
      </c>
      <c r="D22" s="28" t="s">
        <v>325</v>
      </c>
      <c r="E22" s="29"/>
      <c r="F22" s="27" t="s">
        <v>24</v>
      </c>
      <c r="G22" s="30" t="s">
        <v>326</v>
      </c>
      <c r="H22" s="31">
        <v>8</v>
      </c>
      <c r="I22" s="31">
        <v>8</v>
      </c>
      <c r="J22" s="27">
        <v>17</v>
      </c>
      <c r="K22" s="29">
        <v>16</v>
      </c>
      <c r="L22" s="29">
        <v>30</v>
      </c>
      <c r="M22" s="27">
        <v>63</v>
      </c>
      <c r="N22" s="31">
        <v>0</v>
      </c>
      <c r="O22" s="31">
        <v>63</v>
      </c>
      <c r="P22" s="32">
        <v>0.62</v>
      </c>
      <c r="Q22" s="33" t="s">
        <v>343</v>
      </c>
      <c r="R22" s="29" t="s">
        <v>327</v>
      </c>
    </row>
    <row r="23" spans="1:18" ht="72" customHeight="1">
      <c r="A23" s="27">
        <v>4</v>
      </c>
      <c r="B23" s="28" t="s">
        <v>312</v>
      </c>
      <c r="C23" s="28" t="s">
        <v>240</v>
      </c>
      <c r="D23" s="28" t="s">
        <v>253</v>
      </c>
      <c r="E23" s="29"/>
      <c r="F23" s="27" t="s">
        <v>24</v>
      </c>
      <c r="G23" s="30" t="s">
        <v>284</v>
      </c>
      <c r="H23" s="31">
        <v>8</v>
      </c>
      <c r="I23" s="31">
        <v>8</v>
      </c>
      <c r="J23" s="27">
        <v>12</v>
      </c>
      <c r="K23" s="29">
        <v>17</v>
      </c>
      <c r="L23" s="29">
        <v>24</v>
      </c>
      <c r="M23" s="27">
        <v>53</v>
      </c>
      <c r="N23" s="31">
        <v>0</v>
      </c>
      <c r="O23" s="31">
        <v>53</v>
      </c>
      <c r="P23" s="32">
        <v>0.52</v>
      </c>
      <c r="Q23" s="33" t="s">
        <v>343</v>
      </c>
      <c r="R23" s="29" t="s">
        <v>285</v>
      </c>
    </row>
    <row r="24" spans="1:18" ht="72" customHeight="1">
      <c r="A24" s="27">
        <v>5</v>
      </c>
      <c r="B24" s="28" t="s">
        <v>304</v>
      </c>
      <c r="C24" s="28" t="s">
        <v>305</v>
      </c>
      <c r="D24" s="28" t="s">
        <v>137</v>
      </c>
      <c r="E24" s="29"/>
      <c r="F24" s="27" t="s">
        <v>24</v>
      </c>
      <c r="G24" s="30" t="s">
        <v>291</v>
      </c>
      <c r="H24" s="31">
        <v>8</v>
      </c>
      <c r="I24" s="31">
        <v>8</v>
      </c>
      <c r="J24" s="27">
        <v>0</v>
      </c>
      <c r="K24" s="29">
        <v>0</v>
      </c>
      <c r="L24" s="29">
        <v>0</v>
      </c>
      <c r="M24" s="27">
        <v>0</v>
      </c>
      <c r="N24" s="31">
        <v>0</v>
      </c>
      <c r="O24" s="31">
        <v>0</v>
      </c>
      <c r="P24" s="32">
        <v>0</v>
      </c>
      <c r="Q24" s="33" t="s">
        <v>345</v>
      </c>
      <c r="R24" s="29" t="s">
        <v>292</v>
      </c>
    </row>
    <row r="25" spans="1:18" ht="72" customHeight="1">
      <c r="A25" s="27">
        <v>6</v>
      </c>
      <c r="B25" s="28" t="s">
        <v>306</v>
      </c>
      <c r="C25" s="28" t="s">
        <v>202</v>
      </c>
      <c r="D25" s="28" t="s">
        <v>99</v>
      </c>
      <c r="E25" s="29"/>
      <c r="F25" s="27" t="s">
        <v>24</v>
      </c>
      <c r="G25" s="30" t="s">
        <v>307</v>
      </c>
      <c r="H25" s="31">
        <v>8</v>
      </c>
      <c r="I25" s="31">
        <v>8</v>
      </c>
      <c r="J25" s="27">
        <v>0</v>
      </c>
      <c r="K25" s="29">
        <v>0</v>
      </c>
      <c r="L25" s="29">
        <v>0</v>
      </c>
      <c r="M25" s="27">
        <v>0</v>
      </c>
      <c r="N25" s="31">
        <v>0</v>
      </c>
      <c r="O25" s="31">
        <v>0</v>
      </c>
      <c r="P25" s="32">
        <v>0</v>
      </c>
      <c r="Q25" s="33" t="s">
        <v>345</v>
      </c>
      <c r="R25" s="29" t="s">
        <v>308</v>
      </c>
    </row>
    <row r="26" spans="1:18" ht="72" customHeight="1">
      <c r="A26" s="27">
        <v>7</v>
      </c>
      <c r="B26" s="28" t="s">
        <v>313</v>
      </c>
      <c r="C26" s="28" t="s">
        <v>240</v>
      </c>
      <c r="D26" s="28" t="s">
        <v>34</v>
      </c>
      <c r="E26" s="29"/>
      <c r="F26" s="27" t="s">
        <v>24</v>
      </c>
      <c r="G26" s="30" t="s">
        <v>284</v>
      </c>
      <c r="H26" s="31">
        <v>8</v>
      </c>
      <c r="I26" s="31">
        <v>8</v>
      </c>
      <c r="J26" s="27">
        <v>0</v>
      </c>
      <c r="K26" s="29">
        <v>0</v>
      </c>
      <c r="L26" s="29">
        <v>0</v>
      </c>
      <c r="M26" s="27">
        <v>0</v>
      </c>
      <c r="N26" s="31">
        <v>0</v>
      </c>
      <c r="O26" s="31">
        <v>0</v>
      </c>
      <c r="P26" s="32">
        <v>0</v>
      </c>
      <c r="Q26" s="33" t="s">
        <v>345</v>
      </c>
      <c r="R26" s="29" t="s">
        <v>285</v>
      </c>
    </row>
    <row r="27" spans="1:18" ht="72" customHeight="1">
      <c r="A27" s="27">
        <v>8</v>
      </c>
      <c r="B27" s="28" t="s">
        <v>314</v>
      </c>
      <c r="C27" s="28" t="s">
        <v>59</v>
      </c>
      <c r="D27" s="28" t="s">
        <v>315</v>
      </c>
      <c r="E27" s="29"/>
      <c r="F27" s="27" t="s">
        <v>24</v>
      </c>
      <c r="G27" s="30" t="s">
        <v>294</v>
      </c>
      <c r="H27" s="31">
        <v>8</v>
      </c>
      <c r="I27" s="31">
        <v>8</v>
      </c>
      <c r="J27" s="27">
        <v>0</v>
      </c>
      <c r="K27" s="29">
        <v>0</v>
      </c>
      <c r="L27" s="29">
        <v>0</v>
      </c>
      <c r="M27" s="27">
        <v>0</v>
      </c>
      <c r="N27" s="31">
        <v>0</v>
      </c>
      <c r="O27" s="31">
        <v>0</v>
      </c>
      <c r="P27" s="32">
        <v>0</v>
      </c>
      <c r="Q27" s="33" t="s">
        <v>345</v>
      </c>
      <c r="R27" s="29" t="s">
        <v>295</v>
      </c>
    </row>
    <row r="28" spans="1:18" ht="72" customHeight="1">
      <c r="A28" s="27">
        <v>9</v>
      </c>
      <c r="B28" s="28" t="s">
        <v>316</v>
      </c>
      <c r="C28" s="28" t="s">
        <v>317</v>
      </c>
      <c r="D28" s="28" t="s">
        <v>318</v>
      </c>
      <c r="E28" s="29"/>
      <c r="F28" s="27" t="s">
        <v>24</v>
      </c>
      <c r="G28" s="30" t="s">
        <v>294</v>
      </c>
      <c r="H28" s="31">
        <v>8</v>
      </c>
      <c r="I28" s="31">
        <v>8</v>
      </c>
      <c r="J28" s="27">
        <v>0</v>
      </c>
      <c r="K28" s="29">
        <v>0</v>
      </c>
      <c r="L28" s="29">
        <v>0</v>
      </c>
      <c r="M28" s="27">
        <v>0</v>
      </c>
      <c r="N28" s="31">
        <v>0</v>
      </c>
      <c r="O28" s="31">
        <v>0</v>
      </c>
      <c r="P28" s="32">
        <v>0</v>
      </c>
      <c r="Q28" s="33" t="s">
        <v>345</v>
      </c>
      <c r="R28" s="29" t="s">
        <v>295</v>
      </c>
    </row>
    <row r="29" spans="1:18" ht="72" customHeight="1">
      <c r="A29" s="27">
        <v>10</v>
      </c>
      <c r="B29" s="28" t="s">
        <v>319</v>
      </c>
      <c r="C29" s="28" t="s">
        <v>320</v>
      </c>
      <c r="D29" s="28" t="s">
        <v>60</v>
      </c>
      <c r="E29" s="29"/>
      <c r="F29" s="27" t="s">
        <v>24</v>
      </c>
      <c r="G29" s="30" t="s">
        <v>280</v>
      </c>
      <c r="H29" s="31">
        <v>8</v>
      </c>
      <c r="I29" s="31">
        <v>8</v>
      </c>
      <c r="J29" s="27">
        <v>0</v>
      </c>
      <c r="K29" s="29">
        <v>0</v>
      </c>
      <c r="L29" s="29">
        <v>0</v>
      </c>
      <c r="M29" s="27">
        <v>0</v>
      </c>
      <c r="N29" s="31">
        <v>0</v>
      </c>
      <c r="O29" s="31">
        <v>0</v>
      </c>
      <c r="P29" s="32">
        <v>0</v>
      </c>
      <c r="Q29" s="33" t="s">
        <v>345</v>
      </c>
      <c r="R29" s="34" t="s">
        <v>281</v>
      </c>
    </row>
    <row r="30" spans="1:18" ht="72" customHeight="1">
      <c r="A30" s="27">
        <v>11</v>
      </c>
      <c r="B30" s="28" t="s">
        <v>321</v>
      </c>
      <c r="C30" s="28" t="s">
        <v>124</v>
      </c>
      <c r="D30" s="28" t="s">
        <v>57</v>
      </c>
      <c r="E30" s="29"/>
      <c r="F30" s="27" t="s">
        <v>24</v>
      </c>
      <c r="G30" s="30" t="s">
        <v>294</v>
      </c>
      <c r="H30" s="31">
        <v>8</v>
      </c>
      <c r="I30" s="31">
        <v>8</v>
      </c>
      <c r="J30" s="27">
        <v>0</v>
      </c>
      <c r="K30" s="29">
        <v>0</v>
      </c>
      <c r="L30" s="29">
        <v>0</v>
      </c>
      <c r="M30" s="27">
        <v>0</v>
      </c>
      <c r="N30" s="31">
        <v>0</v>
      </c>
      <c r="O30" s="31">
        <v>0</v>
      </c>
      <c r="P30" s="32">
        <v>0</v>
      </c>
      <c r="Q30" s="33" t="s">
        <v>345</v>
      </c>
      <c r="R30" s="29" t="s">
        <v>295</v>
      </c>
    </row>
    <row r="31" spans="1:18" ht="72" customHeight="1">
      <c r="A31" s="27">
        <v>12</v>
      </c>
      <c r="B31" s="28" t="s">
        <v>322</v>
      </c>
      <c r="C31" s="28" t="s">
        <v>124</v>
      </c>
      <c r="D31" s="28" t="s">
        <v>99</v>
      </c>
      <c r="E31" s="29"/>
      <c r="F31" s="27" t="s">
        <v>24</v>
      </c>
      <c r="G31" s="30" t="s">
        <v>307</v>
      </c>
      <c r="H31" s="31">
        <v>8</v>
      </c>
      <c r="I31" s="31">
        <v>8</v>
      </c>
      <c r="J31" s="27">
        <v>0</v>
      </c>
      <c r="K31" s="29">
        <v>0</v>
      </c>
      <c r="L31" s="29">
        <v>0</v>
      </c>
      <c r="M31" s="27">
        <v>0</v>
      </c>
      <c r="N31" s="31">
        <v>0</v>
      </c>
      <c r="O31" s="31">
        <v>0</v>
      </c>
      <c r="P31" s="32">
        <v>0</v>
      </c>
      <c r="Q31" s="33" t="s">
        <v>345</v>
      </c>
      <c r="R31" s="29" t="s">
        <v>308</v>
      </c>
    </row>
    <row r="32" spans="1:18">
      <c r="A32" s="12"/>
      <c r="B32" s="21"/>
      <c r="C32" s="21"/>
      <c r="D32" s="21"/>
      <c r="E32" s="29"/>
      <c r="F32" s="29"/>
      <c r="G32" s="35"/>
      <c r="H32" s="31"/>
      <c r="I32" s="31"/>
      <c r="J32" s="27"/>
      <c r="K32" s="29"/>
      <c r="L32" s="29"/>
      <c r="M32" s="27"/>
      <c r="N32" s="31"/>
      <c r="O32" s="31"/>
      <c r="P32" s="31"/>
      <c r="Q32" s="34"/>
      <c r="R32" s="29"/>
    </row>
    <row r="33" spans="1:18" ht="72" customHeight="1">
      <c r="A33" s="27">
        <v>1</v>
      </c>
      <c r="B33" s="28" t="s">
        <v>328</v>
      </c>
      <c r="C33" s="28" t="s">
        <v>142</v>
      </c>
      <c r="D33" s="36" t="s">
        <v>34</v>
      </c>
      <c r="E33" s="29"/>
      <c r="F33" s="27" t="s">
        <v>24</v>
      </c>
      <c r="G33" s="30" t="s">
        <v>284</v>
      </c>
      <c r="H33" s="31">
        <v>9</v>
      </c>
      <c r="I33" s="31">
        <v>9</v>
      </c>
      <c r="J33" s="27">
        <v>15</v>
      </c>
      <c r="K33" s="29">
        <v>29</v>
      </c>
      <c r="L33" s="29">
        <v>27</v>
      </c>
      <c r="M33" s="27">
        <v>71</v>
      </c>
      <c r="N33" s="31">
        <v>0</v>
      </c>
      <c r="O33" s="31">
        <v>71</v>
      </c>
      <c r="P33" s="32">
        <v>0.71</v>
      </c>
      <c r="Q33" s="33" t="s">
        <v>343</v>
      </c>
      <c r="R33" s="29" t="s">
        <v>285</v>
      </c>
    </row>
    <row r="34" spans="1:18" ht="72" customHeight="1">
      <c r="A34" s="27">
        <v>2</v>
      </c>
      <c r="B34" s="28" t="s">
        <v>329</v>
      </c>
      <c r="C34" s="28" t="s">
        <v>142</v>
      </c>
      <c r="D34" s="28" t="s">
        <v>34</v>
      </c>
      <c r="E34" s="29"/>
      <c r="F34" s="27" t="s">
        <v>24</v>
      </c>
      <c r="G34" s="30" t="s">
        <v>330</v>
      </c>
      <c r="H34" s="31">
        <v>9</v>
      </c>
      <c r="I34" s="31">
        <v>9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2">
        <v>0</v>
      </c>
      <c r="Q34" s="33" t="s">
        <v>345</v>
      </c>
      <c r="R34" s="29" t="s">
        <v>331</v>
      </c>
    </row>
    <row r="35" spans="1:18" ht="72" customHeight="1">
      <c r="A35" s="27">
        <v>3</v>
      </c>
      <c r="B35" s="28" t="s">
        <v>332</v>
      </c>
      <c r="C35" s="28" t="s">
        <v>333</v>
      </c>
      <c r="D35" s="28" t="s">
        <v>99</v>
      </c>
      <c r="E35" s="29"/>
      <c r="F35" s="27" t="s">
        <v>24</v>
      </c>
      <c r="G35" s="30" t="s">
        <v>291</v>
      </c>
      <c r="H35" s="31">
        <v>9</v>
      </c>
      <c r="I35" s="31">
        <v>9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2">
        <v>0</v>
      </c>
      <c r="Q35" s="33" t="s">
        <v>345</v>
      </c>
      <c r="R35" s="29" t="s">
        <v>292</v>
      </c>
    </row>
    <row r="36" spans="1:18" ht="72" customHeight="1">
      <c r="A36" s="27">
        <v>4</v>
      </c>
      <c r="B36" s="37" t="s">
        <v>334</v>
      </c>
      <c r="C36" s="28" t="s">
        <v>85</v>
      </c>
      <c r="D36" s="28" t="s">
        <v>132</v>
      </c>
      <c r="E36" s="29"/>
      <c r="F36" s="27" t="s">
        <v>24</v>
      </c>
      <c r="G36" s="30" t="s">
        <v>280</v>
      </c>
      <c r="H36" s="31">
        <v>9</v>
      </c>
      <c r="I36" s="31">
        <v>9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2">
        <v>0</v>
      </c>
      <c r="Q36" s="33" t="s">
        <v>345</v>
      </c>
      <c r="R36" s="34" t="s">
        <v>281</v>
      </c>
    </row>
    <row r="37" spans="1:18" ht="72" customHeight="1">
      <c r="A37" s="27">
        <v>5</v>
      </c>
      <c r="B37" s="37" t="s">
        <v>335</v>
      </c>
      <c r="C37" s="28" t="s">
        <v>336</v>
      </c>
      <c r="D37" s="28" t="s">
        <v>57</v>
      </c>
      <c r="E37" s="29"/>
      <c r="F37" s="27" t="s">
        <v>24</v>
      </c>
      <c r="G37" s="30" t="s">
        <v>280</v>
      </c>
      <c r="H37" s="31">
        <v>9</v>
      </c>
      <c r="I37" s="31">
        <v>9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2">
        <v>0</v>
      </c>
      <c r="Q37" s="33" t="s">
        <v>345</v>
      </c>
      <c r="R37" s="34" t="s">
        <v>281</v>
      </c>
    </row>
    <row r="38" spans="1:18" ht="72" customHeight="1">
      <c r="A38" s="27">
        <v>6</v>
      </c>
      <c r="B38" s="28" t="s">
        <v>337</v>
      </c>
      <c r="C38" s="28" t="s">
        <v>56</v>
      </c>
      <c r="D38" s="28" t="s">
        <v>242</v>
      </c>
      <c r="E38" s="29"/>
      <c r="F38" s="27" t="s">
        <v>24</v>
      </c>
      <c r="G38" s="30" t="s">
        <v>326</v>
      </c>
      <c r="H38" s="31">
        <v>9</v>
      </c>
      <c r="I38" s="31">
        <v>9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2">
        <v>0</v>
      </c>
      <c r="Q38" s="33" t="s">
        <v>345</v>
      </c>
      <c r="R38" s="29" t="s">
        <v>327</v>
      </c>
    </row>
    <row r="39" spans="1:18">
      <c r="A39" s="27"/>
      <c r="B39" s="28"/>
      <c r="C39" s="28"/>
      <c r="D39" s="28"/>
      <c r="E39" s="29"/>
      <c r="F39" s="29"/>
      <c r="G39" s="35"/>
      <c r="H39" s="31"/>
      <c r="I39" s="31"/>
      <c r="J39" s="27"/>
      <c r="K39" s="29"/>
      <c r="L39" s="29"/>
      <c r="M39" s="27"/>
      <c r="N39" s="31"/>
      <c r="O39" s="31"/>
      <c r="P39" s="31"/>
      <c r="Q39" s="34"/>
      <c r="R39" s="29"/>
    </row>
    <row r="40" spans="1:18" ht="72" customHeight="1">
      <c r="A40" s="27">
        <v>1</v>
      </c>
      <c r="B40" s="28" t="s">
        <v>338</v>
      </c>
      <c r="C40" s="28" t="s">
        <v>40</v>
      </c>
      <c r="D40" s="36" t="s">
        <v>178</v>
      </c>
      <c r="E40" s="29"/>
      <c r="F40" s="27" t="s">
        <v>24</v>
      </c>
      <c r="G40" s="30" t="s">
        <v>284</v>
      </c>
      <c r="H40" s="31">
        <v>10</v>
      </c>
      <c r="I40" s="31">
        <v>10</v>
      </c>
      <c r="J40" s="27">
        <v>14</v>
      </c>
      <c r="K40" s="29">
        <v>12</v>
      </c>
      <c r="L40" s="29">
        <v>38</v>
      </c>
      <c r="M40" s="27">
        <v>64</v>
      </c>
      <c r="N40" s="31">
        <v>0</v>
      </c>
      <c r="O40" s="31">
        <v>64</v>
      </c>
      <c r="P40" s="32">
        <v>0.64</v>
      </c>
      <c r="Q40" s="33" t="s">
        <v>343</v>
      </c>
      <c r="R40" s="29" t="s">
        <v>285</v>
      </c>
    </row>
    <row r="41" spans="1:18" ht="72" customHeight="1">
      <c r="A41" s="27">
        <v>2</v>
      </c>
      <c r="B41" s="28" t="s">
        <v>339</v>
      </c>
      <c r="C41" s="28" t="s">
        <v>121</v>
      </c>
      <c r="D41" s="28" t="s">
        <v>57</v>
      </c>
      <c r="E41" s="29"/>
      <c r="F41" s="27" t="s">
        <v>24</v>
      </c>
      <c r="G41" s="30" t="s">
        <v>294</v>
      </c>
      <c r="H41" s="31">
        <v>10</v>
      </c>
      <c r="I41" s="31">
        <v>10</v>
      </c>
      <c r="J41" s="27">
        <v>0</v>
      </c>
      <c r="K41" s="29">
        <v>0</v>
      </c>
      <c r="L41" s="29">
        <v>0</v>
      </c>
      <c r="M41" s="27">
        <v>0</v>
      </c>
      <c r="N41" s="31">
        <v>0</v>
      </c>
      <c r="O41" s="31">
        <v>0</v>
      </c>
      <c r="P41" s="32">
        <v>0</v>
      </c>
      <c r="Q41" s="33" t="s">
        <v>345</v>
      </c>
      <c r="R41" s="29" t="s">
        <v>295</v>
      </c>
    </row>
    <row r="42" spans="1:18" ht="72" customHeight="1">
      <c r="A42" s="27">
        <v>3</v>
      </c>
      <c r="B42" s="28" t="s">
        <v>340</v>
      </c>
      <c r="C42" s="28" t="s">
        <v>59</v>
      </c>
      <c r="D42" s="28" t="s">
        <v>37</v>
      </c>
      <c r="E42" s="29"/>
      <c r="F42" s="27" t="s">
        <v>24</v>
      </c>
      <c r="G42" s="30" t="s">
        <v>294</v>
      </c>
      <c r="H42" s="31">
        <v>10</v>
      </c>
      <c r="I42" s="31">
        <v>10</v>
      </c>
      <c r="J42" s="27">
        <v>0</v>
      </c>
      <c r="K42" s="29">
        <v>0</v>
      </c>
      <c r="L42" s="29">
        <v>0</v>
      </c>
      <c r="M42" s="27">
        <v>0</v>
      </c>
      <c r="N42" s="31">
        <v>0</v>
      </c>
      <c r="O42" s="31">
        <v>0</v>
      </c>
      <c r="P42" s="32">
        <v>0</v>
      </c>
      <c r="Q42" s="33" t="s">
        <v>345</v>
      </c>
      <c r="R42" s="29" t="s">
        <v>295</v>
      </c>
    </row>
    <row r="43" spans="1:18" ht="72" customHeight="1">
      <c r="A43" s="27">
        <v>4</v>
      </c>
      <c r="B43" s="28" t="s">
        <v>341</v>
      </c>
      <c r="C43" s="28" t="s">
        <v>59</v>
      </c>
      <c r="D43" s="28" t="s">
        <v>41</v>
      </c>
      <c r="E43" s="29"/>
      <c r="F43" s="27" t="s">
        <v>24</v>
      </c>
      <c r="G43" s="30" t="s">
        <v>294</v>
      </c>
      <c r="H43" s="31">
        <v>10</v>
      </c>
      <c r="I43" s="31">
        <v>10</v>
      </c>
      <c r="J43" s="27">
        <v>0</v>
      </c>
      <c r="K43" s="29">
        <v>0</v>
      </c>
      <c r="L43" s="29">
        <v>0</v>
      </c>
      <c r="M43" s="27">
        <v>0</v>
      </c>
      <c r="N43" s="31">
        <v>0</v>
      </c>
      <c r="O43" s="31">
        <v>0</v>
      </c>
      <c r="P43" s="32">
        <v>0</v>
      </c>
      <c r="Q43" s="33" t="s">
        <v>345</v>
      </c>
      <c r="R43" s="29" t="s">
        <v>295</v>
      </c>
    </row>
    <row r="44" spans="1:18">
      <c r="A44" s="12"/>
      <c r="B44" s="21"/>
      <c r="C44" s="21"/>
      <c r="D44" s="21"/>
      <c r="E44" s="29"/>
      <c r="F44" s="27"/>
      <c r="G44" s="35"/>
      <c r="H44" s="31"/>
      <c r="I44" s="31"/>
      <c r="J44" s="27"/>
      <c r="K44" s="29"/>
      <c r="L44" s="29"/>
      <c r="M44" s="27"/>
      <c r="N44" s="31"/>
      <c r="O44" s="31"/>
      <c r="P44" s="31"/>
      <c r="Q44" s="34"/>
      <c r="R44" s="29"/>
    </row>
    <row r="45" spans="1:18" ht="72" customHeight="1">
      <c r="A45" s="27">
        <v>1</v>
      </c>
      <c r="B45" s="21" t="s">
        <v>342</v>
      </c>
      <c r="C45" s="21" t="s">
        <v>22</v>
      </c>
      <c r="D45" s="21" t="s">
        <v>92</v>
      </c>
      <c r="E45" s="29"/>
      <c r="F45" s="27" t="s">
        <v>24</v>
      </c>
      <c r="G45" s="30" t="s">
        <v>330</v>
      </c>
      <c r="H45" s="31">
        <v>11</v>
      </c>
      <c r="I45" s="31">
        <v>11</v>
      </c>
      <c r="J45" s="27">
        <v>0</v>
      </c>
      <c r="K45" s="29">
        <v>0</v>
      </c>
      <c r="L45" s="29">
        <v>0</v>
      </c>
      <c r="M45" s="27">
        <v>0</v>
      </c>
      <c r="N45" s="31">
        <v>0</v>
      </c>
      <c r="O45" s="31">
        <v>0</v>
      </c>
      <c r="P45" s="32">
        <v>0</v>
      </c>
      <c r="Q45" s="33" t="s">
        <v>345</v>
      </c>
      <c r="R45" s="29" t="s">
        <v>331</v>
      </c>
    </row>
  </sheetData>
  <mergeCells count="17">
    <mergeCell ref="N4:N5"/>
    <mergeCell ref="O4:O5"/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Ira</cp:lastModifiedBy>
  <cp:revision>1</cp:revision>
  <dcterms:created xsi:type="dcterms:W3CDTF">2006-09-28T05:33:49Z</dcterms:created>
  <dcterms:modified xsi:type="dcterms:W3CDTF">2022-12-25T12:07:09Z</dcterms:modified>
  <dc:language>ru-RU</dc:language>
</cp:coreProperties>
</file>