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ДАРЕННЫЕ\РОШ\"/>
    </mc:Choice>
  </mc:AlternateContent>
  <bookViews>
    <workbookView xWindow="-120" yWindow="-120" windowWidth="29040" windowHeight="15840" activeTab="3"/>
  </bookViews>
  <sheets>
    <sheet name="7 класс" sheetId="8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класс'!$A$5:$Q$46</definedName>
    <definedName name="_xlnm._FilterDatabase" localSheetId="4" hidden="1">'11 класс'!$A$5:$R$31</definedName>
    <definedName name="_xlnm._FilterDatabase" localSheetId="0" hidden="1">'7 класс'!$A$5:$N$5</definedName>
    <definedName name="_xlnm._FilterDatabase" localSheetId="1" hidden="1">'8 класс'!$A$5:$Q$5</definedName>
    <definedName name="_xlnm._FilterDatabase" localSheetId="2" hidden="1">'9 класс'!$A$5:$R$5</definedName>
  </definedNames>
  <calcPr calcId="162913"/>
</workbook>
</file>

<file path=xl/calcChain.xml><?xml version="1.0" encoding="utf-8"?>
<calcChain xmlns="http://schemas.openxmlformats.org/spreadsheetml/2006/main">
  <c r="L7" i="8" l="1"/>
  <c r="L8" i="8"/>
  <c r="L9" i="8"/>
  <c r="L10" i="8"/>
  <c r="N72" i="4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L6" i="8"/>
</calcChain>
</file>

<file path=xl/sharedStrings.xml><?xml version="1.0" encoding="utf-8"?>
<sst xmlns="http://schemas.openxmlformats.org/spreadsheetml/2006/main" count="1118" uniqueCount="384">
  <si>
    <t>Рейтинговая таблица предварительных результатов заключительного этапа региональной олимпиады школьников города Севастополя по черчению в 2020-2021 учебном году</t>
  </si>
  <si>
    <t>№ п/п</t>
  </si>
  <si>
    <t>Фамилия</t>
  </si>
  <si>
    <t>Имя</t>
  </si>
  <si>
    <t>Отчество</t>
  </si>
  <si>
    <t>Наименование образовательной организации</t>
  </si>
  <si>
    <t>Класс обучения</t>
  </si>
  <si>
    <t>Класс, за который выполня-лось задание</t>
  </si>
  <si>
    <t>Количество баллов за апелляцию</t>
  </si>
  <si>
    <t>Общее количество баллов</t>
  </si>
  <si>
    <t>Статус участника (победитель, призёр, участник)</t>
  </si>
  <si>
    <t>Фамилия Имя Отчество учителя / тренера (полностью)</t>
  </si>
  <si>
    <t>Деление окружностей на равные части</t>
  </si>
  <si>
    <t>Графика</t>
  </si>
  <si>
    <t>Композиция чертежа</t>
  </si>
  <si>
    <t>Рожко</t>
  </si>
  <si>
    <t>Кира</t>
  </si>
  <si>
    <t>Валерьевна</t>
  </si>
  <si>
    <t>Дементьева Инесса Павловна</t>
  </si>
  <si>
    <t>Колесникова</t>
  </si>
  <si>
    <t>Александра</t>
  </si>
  <si>
    <t>Вадимовна</t>
  </si>
  <si>
    <t>Аблялимова</t>
  </si>
  <si>
    <t>Алина</t>
  </si>
  <si>
    <t>Руслановна</t>
  </si>
  <si>
    <t>Красильникова</t>
  </si>
  <si>
    <t>Виктория</t>
  </si>
  <si>
    <t>Евгеньевна</t>
  </si>
  <si>
    <t>Котова</t>
  </si>
  <si>
    <t>Мира</t>
  </si>
  <si>
    <t>Александровна</t>
  </si>
  <si>
    <t>Критерии оценки творческих работ</t>
  </si>
  <si>
    <t>Чертёж трёх видов (решение)</t>
  </si>
  <si>
    <t>Нанесение размеро</t>
  </si>
  <si>
    <t>Проекции точек</t>
  </si>
  <si>
    <t>Верещагина</t>
  </si>
  <si>
    <t>Дарья</t>
  </si>
  <si>
    <t>Михайловна</t>
  </si>
  <si>
    <t>Колзеев</t>
  </si>
  <si>
    <t>Олег</t>
  </si>
  <si>
    <t>Игоревич</t>
  </si>
  <si>
    <t>Яковлева Елена Николаевна</t>
  </si>
  <si>
    <t>Субботин</t>
  </si>
  <si>
    <t>Роман</t>
  </si>
  <si>
    <t>Валентинович</t>
  </si>
  <si>
    <t>Гордеева Елена Анатольевна</t>
  </si>
  <si>
    <t>Шестаков</t>
  </si>
  <si>
    <t>Артем</t>
  </si>
  <si>
    <t>Александрович</t>
  </si>
  <si>
    <t>Коноваленко</t>
  </si>
  <si>
    <t>Сергеевна</t>
  </si>
  <si>
    <t>Сафонова</t>
  </si>
  <si>
    <t>Лия</t>
  </si>
  <si>
    <t>Алексеевна</t>
  </si>
  <si>
    <t>Булгакова Зинаида Михайловна</t>
  </si>
  <si>
    <t>Дюкова</t>
  </si>
  <si>
    <t>Василиса</t>
  </si>
  <si>
    <t>Дмитриевна</t>
  </si>
  <si>
    <t>Евсеенков</t>
  </si>
  <si>
    <t xml:space="preserve">Михаил </t>
  </si>
  <si>
    <t>Павлович</t>
  </si>
  <si>
    <t>Кравченко Елена Ивановна</t>
  </si>
  <si>
    <t>Бычков</t>
  </si>
  <si>
    <t>Александр</t>
  </si>
  <si>
    <t>Андреевич</t>
  </si>
  <si>
    <t>Таранец</t>
  </si>
  <si>
    <t>Максим</t>
  </si>
  <si>
    <t>Владимирович</t>
  </si>
  <si>
    <t>Бунина Татьяна Георгиевна</t>
  </si>
  <si>
    <t>Щёголева</t>
  </si>
  <si>
    <t>Афродита</t>
  </si>
  <si>
    <t>Квасов</t>
  </si>
  <si>
    <t>Нуртынова</t>
  </si>
  <si>
    <t>Валерия</t>
  </si>
  <si>
    <t>Кузнецова Варвара Алексеевна</t>
  </si>
  <si>
    <t>Игнатьева</t>
  </si>
  <si>
    <t>Милана</t>
  </si>
  <si>
    <t>Светлых</t>
  </si>
  <si>
    <t>Степан</t>
  </si>
  <si>
    <t>Николаевич</t>
  </si>
  <si>
    <t>Синицин</t>
  </si>
  <si>
    <t>Кирилл</t>
  </si>
  <si>
    <t>Максимович</t>
  </si>
  <si>
    <t>Черная Елена Васильевна</t>
  </si>
  <si>
    <t>Мищенко</t>
  </si>
  <si>
    <t>Сергеевич</t>
  </si>
  <si>
    <t>Кадира</t>
  </si>
  <si>
    <t>Бабенко Вера Михайловна</t>
  </si>
  <si>
    <t>Боговая</t>
  </si>
  <si>
    <t>Арина</t>
  </si>
  <si>
    <t>Романовна</t>
  </si>
  <si>
    <t>Ахмедова</t>
  </si>
  <si>
    <t>Самира</t>
  </si>
  <si>
    <t>Самировна</t>
  </si>
  <si>
    <t>Кириченко</t>
  </si>
  <si>
    <t>София</t>
  </si>
  <si>
    <t>Владимировна</t>
  </si>
  <si>
    <t>Прохватилин</t>
  </si>
  <si>
    <t>Чекунова</t>
  </si>
  <si>
    <t>Олеговна</t>
  </si>
  <si>
    <t>Гальцова</t>
  </si>
  <si>
    <t>Капустина</t>
  </si>
  <si>
    <t>Валериевна</t>
  </si>
  <si>
    <t>Семёнов</t>
  </si>
  <si>
    <t>Сергей</t>
  </si>
  <si>
    <t>Дмитриевич</t>
  </si>
  <si>
    <t>Сторож</t>
  </si>
  <si>
    <t>Софья</t>
  </si>
  <si>
    <t>Ульянова</t>
  </si>
  <si>
    <t>Юрьевна</t>
  </si>
  <si>
    <t>Безверхняя</t>
  </si>
  <si>
    <t>Кордюков</t>
  </si>
  <si>
    <t>Алексей</t>
  </si>
  <si>
    <t>Петрович</t>
  </si>
  <si>
    <t>Некрашевич</t>
  </si>
  <si>
    <t>Анастасия</t>
  </si>
  <si>
    <t>Максимовна</t>
  </si>
  <si>
    <t>Сизых</t>
  </si>
  <si>
    <t>Черная</t>
  </si>
  <si>
    <t>Павловна</t>
  </si>
  <si>
    <t>Карташов</t>
  </si>
  <si>
    <t>Игорь</t>
  </si>
  <si>
    <t>Татьяна Игоревна Расторгуева</t>
  </si>
  <si>
    <t>Мельникова</t>
  </si>
  <si>
    <t>Маргарита</t>
  </si>
  <si>
    <t>Антонов</t>
  </si>
  <si>
    <t>Андрей</t>
  </si>
  <si>
    <t>Валеева</t>
  </si>
  <si>
    <t>Полина</t>
  </si>
  <si>
    <t>Денисовна</t>
  </si>
  <si>
    <t>Кармазин</t>
  </si>
  <si>
    <t>Арсений</t>
  </si>
  <si>
    <t>Захарович</t>
  </si>
  <si>
    <t>Турутина</t>
  </si>
  <si>
    <t>Мария</t>
  </si>
  <si>
    <t>Дзоз</t>
  </si>
  <si>
    <t>Даниил</t>
  </si>
  <si>
    <t>Юрьевич</t>
  </si>
  <si>
    <t>Силаев</t>
  </si>
  <si>
    <t>Осипенко</t>
  </si>
  <si>
    <t>Дмитрий</t>
  </si>
  <si>
    <t>Валерьевич</t>
  </si>
  <si>
    <t>Остапенко</t>
  </si>
  <si>
    <t>Елизавета</t>
  </si>
  <si>
    <t>Ганжа</t>
  </si>
  <si>
    <t>Марк</t>
  </si>
  <si>
    <t>Дмитреевич</t>
  </si>
  <si>
    <t>Нилогова</t>
  </si>
  <si>
    <t>Ирина</t>
  </si>
  <si>
    <t>Викторовна</t>
  </si>
  <si>
    <t>Унгарова</t>
  </si>
  <si>
    <t>Анатольевна</t>
  </si>
  <si>
    <t>Марина</t>
  </si>
  <si>
    <t>Шаликоевна</t>
  </si>
  <si>
    <t>Башта</t>
  </si>
  <si>
    <t>Лидия</t>
  </si>
  <si>
    <t>Бублиенко</t>
  </si>
  <si>
    <t>Вадим</t>
  </si>
  <si>
    <t>Крюков</t>
  </si>
  <si>
    <t>Антон</t>
  </si>
  <si>
    <t>Романович</t>
  </si>
  <si>
    <t>Ретунская</t>
  </si>
  <si>
    <t>Алиса</t>
  </si>
  <si>
    <t>Романцева</t>
  </si>
  <si>
    <t>Островская</t>
  </si>
  <si>
    <t>Евгения</t>
  </si>
  <si>
    <t>Шерстюк</t>
  </si>
  <si>
    <t>Голомидов</t>
  </si>
  <si>
    <t>Холодова</t>
  </si>
  <si>
    <t>Всеволодовна</t>
  </si>
  <si>
    <t>Шайлин</t>
  </si>
  <si>
    <t>Илья</t>
  </si>
  <si>
    <t>Ильнурович</t>
  </si>
  <si>
    <t>Белан</t>
  </si>
  <si>
    <t xml:space="preserve">Павлович </t>
  </si>
  <si>
    <t>Лысенко</t>
  </si>
  <si>
    <t>Ксения</t>
  </si>
  <si>
    <t>Антонова Оксана Владимировна</t>
  </si>
  <si>
    <t>Усович</t>
  </si>
  <si>
    <t>Михайлович</t>
  </si>
  <si>
    <t>Буткуте</t>
  </si>
  <si>
    <t>Германовна</t>
  </si>
  <si>
    <t>Чевро</t>
  </si>
  <si>
    <t>Амелия</t>
  </si>
  <si>
    <t>Рябоконь</t>
  </si>
  <si>
    <t>Богданович</t>
  </si>
  <si>
    <t>Плотникова</t>
  </si>
  <si>
    <t>Гаврилова</t>
  </si>
  <si>
    <t>Ольга</t>
  </si>
  <si>
    <t>Легашов</t>
  </si>
  <si>
    <t>Константин</t>
  </si>
  <si>
    <t>Терещенко Дарья Алексеевна</t>
  </si>
  <si>
    <t>Чертеж двух видов  (условие)</t>
  </si>
  <si>
    <t>Третий вид</t>
  </si>
  <si>
    <t>Целесообразные разрезы</t>
  </si>
  <si>
    <t>Нанесение размеров</t>
  </si>
  <si>
    <t>Изометрия</t>
  </si>
  <si>
    <t>Ягичева</t>
  </si>
  <si>
    <t>Ангелина</t>
  </si>
  <si>
    <t>Арсеновна</t>
  </si>
  <si>
    <t>Губарев</t>
  </si>
  <si>
    <t>Владислав</t>
  </si>
  <si>
    <t>Борисович</t>
  </si>
  <si>
    <t>Кирюхин</t>
  </si>
  <si>
    <t>Егор</t>
  </si>
  <si>
    <t>Золотарёва</t>
  </si>
  <si>
    <t>Елена</t>
  </si>
  <si>
    <t>Андреевна</t>
  </si>
  <si>
    <t>Юрченкова</t>
  </si>
  <si>
    <t>Егоров</t>
  </si>
  <si>
    <t>Константинович</t>
  </si>
  <si>
    <t>Прокопчук</t>
  </si>
  <si>
    <t>Иванов</t>
  </si>
  <si>
    <t>Добровольский</t>
  </si>
  <si>
    <t>Глеб</t>
  </si>
  <si>
    <t>Протько</t>
  </si>
  <si>
    <t>Усенко</t>
  </si>
  <si>
    <t>Анатольевич</t>
  </si>
  <si>
    <t>Бондарева</t>
  </si>
  <si>
    <t>Мартя</t>
  </si>
  <si>
    <t>Николаев</t>
  </si>
  <si>
    <t>Павел</t>
  </si>
  <si>
    <t>Ширяева</t>
  </si>
  <si>
    <t>Макамутдинова</t>
  </si>
  <si>
    <t>Альбина</t>
  </si>
  <si>
    <t>Скоробогатов</t>
  </si>
  <si>
    <t>Виктор</t>
  </si>
  <si>
    <t>Эдуардович</t>
  </si>
  <si>
    <t>Павлова</t>
  </si>
  <si>
    <t>Виталина</t>
  </si>
  <si>
    <t>Игоревна</t>
  </si>
  <si>
    <t>Дорошенко</t>
  </si>
  <si>
    <t>Иванок</t>
  </si>
  <si>
    <t>Никита</t>
  </si>
  <si>
    <t>Масленицын</t>
  </si>
  <si>
    <t>Супрунова</t>
  </si>
  <si>
    <t>Антоновна</t>
  </si>
  <si>
    <t>Гавриленко</t>
  </si>
  <si>
    <t>Викторович</t>
  </si>
  <si>
    <t>Маркевич</t>
  </si>
  <si>
    <t>Ильич</t>
  </si>
  <si>
    <t>Голубева</t>
  </si>
  <si>
    <t xml:space="preserve">Федосова  </t>
  </si>
  <si>
    <t xml:space="preserve">Иванова </t>
  </si>
  <si>
    <t>Артуровна</t>
  </si>
  <si>
    <t>Мизонова</t>
  </si>
  <si>
    <t>Наталья</t>
  </si>
  <si>
    <t>Переливаный</t>
  </si>
  <si>
    <t>Ковалев</t>
  </si>
  <si>
    <t>Яковенко</t>
  </si>
  <si>
    <t>Варвара</t>
  </si>
  <si>
    <t>Карина</t>
  </si>
  <si>
    <t>Иванович</t>
  </si>
  <si>
    <t>Горизонтальная проекция (условие)</t>
  </si>
  <si>
    <t>Фронтальная и профильная проекции</t>
  </si>
  <si>
    <t>Изометрия группы геом. тел с точками</t>
  </si>
  <si>
    <t>Пивоварова</t>
  </si>
  <si>
    <t>Щегунов</t>
  </si>
  <si>
    <t>Чернева</t>
  </si>
  <si>
    <t>Анна</t>
  </si>
  <si>
    <t>Лагерь</t>
  </si>
  <si>
    <t>Зелинская</t>
  </si>
  <si>
    <t>Горбуля</t>
  </si>
  <si>
    <t>Березовой</t>
  </si>
  <si>
    <t>Коханова</t>
  </si>
  <si>
    <t>Лукашенко</t>
  </si>
  <si>
    <t>Владимир</t>
  </si>
  <si>
    <t>Алексеевич</t>
  </si>
  <si>
    <t>Леонова</t>
  </si>
  <si>
    <t>Гнатюк</t>
  </si>
  <si>
    <t>Сазонкин</t>
  </si>
  <si>
    <t>Иван</t>
  </si>
  <si>
    <t>Волгина</t>
  </si>
  <si>
    <t>Татьяна</t>
  </si>
  <si>
    <t>Чувило</t>
  </si>
  <si>
    <t>Каноатов</t>
  </si>
  <si>
    <t>Акбар</t>
  </si>
  <si>
    <t>Сироджович</t>
  </si>
  <si>
    <t>Скатов</t>
  </si>
  <si>
    <t>Петрикин</t>
  </si>
  <si>
    <t>Еагеньевич</t>
  </si>
  <si>
    <t>Мичурин</t>
  </si>
  <si>
    <t>Агафонов</t>
  </si>
  <si>
    <t>Макаренко</t>
  </si>
  <si>
    <t>Артемович</t>
  </si>
  <si>
    <t>Каменева</t>
  </si>
  <si>
    <t>Вероника</t>
  </si>
  <si>
    <t>Сташенкова</t>
  </si>
  <si>
    <t>Абултаиров</t>
  </si>
  <si>
    <t>Эмин</t>
  </si>
  <si>
    <t>Марленович</t>
  </si>
  <si>
    <t>Грушин</t>
  </si>
  <si>
    <t>Заболотный</t>
  </si>
  <si>
    <t xml:space="preserve">Исаченко </t>
  </si>
  <si>
    <t>Сытник Александр Сергеевич</t>
  </si>
  <si>
    <t>Петрановская</t>
  </si>
  <si>
    <t>Извольский</t>
  </si>
  <si>
    <t>Пшеничников</t>
  </si>
  <si>
    <t>Овчинникова</t>
  </si>
  <si>
    <t>Катько</t>
  </si>
  <si>
    <t>Плющ</t>
  </si>
  <si>
    <t xml:space="preserve">Егоров </t>
  </si>
  <si>
    <t>Хайруллин</t>
  </si>
  <si>
    <t>Алмаз</t>
  </si>
  <si>
    <t>Эльдарович</t>
  </si>
  <si>
    <t>Антонец</t>
  </si>
  <si>
    <t>Самсонюк</t>
  </si>
  <si>
    <t>Юлия</t>
  </si>
  <si>
    <t>Трофименко</t>
  </si>
  <si>
    <t>Котловский</t>
  </si>
  <si>
    <t>Артемий</t>
  </si>
  <si>
    <t xml:space="preserve">Ализаров </t>
  </si>
  <si>
    <t>Нурали</t>
  </si>
  <si>
    <t>Алимарданович</t>
  </si>
  <si>
    <t>Терехов</t>
  </si>
  <si>
    <t>Юрий</t>
  </si>
  <si>
    <t>Екатерина</t>
  </si>
  <si>
    <t>Рейтинговая таблица предварительных результатов заключительного этапа региональной олимпиады школьников города Севастопля по черчению в 2020-2021 учебном году</t>
  </si>
  <si>
    <t>Чертёж двух видов (условие)</t>
  </si>
  <si>
    <t xml:space="preserve">Третий вид </t>
  </si>
  <si>
    <t>целесообразные разрезы</t>
  </si>
  <si>
    <t>Изометрия с вырезом 1/4 части</t>
  </si>
  <si>
    <t>Гудзь</t>
  </si>
  <si>
    <t>Ткачук</t>
  </si>
  <si>
    <t>Евгений</t>
  </si>
  <si>
    <t xml:space="preserve">Соколов </t>
  </si>
  <si>
    <t>Юрий Юрьевич Масалов</t>
  </si>
  <si>
    <t>Маклашкина</t>
  </si>
  <si>
    <t>Яковкина</t>
  </si>
  <si>
    <t>Артемовна</t>
  </si>
  <si>
    <t>Григорьева Наталья Николаевна</t>
  </si>
  <si>
    <t>Мурадян</t>
  </si>
  <si>
    <t>Тиграновна</t>
  </si>
  <si>
    <t>Скрябина</t>
  </si>
  <si>
    <t>Крюкова</t>
  </si>
  <si>
    <t>Козлов</t>
  </si>
  <si>
    <t>Сидорук</t>
  </si>
  <si>
    <t>Константиновна</t>
  </si>
  <si>
    <t>Юрчик</t>
  </si>
  <si>
    <t>Харченко</t>
  </si>
  <si>
    <t>Кирпиченко</t>
  </si>
  <si>
    <t>Григорьевна</t>
  </si>
  <si>
    <t>Ерёменко</t>
  </si>
  <si>
    <t>Мирончук</t>
  </si>
  <si>
    <t>Деордица</t>
  </si>
  <si>
    <t>Грущенко</t>
  </si>
  <si>
    <t>Майя</t>
  </si>
  <si>
    <t>Станиславовна</t>
  </si>
  <si>
    <t>Балабан</t>
  </si>
  <si>
    <t>Николаевна</t>
  </si>
  <si>
    <t>Чеботарева</t>
  </si>
  <si>
    <t>Васильевна</t>
  </si>
  <si>
    <t>Яровая Ольга Петровна</t>
  </si>
  <si>
    <t>Контарев</t>
  </si>
  <si>
    <t>Савельева</t>
  </si>
  <si>
    <t>Хрусталёв</t>
  </si>
  <si>
    <t>Филон</t>
  </si>
  <si>
    <t>Соснин</t>
  </si>
  <si>
    <t>Михаил</t>
  </si>
  <si>
    <t>Государственное бюджетное образовательное учреждение города Севастополя «Средняя общеобразовательная школа № 29 имени М.Т. Калашникова»</t>
  </si>
  <si>
    <t>Государственное бюджетное общеобразовательное учреждение города Севастополя «Гимназия № 24»</t>
  </si>
  <si>
    <t>Государственное бюджетное общеобразовательное учреждение города Севастополя «Инженерная школа»</t>
  </si>
  <si>
    <t>Государственное бюджетное образовательное учреждение города Севастополя «Средняя общеобразовательная школа № 15»</t>
  </si>
  <si>
    <t>Государственное бюджетное образовательное учреждение города Севастополя «Средняя общеобразовательная школа № 27»</t>
  </si>
  <si>
    <t>Государственное бюджетное образовательное учреждение города Севастополя «Средняя общеобразовательная школа № 35 с углублённым изучением немецкого языка имени Героя Советского Союза Г.А. Абызова»</t>
  </si>
  <si>
    <t>Государственное бюджетное образовательное учреждение города Севастополь «Средняя общеобразовательная школа № 50 имени генерала Евгения Ивановича Жидилова»</t>
  </si>
  <si>
    <t>Государственное бюджетное образовательное учреждение города Севастополя «Средняя общеобразовательная школа № 57 с реализацией</t>
  </si>
  <si>
    <t>Государственное бюджетное образовательное учреждение города Севастополя «Средняя общеобразовательная школа № 58 с углубленным изучением общественно-экономических дисциплин имени Героя Советского Союза В.И. Колядина»</t>
  </si>
  <si>
    <t>Государственное бюджетное образовательное учреждение города Севастополя «Средняя общеобразовательная школа № 61 им. Героя Советского Союза А.И. Маринеско»</t>
  </si>
  <si>
    <t>Государственное бюджетное образовательное учреждение города Севастополя «Севастопольский политехнический лицей»</t>
  </si>
  <si>
    <r>
      <t>Государственное бюджетное общеобразовательное учреждение города Севастополя «Гимназия № 10 имени Г</t>
    </r>
    <r>
      <rPr>
        <sz val="10"/>
        <color rgb="FF000000"/>
        <rFont val="Arial"/>
        <family val="2"/>
        <charset val="204"/>
      </rPr>
      <t>ероя Советского Союза Ефимова Мирона Ефимовича</t>
    </r>
    <r>
      <rPr>
        <sz val="10"/>
        <color theme="1"/>
        <rFont val="Arial"/>
        <family val="2"/>
        <charset val="204"/>
      </rPr>
      <t>»</t>
    </r>
  </si>
  <si>
    <t>Государственное бюджетное образовательное учреждение города Севастополя «Cредняя общеобразовательная школа № 61 им. Героя Советского Союза А.И. Маринеско»</t>
  </si>
  <si>
    <t>Критерии оценки</t>
  </si>
  <si>
    <t>Артеменко</t>
  </si>
  <si>
    <t>Государственное бюджетное образовательное учреждение города Севастополя «Средняя общеобразовательная школа № 57 с реализацией дополнительных программ в области искусств»</t>
  </si>
  <si>
    <t>Государственное бюджетное образовательное учреждение города Севастополь «Средняя общеобразовательная школа № 32 имени Л.В. Бобковой»</t>
  </si>
  <si>
    <t>Государственное бюджетное образовательное учреждение города Севастополя «Средняя общеобразовательная школа № 37»</t>
  </si>
  <si>
    <t>Государственное бюджетное образовательное учреждение города Севастополя «Средняя общеобразовательная школа № 59»</t>
  </si>
  <si>
    <t>Государственное бюджетное образовательное учреждение города Севастополя «Средняя общеобразовательная школа № 54 имени Ю.А. Гагарина»</t>
  </si>
  <si>
    <t>Государственное бюджетное образовательное учреждение города Севастополя «Средняя общеобразовательная школа № 22 имени Н.А. Острякова»</t>
  </si>
  <si>
    <t>Форма 3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</si>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</sst>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8" fillId="0" borderId="0"/>
  </cellStyleXfs>
  <cellXfs count="44">
    <xf numFmtId="0" fontId="0" fillId="0" borderId="0" xfId="0"/>
    <xf numFmtId="0" fontId="0" fillId="0" borderId="0" xfId="0" applyFont="1" applyAlignment="1" applyProtection="1">
      <alignment horizontal="left" vertical="top"/>
    </xf>
    <xf numFmtId="0" fontId="0" fillId="0" borderId="2" xfId="0" applyFont="1" applyBorder="1" applyAlignment="1">
      <alignment horizontal="center" vertical="center" textRotation="90" wrapText="1"/>
    </xf>
    <xf numFmtId="0" fontId="0" fillId="0" borderId="3" xfId="0" applyFont="1" applyBorder="1" applyAlignment="1" applyProtection="1">
      <alignment horizontal="center" vertical="top"/>
    </xf>
    <xf numFmtId="0" fontId="0" fillId="0" borderId="3" xfId="0" applyFont="1" applyBorder="1" applyAlignment="1" applyProtection="1">
      <alignment horizontal="center" vertical="top"/>
    </xf>
    <xf numFmtId="0" fontId="0" fillId="0" borderId="2" xfId="0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5" fillId="0" borderId="3" xfId="0" applyFont="1" applyBorder="1" applyAlignment="1" applyProtection="1">
      <alignment horizontal="center" vertical="top"/>
    </xf>
    <xf numFmtId="0" fontId="0" fillId="0" borderId="8" xfId="0" applyFont="1" applyFill="1" applyBorder="1" applyAlignment="1">
      <alignment horizontal="center" vertical="center" textRotation="90" wrapText="1"/>
    </xf>
    <xf numFmtId="0" fontId="0" fillId="0" borderId="0" xfId="0" applyFont="1" applyAlignment="1" applyProtection="1">
      <alignment vertical="top"/>
    </xf>
    <xf numFmtId="0" fontId="6" fillId="0" borderId="0" xfId="0" applyFont="1" applyProtection="1"/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7" fillId="0" borderId="3" xfId="0" applyFont="1" applyFill="1" applyBorder="1" applyAlignment="1">
      <alignment horizontal="center" vertical="top"/>
    </xf>
    <xf numFmtId="0" fontId="0" fillId="0" borderId="3" xfId="0" applyFont="1" applyBorder="1" applyAlignment="1" applyProtection="1">
      <alignment horizontal="left" vertical="top"/>
    </xf>
    <xf numFmtId="0" fontId="10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/>
    </xf>
    <xf numFmtId="0" fontId="0" fillId="0" borderId="0" xfId="0" applyFont="1" applyAlignment="1" applyProtection="1">
      <alignment horizontal="left" vertical="top"/>
    </xf>
    <xf numFmtId="0" fontId="9" fillId="0" borderId="0" xfId="0" applyFont="1" applyAlignment="1">
      <alignment horizontal="left" vertical="top"/>
    </xf>
    <xf numFmtId="0" fontId="6" fillId="0" borderId="0" xfId="0" applyFont="1" applyAlignment="1" applyProtection="1"/>
    <xf numFmtId="0" fontId="0" fillId="0" borderId="3" xfId="0" applyBorder="1" applyAlignment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9" fillId="0" borderId="3" xfId="0" applyFont="1" applyBorder="1" applyAlignment="1"/>
    <xf numFmtId="0" fontId="0" fillId="0" borderId="0" xfId="0" applyAlignment="1"/>
    <xf numFmtId="0" fontId="0" fillId="0" borderId="0" xfId="0" applyFont="1" applyAlignment="1" applyProtection="1">
      <alignment horizontal="left" vertical="top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7" fillId="0" borderId="3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B6" sqref="B6"/>
    </sheetView>
  </sheetViews>
  <sheetFormatPr defaultColWidth="9.140625" defaultRowHeight="15" x14ac:dyDescent="0.25"/>
  <cols>
    <col min="1" max="1" width="4.85546875" customWidth="1"/>
    <col min="2" max="2" width="14.7109375" customWidth="1"/>
    <col min="3" max="3" width="11.85546875" customWidth="1"/>
    <col min="4" max="4" width="14.7109375" customWidth="1"/>
    <col min="5" max="5" width="21.140625" customWidth="1"/>
    <col min="6" max="6" width="9.7109375" customWidth="1"/>
    <col min="7" max="7" width="10.42578125" customWidth="1"/>
    <col min="11" max="11" width="12.42578125" customWidth="1"/>
    <col min="12" max="12" width="11.42578125" customWidth="1"/>
    <col min="13" max="13" width="14.42578125" customWidth="1"/>
    <col min="14" max="14" width="27.85546875" customWidth="1"/>
  </cols>
  <sheetData>
    <row r="1" spans="1:14" x14ac:dyDescent="0.25">
      <c r="A1" s="29" t="s">
        <v>380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25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s="35" t="s">
        <v>1</v>
      </c>
      <c r="B4" s="35" t="s">
        <v>2</v>
      </c>
      <c r="C4" s="35" t="s">
        <v>3</v>
      </c>
      <c r="D4" s="35" t="s">
        <v>4</v>
      </c>
      <c r="E4" s="37" t="s">
        <v>5</v>
      </c>
      <c r="F4" s="35" t="s">
        <v>6</v>
      </c>
      <c r="G4" s="35" t="s">
        <v>7</v>
      </c>
      <c r="H4" s="33" t="s">
        <v>372</v>
      </c>
      <c r="I4" s="34"/>
      <c r="J4" s="34"/>
      <c r="K4" s="35" t="s">
        <v>8</v>
      </c>
      <c r="L4" s="38" t="s">
        <v>9</v>
      </c>
      <c r="M4" s="35" t="s">
        <v>10</v>
      </c>
      <c r="N4" s="38" t="s">
        <v>11</v>
      </c>
    </row>
    <row r="5" spans="1:14" ht="81" customHeight="1" x14ac:dyDescent="0.25">
      <c r="A5" s="36"/>
      <c r="B5" s="36"/>
      <c r="C5" s="36"/>
      <c r="D5" s="36"/>
      <c r="E5" s="37"/>
      <c r="F5" s="36"/>
      <c r="G5" s="36"/>
      <c r="H5" s="5" t="s">
        <v>12</v>
      </c>
      <c r="I5" s="2" t="s">
        <v>13</v>
      </c>
      <c r="J5" s="2" t="s">
        <v>14</v>
      </c>
      <c r="K5" s="36"/>
      <c r="L5" s="36"/>
      <c r="M5" s="36"/>
      <c r="N5" s="39"/>
    </row>
    <row r="6" spans="1:14" x14ac:dyDescent="0.25">
      <c r="A6" s="3">
        <v>1</v>
      </c>
      <c r="B6" s="15" t="s">
        <v>15</v>
      </c>
      <c r="C6" s="15" t="s">
        <v>16</v>
      </c>
      <c r="D6" s="15" t="s">
        <v>17</v>
      </c>
      <c r="E6" s="16" t="s">
        <v>359</v>
      </c>
      <c r="F6" s="17">
        <v>7</v>
      </c>
      <c r="G6" s="17">
        <v>7</v>
      </c>
      <c r="H6" s="4">
        <v>50</v>
      </c>
      <c r="I6" s="4">
        <v>25</v>
      </c>
      <c r="J6" s="4">
        <v>20</v>
      </c>
      <c r="K6" s="4">
        <v>0</v>
      </c>
      <c r="L6" s="4">
        <f>SUM(H6:K6)</f>
        <v>95</v>
      </c>
      <c r="M6" s="18" t="s">
        <v>381</v>
      </c>
      <c r="N6" s="14" t="s">
        <v>18</v>
      </c>
    </row>
    <row r="7" spans="1:14" x14ac:dyDescent="0.25">
      <c r="A7" s="3">
        <v>2</v>
      </c>
      <c r="B7" s="15" t="s">
        <v>19</v>
      </c>
      <c r="C7" s="15" t="s">
        <v>20</v>
      </c>
      <c r="D7" s="15" t="s">
        <v>21</v>
      </c>
      <c r="E7" s="16" t="s">
        <v>359</v>
      </c>
      <c r="F7" s="17">
        <v>7</v>
      </c>
      <c r="G7" s="17">
        <v>7</v>
      </c>
      <c r="H7" s="4">
        <v>50</v>
      </c>
      <c r="I7" s="4">
        <v>19</v>
      </c>
      <c r="J7" s="4">
        <v>20</v>
      </c>
      <c r="K7" s="4">
        <v>0</v>
      </c>
      <c r="L7" s="4">
        <f>SUM(H7:K7)</f>
        <v>89</v>
      </c>
      <c r="M7" s="18" t="s">
        <v>382</v>
      </c>
      <c r="N7" s="14" t="s">
        <v>18</v>
      </c>
    </row>
    <row r="8" spans="1:14" x14ac:dyDescent="0.25">
      <c r="A8" s="3">
        <v>3</v>
      </c>
      <c r="B8" s="15" t="s">
        <v>22</v>
      </c>
      <c r="C8" s="15" t="s">
        <v>23</v>
      </c>
      <c r="D8" s="15" t="s">
        <v>24</v>
      </c>
      <c r="E8" s="16" t="s">
        <v>359</v>
      </c>
      <c r="F8" s="17">
        <v>7</v>
      </c>
      <c r="G8" s="17">
        <v>7</v>
      </c>
      <c r="H8" s="4">
        <v>50</v>
      </c>
      <c r="I8" s="4">
        <v>20</v>
      </c>
      <c r="J8" s="4">
        <v>15</v>
      </c>
      <c r="K8" s="4">
        <v>0</v>
      </c>
      <c r="L8" s="4">
        <f>SUM(H8:K8)</f>
        <v>85</v>
      </c>
      <c r="M8" s="18" t="s">
        <v>383</v>
      </c>
      <c r="N8" s="14" t="s">
        <v>18</v>
      </c>
    </row>
    <row r="9" spans="1:14" x14ac:dyDescent="0.25">
      <c r="A9" s="3">
        <v>4</v>
      </c>
      <c r="B9" s="15" t="s">
        <v>25</v>
      </c>
      <c r="C9" s="15" t="s">
        <v>26</v>
      </c>
      <c r="D9" s="15" t="s">
        <v>27</v>
      </c>
      <c r="E9" s="16" t="s">
        <v>359</v>
      </c>
      <c r="F9" s="17">
        <v>7</v>
      </c>
      <c r="G9" s="17">
        <v>7</v>
      </c>
      <c r="H9" s="4">
        <v>50</v>
      </c>
      <c r="I9" s="4">
        <v>15</v>
      </c>
      <c r="J9" s="4">
        <v>19</v>
      </c>
      <c r="K9" s="4">
        <v>0</v>
      </c>
      <c r="L9" s="4">
        <f>SUM(H9:K9)</f>
        <v>84</v>
      </c>
      <c r="M9" s="18" t="s">
        <v>383</v>
      </c>
      <c r="N9" s="14" t="s">
        <v>18</v>
      </c>
    </row>
    <row r="10" spans="1:14" x14ac:dyDescent="0.25">
      <c r="A10" s="3">
        <v>5</v>
      </c>
      <c r="B10" s="15" t="s">
        <v>28</v>
      </c>
      <c r="C10" s="15" t="s">
        <v>29</v>
      </c>
      <c r="D10" s="15" t="s">
        <v>30</v>
      </c>
      <c r="E10" s="16" t="s">
        <v>359</v>
      </c>
      <c r="F10" s="17">
        <v>7</v>
      </c>
      <c r="G10" s="17">
        <v>7</v>
      </c>
      <c r="H10" s="4">
        <v>20</v>
      </c>
      <c r="I10" s="4">
        <v>15</v>
      </c>
      <c r="J10" s="4">
        <v>10</v>
      </c>
      <c r="K10" s="4">
        <v>0</v>
      </c>
      <c r="L10" s="4">
        <f>SUM(H10:K10)</f>
        <v>45</v>
      </c>
      <c r="M10" s="18" t="s">
        <v>383</v>
      </c>
      <c r="N10" s="14" t="s">
        <v>18</v>
      </c>
    </row>
  </sheetData>
  <sortState ref="A6:N10">
    <sortCondition descending="1" ref="L6:L10"/>
  </sortState>
  <mergeCells count="15">
    <mergeCell ref="A1:N1"/>
    <mergeCell ref="A2:N2"/>
    <mergeCell ref="A3:N3"/>
    <mergeCell ref="H4:J4"/>
    <mergeCell ref="A4:A5"/>
    <mergeCell ref="B4:B5"/>
    <mergeCell ref="C4:C5"/>
    <mergeCell ref="D4:D5"/>
    <mergeCell ref="E4:E5"/>
    <mergeCell ref="F4:F5"/>
    <mergeCell ref="G4:G5"/>
    <mergeCell ref="K4:K5"/>
    <mergeCell ref="L4:L5"/>
    <mergeCell ref="M4:M5"/>
    <mergeCell ref="N4:N5"/>
  </mergeCells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5"/>
  <sheetViews>
    <sheetView workbookViewId="0">
      <selection activeCell="B6" sqref="B6"/>
    </sheetView>
  </sheetViews>
  <sheetFormatPr defaultColWidth="9.140625" defaultRowHeight="18.75" x14ac:dyDescent="0.3"/>
  <cols>
    <col min="1" max="1" width="5.85546875" style="11" customWidth="1"/>
    <col min="2" max="2" width="11.85546875" style="11" customWidth="1"/>
    <col min="3" max="3" width="11.7109375" style="11" customWidth="1"/>
    <col min="4" max="4" width="15.140625" style="11" customWidth="1"/>
    <col min="5" max="5" width="19.5703125" style="24" customWidth="1"/>
    <col min="6" max="6" width="10.28515625" style="11" customWidth="1"/>
    <col min="7" max="7" width="10" style="11" customWidth="1"/>
    <col min="8" max="8" width="8.140625" style="11" customWidth="1"/>
    <col min="9" max="9" width="8" style="11" customWidth="1"/>
    <col min="10" max="10" width="10.28515625" style="11" customWidth="1"/>
    <col min="11" max="11" width="8" style="11" customWidth="1"/>
    <col min="12" max="12" width="7.85546875" style="11" customWidth="1"/>
    <col min="13" max="14" width="11.85546875" style="11" customWidth="1"/>
    <col min="15" max="15" width="14.140625" style="11" customWidth="1"/>
    <col min="16" max="16" width="29.5703125" style="11" customWidth="1"/>
    <col min="17" max="17" width="28.42578125" style="11" customWidth="1"/>
    <col min="18" max="16384" width="9.140625" style="11"/>
  </cols>
  <sheetData>
    <row r="1" spans="1:16" s="1" customFormat="1" ht="15" x14ac:dyDescent="0.25">
      <c r="A1" s="29" t="s">
        <v>380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1" customFormat="1" ht="1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s="1" customFormat="1" ht="15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s="1" customFormat="1" ht="15" customHeight="1" x14ac:dyDescent="0.25">
      <c r="A4" s="35" t="s">
        <v>1</v>
      </c>
      <c r="B4" s="35" t="s">
        <v>2</v>
      </c>
      <c r="C4" s="35" t="s">
        <v>3</v>
      </c>
      <c r="D4" s="35" t="s">
        <v>4</v>
      </c>
      <c r="E4" s="37" t="s">
        <v>5</v>
      </c>
      <c r="F4" s="35" t="s">
        <v>6</v>
      </c>
      <c r="G4" s="35" t="s">
        <v>7</v>
      </c>
      <c r="H4" s="33" t="s">
        <v>31</v>
      </c>
      <c r="I4" s="34"/>
      <c r="J4" s="34"/>
      <c r="K4" s="34"/>
      <c r="L4" s="34"/>
      <c r="M4" s="35" t="s">
        <v>8</v>
      </c>
      <c r="N4" s="38" t="s">
        <v>9</v>
      </c>
      <c r="O4" s="35" t="s">
        <v>10</v>
      </c>
      <c r="P4" s="38" t="s">
        <v>11</v>
      </c>
    </row>
    <row r="5" spans="1:16" s="1" customFormat="1" ht="88.5" customHeight="1" x14ac:dyDescent="0.25">
      <c r="A5" s="36"/>
      <c r="B5" s="36"/>
      <c r="C5" s="36"/>
      <c r="D5" s="36"/>
      <c r="E5" s="37"/>
      <c r="F5" s="36"/>
      <c r="G5" s="36"/>
      <c r="H5" s="5" t="s">
        <v>32</v>
      </c>
      <c r="I5" s="5" t="s">
        <v>33</v>
      </c>
      <c r="J5" s="5" t="s">
        <v>34</v>
      </c>
      <c r="K5" s="2" t="s">
        <v>13</v>
      </c>
      <c r="L5" s="2" t="s">
        <v>14</v>
      </c>
      <c r="M5" s="36"/>
      <c r="N5" s="36"/>
      <c r="O5" s="36"/>
      <c r="P5" s="39"/>
    </row>
    <row r="6" spans="1:16" s="1" customFormat="1" ht="15" x14ac:dyDescent="0.25">
      <c r="A6" s="3">
        <v>1</v>
      </c>
      <c r="B6" s="19" t="s">
        <v>35</v>
      </c>
      <c r="C6" s="19" t="s">
        <v>36</v>
      </c>
      <c r="D6" s="19" t="s">
        <v>37</v>
      </c>
      <c r="E6" s="16" t="s">
        <v>359</v>
      </c>
      <c r="F6" s="20">
        <v>8</v>
      </c>
      <c r="G6" s="20">
        <v>8</v>
      </c>
      <c r="H6" s="4">
        <v>45</v>
      </c>
      <c r="I6" s="4">
        <v>13</v>
      </c>
      <c r="J6" s="4">
        <v>14</v>
      </c>
      <c r="K6" s="4">
        <v>6</v>
      </c>
      <c r="L6" s="4">
        <v>6</v>
      </c>
      <c r="M6" s="4">
        <v>0</v>
      </c>
      <c r="N6" s="4">
        <f t="shared" ref="N6:N37" si="0">SUM(H6:M6)</f>
        <v>84</v>
      </c>
      <c r="O6" s="18" t="s">
        <v>381</v>
      </c>
      <c r="P6" s="21" t="s">
        <v>18</v>
      </c>
    </row>
    <row r="7" spans="1:16" s="1" customFormat="1" ht="15" x14ac:dyDescent="0.25">
      <c r="A7" s="3">
        <v>2</v>
      </c>
      <c r="B7" s="19" t="s">
        <v>38</v>
      </c>
      <c r="C7" s="19" t="s">
        <v>39</v>
      </c>
      <c r="D7" s="19" t="s">
        <v>40</v>
      </c>
      <c r="E7" s="16" t="s">
        <v>368</v>
      </c>
      <c r="F7" s="20">
        <v>8</v>
      </c>
      <c r="G7" s="20">
        <v>8</v>
      </c>
      <c r="H7" s="4">
        <v>45</v>
      </c>
      <c r="I7" s="4">
        <v>10</v>
      </c>
      <c r="J7" s="4">
        <v>15</v>
      </c>
      <c r="K7" s="4">
        <v>8</v>
      </c>
      <c r="L7" s="4">
        <v>5</v>
      </c>
      <c r="M7" s="4">
        <v>0</v>
      </c>
      <c r="N7" s="4">
        <f t="shared" si="0"/>
        <v>83</v>
      </c>
      <c r="O7" s="18" t="s">
        <v>381</v>
      </c>
      <c r="P7" s="21" t="s">
        <v>41</v>
      </c>
    </row>
    <row r="8" spans="1:16" s="1" customFormat="1" ht="15" x14ac:dyDescent="0.25">
      <c r="A8" s="3">
        <v>3</v>
      </c>
      <c r="B8" s="19" t="s">
        <v>42</v>
      </c>
      <c r="C8" s="19" t="s">
        <v>43</v>
      </c>
      <c r="D8" s="19" t="s">
        <v>44</v>
      </c>
      <c r="E8" s="16" t="s">
        <v>362</v>
      </c>
      <c r="F8" s="20">
        <v>8</v>
      </c>
      <c r="G8" s="20">
        <v>8</v>
      </c>
      <c r="H8" s="4">
        <v>40</v>
      </c>
      <c r="I8" s="4">
        <v>10</v>
      </c>
      <c r="J8" s="4">
        <v>15</v>
      </c>
      <c r="K8" s="4">
        <v>7</v>
      </c>
      <c r="L8" s="4">
        <v>9</v>
      </c>
      <c r="M8" s="4">
        <v>0</v>
      </c>
      <c r="N8" s="4">
        <f t="shared" si="0"/>
        <v>81</v>
      </c>
      <c r="O8" s="18" t="s">
        <v>381</v>
      </c>
      <c r="P8" s="21" t="s">
        <v>45</v>
      </c>
    </row>
    <row r="9" spans="1:16" s="1" customFormat="1" ht="15" x14ac:dyDescent="0.25">
      <c r="A9" s="4">
        <v>4</v>
      </c>
      <c r="B9" s="19" t="s">
        <v>46</v>
      </c>
      <c r="C9" s="19" t="s">
        <v>47</v>
      </c>
      <c r="D9" s="19" t="s">
        <v>48</v>
      </c>
      <c r="E9" s="16" t="s">
        <v>359</v>
      </c>
      <c r="F9" s="20">
        <v>8</v>
      </c>
      <c r="G9" s="20">
        <v>8</v>
      </c>
      <c r="H9" s="4">
        <v>45</v>
      </c>
      <c r="I9" s="4">
        <v>15</v>
      </c>
      <c r="J9" s="4">
        <v>8</v>
      </c>
      <c r="K9" s="4">
        <v>5</v>
      </c>
      <c r="L9" s="4">
        <v>7</v>
      </c>
      <c r="M9" s="4">
        <v>0</v>
      </c>
      <c r="N9" s="4">
        <f t="shared" si="0"/>
        <v>80</v>
      </c>
      <c r="O9" s="18" t="s">
        <v>381</v>
      </c>
      <c r="P9" s="21" t="s">
        <v>18</v>
      </c>
    </row>
    <row r="10" spans="1:16" s="1" customFormat="1" ht="15" x14ac:dyDescent="0.25">
      <c r="A10" s="4">
        <v>5</v>
      </c>
      <c r="B10" s="19" t="s">
        <v>49</v>
      </c>
      <c r="C10" s="19" t="s">
        <v>36</v>
      </c>
      <c r="D10" s="19" t="s">
        <v>50</v>
      </c>
      <c r="E10" s="16" t="s">
        <v>368</v>
      </c>
      <c r="F10" s="20">
        <v>8</v>
      </c>
      <c r="G10" s="20">
        <v>8</v>
      </c>
      <c r="H10" s="4">
        <v>45</v>
      </c>
      <c r="I10" s="4">
        <v>15</v>
      </c>
      <c r="J10" s="4">
        <v>9</v>
      </c>
      <c r="K10" s="4">
        <v>5</v>
      </c>
      <c r="L10" s="4">
        <v>5</v>
      </c>
      <c r="M10" s="4">
        <v>0</v>
      </c>
      <c r="N10" s="4">
        <f t="shared" si="0"/>
        <v>79</v>
      </c>
      <c r="O10" s="18" t="s">
        <v>381</v>
      </c>
      <c r="P10" s="21" t="s">
        <v>41</v>
      </c>
    </row>
    <row r="11" spans="1:16" s="1" customFormat="1" ht="15" x14ac:dyDescent="0.25">
      <c r="A11" s="4">
        <v>6</v>
      </c>
      <c r="B11" s="19" t="s">
        <v>51</v>
      </c>
      <c r="C11" s="19" t="s">
        <v>52</v>
      </c>
      <c r="D11" s="19" t="s">
        <v>53</v>
      </c>
      <c r="E11" s="16" t="s">
        <v>369</v>
      </c>
      <c r="F11" s="20">
        <v>8</v>
      </c>
      <c r="G11" s="20">
        <v>8</v>
      </c>
      <c r="H11" s="4">
        <v>40</v>
      </c>
      <c r="I11" s="4">
        <v>15</v>
      </c>
      <c r="J11" s="4">
        <v>8</v>
      </c>
      <c r="K11" s="4">
        <v>7</v>
      </c>
      <c r="L11" s="4">
        <v>7</v>
      </c>
      <c r="M11" s="4">
        <v>0</v>
      </c>
      <c r="N11" s="4">
        <f t="shared" si="0"/>
        <v>77</v>
      </c>
      <c r="O11" s="18" t="s">
        <v>382</v>
      </c>
      <c r="P11" s="21" t="s">
        <v>54</v>
      </c>
    </row>
    <row r="12" spans="1:16" s="1" customFormat="1" ht="15" x14ac:dyDescent="0.25">
      <c r="A12" s="4">
        <v>7</v>
      </c>
      <c r="B12" s="19" t="s">
        <v>55</v>
      </c>
      <c r="C12" s="19" t="s">
        <v>56</v>
      </c>
      <c r="D12" s="19" t="s">
        <v>57</v>
      </c>
      <c r="E12" s="16" t="s">
        <v>368</v>
      </c>
      <c r="F12" s="20">
        <v>8</v>
      </c>
      <c r="G12" s="20">
        <v>8</v>
      </c>
      <c r="H12" s="4">
        <v>38</v>
      </c>
      <c r="I12" s="4">
        <v>13</v>
      </c>
      <c r="J12" s="4">
        <v>10</v>
      </c>
      <c r="K12" s="4">
        <v>6</v>
      </c>
      <c r="L12" s="4">
        <v>6</v>
      </c>
      <c r="M12" s="4">
        <v>0</v>
      </c>
      <c r="N12" s="4">
        <f t="shared" si="0"/>
        <v>73</v>
      </c>
      <c r="O12" s="18" t="s">
        <v>382</v>
      </c>
      <c r="P12" s="21" t="s">
        <v>41</v>
      </c>
    </row>
    <row r="13" spans="1:16" s="1" customFormat="1" ht="15" x14ac:dyDescent="0.25">
      <c r="A13" s="4">
        <v>8</v>
      </c>
      <c r="B13" s="19" t="s">
        <v>58</v>
      </c>
      <c r="C13" s="19" t="s">
        <v>59</v>
      </c>
      <c r="D13" s="19" t="s">
        <v>60</v>
      </c>
      <c r="E13" s="16" t="s">
        <v>365</v>
      </c>
      <c r="F13" s="20">
        <v>8</v>
      </c>
      <c r="G13" s="20">
        <v>8</v>
      </c>
      <c r="H13" s="4">
        <v>35</v>
      </c>
      <c r="I13" s="4">
        <v>15</v>
      </c>
      <c r="J13" s="4">
        <v>10</v>
      </c>
      <c r="K13" s="4">
        <v>6</v>
      </c>
      <c r="L13" s="4">
        <v>7</v>
      </c>
      <c r="M13" s="4">
        <v>0</v>
      </c>
      <c r="N13" s="4">
        <f t="shared" si="0"/>
        <v>73</v>
      </c>
      <c r="O13" s="18" t="s">
        <v>382</v>
      </c>
      <c r="P13" s="21" t="s">
        <v>61</v>
      </c>
    </row>
    <row r="14" spans="1:16" s="1" customFormat="1" ht="15" x14ac:dyDescent="0.25">
      <c r="A14" s="4">
        <v>9</v>
      </c>
      <c r="B14" s="19" t="s">
        <v>62</v>
      </c>
      <c r="C14" s="19" t="s">
        <v>63</v>
      </c>
      <c r="D14" s="19" t="s">
        <v>64</v>
      </c>
      <c r="E14" s="16" t="s">
        <v>368</v>
      </c>
      <c r="F14" s="20">
        <v>8</v>
      </c>
      <c r="G14" s="20">
        <v>8</v>
      </c>
      <c r="H14" s="4">
        <v>40</v>
      </c>
      <c r="I14" s="4">
        <v>10</v>
      </c>
      <c r="J14" s="4">
        <v>8</v>
      </c>
      <c r="K14" s="4">
        <v>6</v>
      </c>
      <c r="L14" s="4">
        <v>8</v>
      </c>
      <c r="M14" s="4">
        <v>0</v>
      </c>
      <c r="N14" s="4">
        <f t="shared" si="0"/>
        <v>72</v>
      </c>
      <c r="O14" s="18" t="s">
        <v>382</v>
      </c>
      <c r="P14" s="21" t="s">
        <v>41</v>
      </c>
    </row>
    <row r="15" spans="1:16" s="1" customFormat="1" ht="15" x14ac:dyDescent="0.25">
      <c r="A15" s="4">
        <v>10</v>
      </c>
      <c r="B15" s="19" t="s">
        <v>65</v>
      </c>
      <c r="C15" s="19" t="s">
        <v>66</v>
      </c>
      <c r="D15" s="19" t="s">
        <v>67</v>
      </c>
      <c r="E15" s="16" t="s">
        <v>370</v>
      </c>
      <c r="F15" s="20">
        <v>8</v>
      </c>
      <c r="G15" s="20">
        <v>8</v>
      </c>
      <c r="H15" s="4">
        <v>40</v>
      </c>
      <c r="I15" s="4">
        <v>16</v>
      </c>
      <c r="J15" s="4">
        <v>6</v>
      </c>
      <c r="K15" s="4">
        <v>5</v>
      </c>
      <c r="L15" s="4">
        <v>5</v>
      </c>
      <c r="M15" s="4">
        <v>0</v>
      </c>
      <c r="N15" s="4">
        <f t="shared" si="0"/>
        <v>72</v>
      </c>
      <c r="O15" s="18" t="s">
        <v>382</v>
      </c>
      <c r="P15" s="21" t="s">
        <v>68</v>
      </c>
    </row>
    <row r="16" spans="1:16" s="1" customFormat="1" ht="15" x14ac:dyDescent="0.25">
      <c r="A16" s="4">
        <v>11</v>
      </c>
      <c r="B16" s="19" t="s">
        <v>69</v>
      </c>
      <c r="C16" s="19" t="s">
        <v>70</v>
      </c>
      <c r="D16" s="19" t="s">
        <v>27</v>
      </c>
      <c r="E16" s="16" t="s">
        <v>368</v>
      </c>
      <c r="F16" s="20">
        <v>8</v>
      </c>
      <c r="G16" s="20">
        <v>8</v>
      </c>
      <c r="H16" s="4">
        <v>24</v>
      </c>
      <c r="I16" s="4">
        <v>15</v>
      </c>
      <c r="J16" s="4">
        <v>15</v>
      </c>
      <c r="K16" s="4">
        <v>10</v>
      </c>
      <c r="L16" s="4">
        <v>7</v>
      </c>
      <c r="M16" s="4">
        <v>0</v>
      </c>
      <c r="N16" s="4">
        <f t="shared" si="0"/>
        <v>71</v>
      </c>
      <c r="O16" s="18" t="s">
        <v>382</v>
      </c>
      <c r="P16" s="21" t="s">
        <v>41</v>
      </c>
    </row>
    <row r="17" spans="1:16" s="1" customFormat="1" ht="15" x14ac:dyDescent="0.25">
      <c r="A17" s="4">
        <v>12</v>
      </c>
      <c r="B17" s="19" t="s">
        <v>71</v>
      </c>
      <c r="C17" s="19" t="s">
        <v>39</v>
      </c>
      <c r="D17" s="19" t="s">
        <v>48</v>
      </c>
      <c r="E17" s="16" t="s">
        <v>368</v>
      </c>
      <c r="F17" s="20">
        <v>8</v>
      </c>
      <c r="G17" s="20">
        <v>8</v>
      </c>
      <c r="H17" s="4">
        <v>40</v>
      </c>
      <c r="I17" s="4">
        <v>9</v>
      </c>
      <c r="J17" s="4">
        <v>8</v>
      </c>
      <c r="K17" s="4">
        <v>7</v>
      </c>
      <c r="L17" s="4">
        <v>5</v>
      </c>
      <c r="M17" s="4">
        <v>0</v>
      </c>
      <c r="N17" s="4">
        <f t="shared" si="0"/>
        <v>69</v>
      </c>
      <c r="O17" s="18" t="s">
        <v>382</v>
      </c>
      <c r="P17" s="21" t="s">
        <v>41</v>
      </c>
    </row>
    <row r="18" spans="1:16" s="1" customFormat="1" ht="15" x14ac:dyDescent="0.25">
      <c r="A18" s="4">
        <v>13</v>
      </c>
      <c r="B18" s="19" t="s">
        <v>72</v>
      </c>
      <c r="C18" s="19" t="s">
        <v>73</v>
      </c>
      <c r="D18" s="19" t="s">
        <v>30</v>
      </c>
      <c r="E18" s="16" t="s">
        <v>366</v>
      </c>
      <c r="F18" s="20">
        <v>8</v>
      </c>
      <c r="G18" s="20">
        <v>8</v>
      </c>
      <c r="H18" s="4">
        <v>30</v>
      </c>
      <c r="I18" s="4">
        <v>13</v>
      </c>
      <c r="J18" s="4">
        <v>15</v>
      </c>
      <c r="K18" s="4">
        <v>7</v>
      </c>
      <c r="L18" s="4">
        <v>4</v>
      </c>
      <c r="M18" s="4">
        <v>0</v>
      </c>
      <c r="N18" s="4">
        <f t="shared" si="0"/>
        <v>69</v>
      </c>
      <c r="O18" s="18" t="s">
        <v>382</v>
      </c>
      <c r="P18" s="21" t="s">
        <v>74</v>
      </c>
    </row>
    <row r="19" spans="1:16" s="1" customFormat="1" ht="15" x14ac:dyDescent="0.25">
      <c r="A19" s="4">
        <v>14</v>
      </c>
      <c r="B19" s="19" t="s">
        <v>75</v>
      </c>
      <c r="C19" s="19" t="s">
        <v>76</v>
      </c>
      <c r="D19" s="19" t="s">
        <v>30</v>
      </c>
      <c r="E19" s="23" t="s">
        <v>371</v>
      </c>
      <c r="F19" s="20">
        <v>8</v>
      </c>
      <c r="G19" s="20">
        <v>8</v>
      </c>
      <c r="H19" s="4">
        <v>40</v>
      </c>
      <c r="I19" s="4">
        <v>10</v>
      </c>
      <c r="J19" s="4">
        <v>5</v>
      </c>
      <c r="K19" s="4">
        <v>8</v>
      </c>
      <c r="L19" s="4">
        <v>5</v>
      </c>
      <c r="M19" s="4">
        <v>0</v>
      </c>
      <c r="N19" s="4">
        <f t="shared" si="0"/>
        <v>68</v>
      </c>
      <c r="O19" s="18" t="s">
        <v>382</v>
      </c>
      <c r="P19" s="21" t="s">
        <v>41</v>
      </c>
    </row>
    <row r="20" spans="1:16" s="1" customFormat="1" ht="15" x14ac:dyDescent="0.25">
      <c r="A20" s="4">
        <v>15</v>
      </c>
      <c r="B20" s="19" t="s">
        <v>77</v>
      </c>
      <c r="C20" s="19" t="s">
        <v>78</v>
      </c>
      <c r="D20" s="19" t="s">
        <v>79</v>
      </c>
      <c r="E20" s="16" t="s">
        <v>362</v>
      </c>
      <c r="F20" s="20">
        <v>8</v>
      </c>
      <c r="G20" s="20">
        <v>8</v>
      </c>
      <c r="H20" s="4">
        <v>25</v>
      </c>
      <c r="I20" s="4">
        <v>13</v>
      </c>
      <c r="J20" s="4">
        <v>15</v>
      </c>
      <c r="K20" s="4">
        <v>9</v>
      </c>
      <c r="L20" s="4">
        <v>6</v>
      </c>
      <c r="M20" s="4">
        <v>0</v>
      </c>
      <c r="N20" s="4">
        <f t="shared" si="0"/>
        <v>68</v>
      </c>
      <c r="O20" s="18" t="s">
        <v>382</v>
      </c>
      <c r="P20" s="21" t="s">
        <v>45</v>
      </c>
    </row>
    <row r="21" spans="1:16" s="1" customFormat="1" ht="15" x14ac:dyDescent="0.25">
      <c r="A21" s="4">
        <v>16</v>
      </c>
      <c r="B21" s="19" t="s">
        <v>80</v>
      </c>
      <c r="C21" s="19" t="s">
        <v>81</v>
      </c>
      <c r="D21" s="19" t="s">
        <v>82</v>
      </c>
      <c r="E21" s="16" t="s">
        <v>360</v>
      </c>
      <c r="F21" s="20">
        <v>8</v>
      </c>
      <c r="G21" s="20">
        <v>8</v>
      </c>
      <c r="H21" s="4">
        <v>43</v>
      </c>
      <c r="I21" s="4">
        <v>8</v>
      </c>
      <c r="J21" s="4">
        <v>6</v>
      </c>
      <c r="K21" s="4">
        <v>6</v>
      </c>
      <c r="L21" s="4">
        <v>5</v>
      </c>
      <c r="M21" s="4">
        <v>0</v>
      </c>
      <c r="N21" s="4">
        <f t="shared" si="0"/>
        <v>68</v>
      </c>
      <c r="O21" s="18" t="s">
        <v>382</v>
      </c>
      <c r="P21" s="21" t="s">
        <v>83</v>
      </c>
    </row>
    <row r="22" spans="1:16" s="1" customFormat="1" ht="15" x14ac:dyDescent="0.25">
      <c r="A22" s="4">
        <v>17</v>
      </c>
      <c r="B22" s="19" t="s">
        <v>84</v>
      </c>
      <c r="C22" s="19" t="s">
        <v>63</v>
      </c>
      <c r="D22" s="19" t="s">
        <v>85</v>
      </c>
      <c r="E22" s="16" t="s">
        <v>368</v>
      </c>
      <c r="F22" s="20">
        <v>8</v>
      </c>
      <c r="G22" s="20">
        <v>8</v>
      </c>
      <c r="H22" s="4">
        <v>15</v>
      </c>
      <c r="I22" s="4">
        <v>20</v>
      </c>
      <c r="J22" s="4">
        <v>15</v>
      </c>
      <c r="K22" s="4">
        <v>8</v>
      </c>
      <c r="L22" s="4">
        <v>6</v>
      </c>
      <c r="M22" s="4">
        <v>0</v>
      </c>
      <c r="N22" s="4">
        <f t="shared" si="0"/>
        <v>64</v>
      </c>
      <c r="O22" s="18" t="s">
        <v>382</v>
      </c>
      <c r="P22" s="21" t="s">
        <v>41</v>
      </c>
    </row>
    <row r="23" spans="1:16" s="1" customFormat="1" ht="15" x14ac:dyDescent="0.25">
      <c r="A23" s="4">
        <v>18</v>
      </c>
      <c r="B23" s="19" t="s">
        <v>86</v>
      </c>
      <c r="C23" s="19" t="s">
        <v>36</v>
      </c>
      <c r="D23" s="19" t="s">
        <v>30</v>
      </c>
      <c r="E23" s="16" t="s">
        <v>364</v>
      </c>
      <c r="F23" s="20">
        <v>8</v>
      </c>
      <c r="G23" s="20">
        <v>8</v>
      </c>
      <c r="H23" s="4">
        <v>45</v>
      </c>
      <c r="I23" s="4">
        <v>2</v>
      </c>
      <c r="J23" s="4">
        <v>6</v>
      </c>
      <c r="K23" s="4">
        <v>5</v>
      </c>
      <c r="L23" s="4">
        <v>5</v>
      </c>
      <c r="M23" s="4">
        <v>0</v>
      </c>
      <c r="N23" s="4">
        <f t="shared" si="0"/>
        <v>63</v>
      </c>
      <c r="O23" s="18" t="s">
        <v>382</v>
      </c>
      <c r="P23" s="21" t="s">
        <v>87</v>
      </c>
    </row>
    <row r="24" spans="1:16" s="1" customFormat="1" ht="15" x14ac:dyDescent="0.25">
      <c r="A24" s="4">
        <v>19</v>
      </c>
      <c r="B24" s="19" t="s">
        <v>88</v>
      </c>
      <c r="C24" s="19" t="s">
        <v>89</v>
      </c>
      <c r="D24" s="19" t="s">
        <v>90</v>
      </c>
      <c r="E24" s="16" t="s">
        <v>364</v>
      </c>
      <c r="F24" s="20">
        <v>8</v>
      </c>
      <c r="G24" s="20">
        <v>8</v>
      </c>
      <c r="H24" s="4">
        <v>33</v>
      </c>
      <c r="I24" s="4">
        <v>9</v>
      </c>
      <c r="J24" s="4">
        <v>7</v>
      </c>
      <c r="K24" s="4">
        <v>7</v>
      </c>
      <c r="L24" s="4">
        <v>4</v>
      </c>
      <c r="M24" s="4">
        <v>0</v>
      </c>
      <c r="N24" s="4">
        <f t="shared" si="0"/>
        <v>60</v>
      </c>
      <c r="O24" s="18" t="s">
        <v>382</v>
      </c>
      <c r="P24" s="21" t="s">
        <v>87</v>
      </c>
    </row>
    <row r="25" spans="1:16" s="1" customFormat="1" ht="15" x14ac:dyDescent="0.25">
      <c r="A25" s="4">
        <v>20</v>
      </c>
      <c r="B25" s="19" t="s">
        <v>91</v>
      </c>
      <c r="C25" s="19" t="s">
        <v>92</v>
      </c>
      <c r="D25" s="19" t="s">
        <v>93</v>
      </c>
      <c r="E25" s="16" t="s">
        <v>368</v>
      </c>
      <c r="F25" s="20">
        <v>8</v>
      </c>
      <c r="G25" s="20">
        <v>8</v>
      </c>
      <c r="H25" s="4">
        <v>15</v>
      </c>
      <c r="I25" s="4">
        <v>17</v>
      </c>
      <c r="J25" s="4">
        <v>14</v>
      </c>
      <c r="K25" s="4">
        <v>7</v>
      </c>
      <c r="L25" s="4">
        <v>5</v>
      </c>
      <c r="M25" s="4">
        <v>0</v>
      </c>
      <c r="N25" s="4">
        <f t="shared" si="0"/>
        <v>58</v>
      </c>
      <c r="O25" s="18" t="s">
        <v>382</v>
      </c>
      <c r="P25" s="21" t="s">
        <v>41</v>
      </c>
    </row>
    <row r="26" spans="1:16" s="1" customFormat="1" ht="15" x14ac:dyDescent="0.25">
      <c r="A26" s="4">
        <v>21</v>
      </c>
      <c r="B26" s="19" t="s">
        <v>94</v>
      </c>
      <c r="C26" s="19" t="s">
        <v>95</v>
      </c>
      <c r="D26" s="19" t="s">
        <v>96</v>
      </c>
      <c r="E26" s="16" t="s">
        <v>359</v>
      </c>
      <c r="F26" s="20">
        <v>8</v>
      </c>
      <c r="G26" s="20">
        <v>8</v>
      </c>
      <c r="H26" s="4">
        <v>30</v>
      </c>
      <c r="I26" s="4">
        <v>8</v>
      </c>
      <c r="J26" s="4">
        <v>5</v>
      </c>
      <c r="K26" s="4">
        <v>5</v>
      </c>
      <c r="L26" s="4">
        <v>5</v>
      </c>
      <c r="M26" s="4">
        <v>0</v>
      </c>
      <c r="N26" s="4">
        <f t="shared" si="0"/>
        <v>53</v>
      </c>
      <c r="O26" s="18" t="s">
        <v>383</v>
      </c>
      <c r="P26" s="21" t="s">
        <v>18</v>
      </c>
    </row>
    <row r="27" spans="1:16" s="1" customFormat="1" ht="15" x14ac:dyDescent="0.25">
      <c r="A27" s="4">
        <v>22</v>
      </c>
      <c r="B27" s="19" t="s">
        <v>97</v>
      </c>
      <c r="C27" s="19" t="s">
        <v>63</v>
      </c>
      <c r="D27" s="19" t="s">
        <v>85</v>
      </c>
      <c r="E27" s="16" t="s">
        <v>370</v>
      </c>
      <c r="F27" s="20">
        <v>8</v>
      </c>
      <c r="G27" s="20">
        <v>8</v>
      </c>
      <c r="H27" s="4">
        <v>14</v>
      </c>
      <c r="I27" s="4">
        <v>17</v>
      </c>
      <c r="J27" s="4">
        <v>15</v>
      </c>
      <c r="K27" s="4">
        <v>3</v>
      </c>
      <c r="L27" s="4">
        <v>3</v>
      </c>
      <c r="M27" s="4">
        <v>0</v>
      </c>
      <c r="N27" s="4">
        <f t="shared" si="0"/>
        <v>52</v>
      </c>
      <c r="O27" s="18" t="s">
        <v>383</v>
      </c>
      <c r="P27" s="21" t="s">
        <v>68</v>
      </c>
    </row>
    <row r="28" spans="1:16" s="1" customFormat="1" ht="15" x14ac:dyDescent="0.25">
      <c r="A28" s="4">
        <v>23</v>
      </c>
      <c r="B28" s="19" t="s">
        <v>98</v>
      </c>
      <c r="C28" s="19" t="s">
        <v>20</v>
      </c>
      <c r="D28" s="19" t="s">
        <v>99</v>
      </c>
      <c r="E28" s="16" t="s">
        <v>368</v>
      </c>
      <c r="F28" s="20">
        <v>8</v>
      </c>
      <c r="G28" s="20">
        <v>8</v>
      </c>
      <c r="H28" s="4">
        <v>15</v>
      </c>
      <c r="I28" s="4">
        <v>10</v>
      </c>
      <c r="J28" s="4">
        <v>13</v>
      </c>
      <c r="K28" s="4">
        <v>6</v>
      </c>
      <c r="L28" s="4">
        <v>7</v>
      </c>
      <c r="M28" s="4">
        <v>0</v>
      </c>
      <c r="N28" s="4">
        <f t="shared" si="0"/>
        <v>51</v>
      </c>
      <c r="O28" s="18" t="s">
        <v>383</v>
      </c>
      <c r="P28" s="21" t="s">
        <v>41</v>
      </c>
    </row>
    <row r="29" spans="1:16" s="1" customFormat="1" ht="15" x14ac:dyDescent="0.25">
      <c r="A29" s="4">
        <v>24</v>
      </c>
      <c r="B29" s="19" t="s">
        <v>100</v>
      </c>
      <c r="C29" s="19" t="s">
        <v>89</v>
      </c>
      <c r="D29" s="19" t="s">
        <v>50</v>
      </c>
      <c r="E29" s="16" t="s">
        <v>361</v>
      </c>
      <c r="F29" s="20">
        <v>8</v>
      </c>
      <c r="G29" s="20">
        <v>8</v>
      </c>
      <c r="H29" s="4">
        <v>25</v>
      </c>
      <c r="I29" s="4">
        <v>10</v>
      </c>
      <c r="J29" s="4">
        <v>3</v>
      </c>
      <c r="K29" s="4">
        <v>5</v>
      </c>
      <c r="L29" s="4">
        <v>7</v>
      </c>
      <c r="M29" s="4">
        <v>0</v>
      </c>
      <c r="N29" s="4">
        <f t="shared" si="0"/>
        <v>50</v>
      </c>
      <c r="O29" s="18" t="s">
        <v>383</v>
      </c>
      <c r="P29" s="21" t="s">
        <v>87</v>
      </c>
    </row>
    <row r="30" spans="1:16" s="1" customFormat="1" ht="15" x14ac:dyDescent="0.25">
      <c r="A30" s="4">
        <v>25</v>
      </c>
      <c r="B30" s="19" t="s">
        <v>101</v>
      </c>
      <c r="C30" s="19" t="s">
        <v>73</v>
      </c>
      <c r="D30" s="19" t="s">
        <v>102</v>
      </c>
      <c r="E30" s="16" t="s">
        <v>359</v>
      </c>
      <c r="F30" s="20">
        <v>8</v>
      </c>
      <c r="G30" s="20">
        <v>8</v>
      </c>
      <c r="H30" s="4">
        <v>23</v>
      </c>
      <c r="I30" s="4">
        <v>7</v>
      </c>
      <c r="J30" s="4">
        <v>10</v>
      </c>
      <c r="K30" s="4">
        <v>7</v>
      </c>
      <c r="L30" s="4">
        <v>3</v>
      </c>
      <c r="M30" s="4">
        <v>0</v>
      </c>
      <c r="N30" s="4">
        <f t="shared" si="0"/>
        <v>50</v>
      </c>
      <c r="O30" s="18" t="s">
        <v>383</v>
      </c>
      <c r="P30" s="21" t="s">
        <v>18</v>
      </c>
    </row>
    <row r="31" spans="1:16" s="1" customFormat="1" ht="15" x14ac:dyDescent="0.25">
      <c r="A31" s="4">
        <v>26</v>
      </c>
      <c r="B31" s="19" t="s">
        <v>103</v>
      </c>
      <c r="C31" s="19" t="s">
        <v>104</v>
      </c>
      <c r="D31" s="19" t="s">
        <v>105</v>
      </c>
      <c r="E31" s="16" t="s">
        <v>370</v>
      </c>
      <c r="F31" s="20">
        <v>8</v>
      </c>
      <c r="G31" s="20">
        <v>8</v>
      </c>
      <c r="H31" s="4">
        <v>20</v>
      </c>
      <c r="I31" s="4">
        <v>10</v>
      </c>
      <c r="J31" s="4">
        <v>9</v>
      </c>
      <c r="K31" s="4">
        <v>4</v>
      </c>
      <c r="L31" s="4">
        <v>7</v>
      </c>
      <c r="M31" s="4">
        <v>0</v>
      </c>
      <c r="N31" s="4">
        <f t="shared" si="0"/>
        <v>50</v>
      </c>
      <c r="O31" s="18" t="s">
        <v>383</v>
      </c>
      <c r="P31" s="21" t="s">
        <v>68</v>
      </c>
    </row>
    <row r="32" spans="1:16" s="1" customFormat="1" ht="15" x14ac:dyDescent="0.25">
      <c r="A32" s="4">
        <v>27</v>
      </c>
      <c r="B32" s="19" t="s">
        <v>106</v>
      </c>
      <c r="C32" s="19" t="s">
        <v>107</v>
      </c>
      <c r="D32" s="19" t="s">
        <v>90</v>
      </c>
      <c r="E32" s="16" t="s">
        <v>362</v>
      </c>
      <c r="F32" s="20">
        <v>8</v>
      </c>
      <c r="G32" s="20">
        <v>8</v>
      </c>
      <c r="H32" s="4">
        <v>15</v>
      </c>
      <c r="I32" s="4">
        <v>12</v>
      </c>
      <c r="J32" s="4">
        <v>7</v>
      </c>
      <c r="K32" s="4">
        <v>8</v>
      </c>
      <c r="L32" s="4">
        <v>8</v>
      </c>
      <c r="M32" s="4">
        <v>0</v>
      </c>
      <c r="N32" s="4">
        <f t="shared" si="0"/>
        <v>50</v>
      </c>
      <c r="O32" s="18" t="s">
        <v>383</v>
      </c>
      <c r="P32" s="21" t="s">
        <v>45</v>
      </c>
    </row>
    <row r="33" spans="1:16" s="1" customFormat="1" ht="15" x14ac:dyDescent="0.25">
      <c r="A33" s="4">
        <v>28</v>
      </c>
      <c r="B33" s="19" t="s">
        <v>108</v>
      </c>
      <c r="C33" s="19" t="s">
        <v>107</v>
      </c>
      <c r="D33" s="19" t="s">
        <v>109</v>
      </c>
      <c r="E33" s="16" t="s">
        <v>366</v>
      </c>
      <c r="F33" s="20">
        <v>8</v>
      </c>
      <c r="G33" s="20">
        <v>8</v>
      </c>
      <c r="H33" s="4">
        <v>15</v>
      </c>
      <c r="I33" s="4">
        <v>10</v>
      </c>
      <c r="J33" s="4">
        <v>11</v>
      </c>
      <c r="K33" s="4">
        <v>9</v>
      </c>
      <c r="L33" s="4">
        <v>5</v>
      </c>
      <c r="M33" s="4">
        <v>0</v>
      </c>
      <c r="N33" s="4">
        <f t="shared" si="0"/>
        <v>50</v>
      </c>
      <c r="O33" s="18" t="s">
        <v>383</v>
      </c>
      <c r="P33" s="21" t="s">
        <v>74</v>
      </c>
    </row>
    <row r="34" spans="1:16" s="1" customFormat="1" ht="15" x14ac:dyDescent="0.25">
      <c r="A34" s="4">
        <v>29</v>
      </c>
      <c r="B34" s="19" t="s">
        <v>110</v>
      </c>
      <c r="C34" s="19" t="s">
        <v>95</v>
      </c>
      <c r="D34" s="19" t="s">
        <v>57</v>
      </c>
      <c r="E34" s="23" t="s">
        <v>359</v>
      </c>
      <c r="F34" s="20">
        <v>8</v>
      </c>
      <c r="G34" s="20">
        <v>8</v>
      </c>
      <c r="H34" s="4">
        <v>23</v>
      </c>
      <c r="I34" s="4">
        <v>8</v>
      </c>
      <c r="J34" s="4">
        <v>6</v>
      </c>
      <c r="K34" s="4">
        <v>6</v>
      </c>
      <c r="L34" s="4">
        <v>6</v>
      </c>
      <c r="M34" s="4">
        <v>0</v>
      </c>
      <c r="N34" s="4">
        <f t="shared" si="0"/>
        <v>49</v>
      </c>
      <c r="O34" s="18" t="s">
        <v>383</v>
      </c>
      <c r="P34" s="21" t="s">
        <v>18</v>
      </c>
    </row>
    <row r="35" spans="1:16" s="1" customFormat="1" ht="15" x14ac:dyDescent="0.25">
      <c r="A35" s="4">
        <v>30</v>
      </c>
      <c r="B35" s="19" t="s">
        <v>111</v>
      </c>
      <c r="C35" s="19" t="s">
        <v>112</v>
      </c>
      <c r="D35" s="19" t="s">
        <v>113</v>
      </c>
      <c r="E35" s="16" t="s">
        <v>362</v>
      </c>
      <c r="F35" s="20">
        <v>8</v>
      </c>
      <c r="G35" s="20">
        <v>8</v>
      </c>
      <c r="H35" s="4">
        <v>25</v>
      </c>
      <c r="I35" s="4">
        <v>5</v>
      </c>
      <c r="J35" s="4">
        <v>9</v>
      </c>
      <c r="K35" s="4">
        <v>3</v>
      </c>
      <c r="L35" s="4">
        <v>6</v>
      </c>
      <c r="M35" s="4">
        <v>0</v>
      </c>
      <c r="N35" s="4">
        <f t="shared" si="0"/>
        <v>48</v>
      </c>
      <c r="O35" s="18" t="s">
        <v>383</v>
      </c>
      <c r="P35" s="21" t="s">
        <v>45</v>
      </c>
    </row>
    <row r="36" spans="1:16" s="1" customFormat="1" ht="15" x14ac:dyDescent="0.25">
      <c r="A36" s="4">
        <v>31</v>
      </c>
      <c r="B36" s="19" t="s">
        <v>114</v>
      </c>
      <c r="C36" s="19" t="s">
        <v>115</v>
      </c>
      <c r="D36" s="19" t="s">
        <v>116</v>
      </c>
      <c r="E36" s="16" t="s">
        <v>359</v>
      </c>
      <c r="F36" s="20">
        <v>8</v>
      </c>
      <c r="G36" s="20">
        <v>8</v>
      </c>
      <c r="H36" s="4">
        <v>20</v>
      </c>
      <c r="I36" s="4">
        <v>5</v>
      </c>
      <c r="J36" s="4">
        <v>10</v>
      </c>
      <c r="K36" s="4">
        <v>5</v>
      </c>
      <c r="L36" s="4">
        <v>8</v>
      </c>
      <c r="M36" s="4">
        <v>0</v>
      </c>
      <c r="N36" s="4">
        <f t="shared" si="0"/>
        <v>48</v>
      </c>
      <c r="O36" s="18" t="s">
        <v>383</v>
      </c>
      <c r="P36" s="21" t="s">
        <v>18</v>
      </c>
    </row>
    <row r="37" spans="1:16" s="1" customFormat="1" ht="15" x14ac:dyDescent="0.25">
      <c r="A37" s="4">
        <v>32</v>
      </c>
      <c r="B37" s="19" t="s">
        <v>117</v>
      </c>
      <c r="C37" s="19" t="s">
        <v>112</v>
      </c>
      <c r="D37" s="19" t="s">
        <v>85</v>
      </c>
      <c r="E37" s="16" t="s">
        <v>362</v>
      </c>
      <c r="F37" s="20">
        <v>8</v>
      </c>
      <c r="G37" s="20">
        <v>8</v>
      </c>
      <c r="H37" s="4">
        <v>20</v>
      </c>
      <c r="I37" s="4">
        <v>9</v>
      </c>
      <c r="J37" s="4">
        <v>10</v>
      </c>
      <c r="K37" s="4">
        <v>4</v>
      </c>
      <c r="L37" s="4">
        <v>5</v>
      </c>
      <c r="M37" s="4">
        <v>0</v>
      </c>
      <c r="N37" s="4">
        <f t="shared" si="0"/>
        <v>48</v>
      </c>
      <c r="O37" s="18" t="s">
        <v>383</v>
      </c>
      <c r="P37" s="21" t="s">
        <v>45</v>
      </c>
    </row>
    <row r="38" spans="1:16" s="1" customFormat="1" ht="15" x14ac:dyDescent="0.25">
      <c r="A38" s="4">
        <v>33</v>
      </c>
      <c r="B38" s="19" t="s">
        <v>118</v>
      </c>
      <c r="C38" s="19" t="s">
        <v>107</v>
      </c>
      <c r="D38" s="19" t="s">
        <v>119</v>
      </c>
      <c r="E38" s="16" t="s">
        <v>360</v>
      </c>
      <c r="F38" s="20">
        <v>8</v>
      </c>
      <c r="G38" s="20">
        <v>8</v>
      </c>
      <c r="H38" s="4">
        <v>27</v>
      </c>
      <c r="I38" s="4">
        <v>5</v>
      </c>
      <c r="J38" s="4">
        <v>8</v>
      </c>
      <c r="K38" s="4">
        <v>5</v>
      </c>
      <c r="L38" s="4">
        <v>3</v>
      </c>
      <c r="M38" s="4">
        <v>0</v>
      </c>
      <c r="N38" s="4">
        <f t="shared" ref="N38:N69" si="1">SUM(H38:M38)</f>
        <v>48</v>
      </c>
      <c r="O38" s="18" t="s">
        <v>383</v>
      </c>
      <c r="P38" s="21" t="s">
        <v>83</v>
      </c>
    </row>
    <row r="39" spans="1:16" s="1" customFormat="1" ht="15" x14ac:dyDescent="0.25">
      <c r="A39" s="4">
        <v>34</v>
      </c>
      <c r="B39" s="19" t="s">
        <v>120</v>
      </c>
      <c r="C39" s="19" t="s">
        <v>121</v>
      </c>
      <c r="D39" s="19" t="s">
        <v>48</v>
      </c>
      <c r="E39" s="16" t="s">
        <v>363</v>
      </c>
      <c r="F39" s="20">
        <v>8</v>
      </c>
      <c r="G39" s="20">
        <v>8</v>
      </c>
      <c r="H39" s="4">
        <v>20</v>
      </c>
      <c r="I39" s="4">
        <v>10</v>
      </c>
      <c r="J39" s="4">
        <v>6</v>
      </c>
      <c r="K39" s="4">
        <v>5</v>
      </c>
      <c r="L39" s="4">
        <v>6</v>
      </c>
      <c r="M39" s="4">
        <v>0</v>
      </c>
      <c r="N39" s="4">
        <f t="shared" si="1"/>
        <v>47</v>
      </c>
      <c r="O39" s="18" t="s">
        <v>383</v>
      </c>
      <c r="P39" s="21" t="s">
        <v>122</v>
      </c>
    </row>
    <row r="40" spans="1:16" s="1" customFormat="1" ht="15" x14ac:dyDescent="0.25">
      <c r="A40" s="4">
        <v>35</v>
      </c>
      <c r="B40" s="19" t="s">
        <v>123</v>
      </c>
      <c r="C40" s="19" t="s">
        <v>124</v>
      </c>
      <c r="D40" s="19" t="s">
        <v>30</v>
      </c>
      <c r="E40" s="16" t="s">
        <v>359</v>
      </c>
      <c r="F40" s="20">
        <v>8</v>
      </c>
      <c r="G40" s="20">
        <v>8</v>
      </c>
      <c r="H40" s="4">
        <v>20</v>
      </c>
      <c r="I40" s="4">
        <v>9</v>
      </c>
      <c r="J40" s="4">
        <v>5</v>
      </c>
      <c r="K40" s="4">
        <v>8</v>
      </c>
      <c r="L40" s="4">
        <v>5</v>
      </c>
      <c r="M40" s="4">
        <v>0</v>
      </c>
      <c r="N40" s="4">
        <f t="shared" si="1"/>
        <v>47</v>
      </c>
      <c r="O40" s="18" t="s">
        <v>383</v>
      </c>
      <c r="P40" s="21" t="s">
        <v>18</v>
      </c>
    </row>
    <row r="41" spans="1:16" s="1" customFormat="1" ht="15" x14ac:dyDescent="0.25">
      <c r="A41" s="4">
        <v>36</v>
      </c>
      <c r="B41" s="19" t="s">
        <v>125</v>
      </c>
      <c r="C41" s="19" t="s">
        <v>126</v>
      </c>
      <c r="D41" s="19" t="s">
        <v>60</v>
      </c>
      <c r="E41" s="16" t="s">
        <v>368</v>
      </c>
      <c r="F41" s="20">
        <v>8</v>
      </c>
      <c r="G41" s="20">
        <v>8</v>
      </c>
      <c r="H41" s="4">
        <v>15</v>
      </c>
      <c r="I41" s="4">
        <v>15</v>
      </c>
      <c r="J41" s="4">
        <v>7</v>
      </c>
      <c r="K41" s="4">
        <v>6</v>
      </c>
      <c r="L41" s="4">
        <v>3</v>
      </c>
      <c r="M41" s="4">
        <v>0</v>
      </c>
      <c r="N41" s="4">
        <f t="shared" si="1"/>
        <v>46</v>
      </c>
      <c r="O41" s="18" t="s">
        <v>383</v>
      </c>
      <c r="P41" s="21" t="s">
        <v>41</v>
      </c>
    </row>
    <row r="42" spans="1:16" s="1" customFormat="1" ht="15" x14ac:dyDescent="0.25">
      <c r="A42" s="4">
        <v>37</v>
      </c>
      <c r="B42" s="19" t="s">
        <v>127</v>
      </c>
      <c r="C42" s="19" t="s">
        <v>128</v>
      </c>
      <c r="D42" s="19" t="s">
        <v>129</v>
      </c>
      <c r="E42" s="16" t="s">
        <v>360</v>
      </c>
      <c r="F42" s="20">
        <v>8</v>
      </c>
      <c r="G42" s="20">
        <v>8</v>
      </c>
      <c r="H42" s="4">
        <v>27</v>
      </c>
      <c r="I42" s="4">
        <v>6</v>
      </c>
      <c r="J42" s="4">
        <v>7</v>
      </c>
      <c r="K42" s="4">
        <v>3</v>
      </c>
      <c r="L42" s="4">
        <v>3</v>
      </c>
      <c r="M42" s="4">
        <v>0</v>
      </c>
      <c r="N42" s="4">
        <f t="shared" si="1"/>
        <v>46</v>
      </c>
      <c r="O42" s="18" t="s">
        <v>383</v>
      </c>
      <c r="P42" s="21" t="s">
        <v>83</v>
      </c>
    </row>
    <row r="43" spans="1:16" s="1" customFormat="1" ht="15" x14ac:dyDescent="0.25">
      <c r="A43" s="4">
        <v>38</v>
      </c>
      <c r="B43" s="19" t="s">
        <v>130</v>
      </c>
      <c r="C43" s="19" t="s">
        <v>131</v>
      </c>
      <c r="D43" s="19" t="s">
        <v>132</v>
      </c>
      <c r="E43" s="16" t="s">
        <v>369</v>
      </c>
      <c r="F43" s="20">
        <v>8</v>
      </c>
      <c r="G43" s="20">
        <v>8</v>
      </c>
      <c r="H43" s="4">
        <v>25</v>
      </c>
      <c r="I43" s="4">
        <v>8</v>
      </c>
      <c r="J43" s="4">
        <v>2</v>
      </c>
      <c r="K43" s="4">
        <v>6</v>
      </c>
      <c r="L43" s="4">
        <v>5</v>
      </c>
      <c r="M43" s="4">
        <v>0</v>
      </c>
      <c r="N43" s="4">
        <f t="shared" si="1"/>
        <v>46</v>
      </c>
      <c r="O43" s="18" t="s">
        <v>383</v>
      </c>
      <c r="P43" s="21" t="s">
        <v>54</v>
      </c>
    </row>
    <row r="44" spans="1:16" s="1" customFormat="1" ht="15" x14ac:dyDescent="0.25">
      <c r="A44" s="4">
        <v>39</v>
      </c>
      <c r="B44" s="19" t="s">
        <v>133</v>
      </c>
      <c r="C44" s="19" t="s">
        <v>134</v>
      </c>
      <c r="D44" s="19" t="s">
        <v>129</v>
      </c>
      <c r="E44" s="16" t="s">
        <v>359</v>
      </c>
      <c r="F44" s="20">
        <v>8</v>
      </c>
      <c r="G44" s="20">
        <v>8</v>
      </c>
      <c r="H44" s="4">
        <v>20</v>
      </c>
      <c r="I44" s="4">
        <v>11</v>
      </c>
      <c r="J44" s="4">
        <v>5</v>
      </c>
      <c r="K44" s="4">
        <v>5</v>
      </c>
      <c r="L44" s="4">
        <v>3</v>
      </c>
      <c r="M44" s="4">
        <v>0</v>
      </c>
      <c r="N44" s="4">
        <f t="shared" si="1"/>
        <v>44</v>
      </c>
      <c r="O44" s="18" t="s">
        <v>383</v>
      </c>
      <c r="P44" s="21" t="s">
        <v>18</v>
      </c>
    </row>
    <row r="45" spans="1:16" s="1" customFormat="1" ht="15" x14ac:dyDescent="0.25">
      <c r="A45" s="4">
        <v>40</v>
      </c>
      <c r="B45" s="19" t="s">
        <v>135</v>
      </c>
      <c r="C45" s="19" t="s">
        <v>136</v>
      </c>
      <c r="D45" s="19" t="s">
        <v>137</v>
      </c>
      <c r="E45" s="16" t="s">
        <v>370</v>
      </c>
      <c r="F45" s="20">
        <v>8</v>
      </c>
      <c r="G45" s="20">
        <v>8</v>
      </c>
      <c r="H45" s="4">
        <v>25</v>
      </c>
      <c r="I45" s="4">
        <v>8</v>
      </c>
      <c r="J45" s="4">
        <v>0</v>
      </c>
      <c r="K45" s="4">
        <v>4</v>
      </c>
      <c r="L45" s="4">
        <v>5</v>
      </c>
      <c r="M45" s="4">
        <v>0</v>
      </c>
      <c r="N45" s="4">
        <f t="shared" si="1"/>
        <v>42</v>
      </c>
      <c r="O45" s="18" t="s">
        <v>383</v>
      </c>
      <c r="P45" s="21" t="s">
        <v>68</v>
      </c>
    </row>
    <row r="46" spans="1:16" s="1" customFormat="1" ht="15" x14ac:dyDescent="0.25">
      <c r="A46" s="4">
        <v>41</v>
      </c>
      <c r="B46" s="19" t="s">
        <v>138</v>
      </c>
      <c r="C46" s="19" t="s">
        <v>66</v>
      </c>
      <c r="D46" s="19" t="s">
        <v>67</v>
      </c>
      <c r="E46" s="16" t="s">
        <v>364</v>
      </c>
      <c r="F46" s="20">
        <v>8</v>
      </c>
      <c r="G46" s="20">
        <v>8</v>
      </c>
      <c r="H46" s="4">
        <v>25</v>
      </c>
      <c r="I46" s="4">
        <v>3</v>
      </c>
      <c r="J46" s="4">
        <v>0</v>
      </c>
      <c r="K46" s="4">
        <v>7</v>
      </c>
      <c r="L46" s="4">
        <v>7</v>
      </c>
      <c r="M46" s="4">
        <v>0</v>
      </c>
      <c r="N46" s="4">
        <f t="shared" si="1"/>
        <v>42</v>
      </c>
      <c r="O46" s="18" t="s">
        <v>383</v>
      </c>
      <c r="P46" s="21" t="s">
        <v>87</v>
      </c>
    </row>
    <row r="47" spans="1:16" s="1" customFormat="1" ht="15" x14ac:dyDescent="0.25">
      <c r="A47" s="4">
        <v>42</v>
      </c>
      <c r="B47" s="19" t="s">
        <v>139</v>
      </c>
      <c r="C47" s="19" t="s">
        <v>140</v>
      </c>
      <c r="D47" s="19" t="s">
        <v>141</v>
      </c>
      <c r="E47" s="16" t="s">
        <v>369</v>
      </c>
      <c r="F47" s="20">
        <v>8</v>
      </c>
      <c r="G47" s="20">
        <v>8</v>
      </c>
      <c r="H47" s="4">
        <v>9</v>
      </c>
      <c r="I47" s="4">
        <v>15</v>
      </c>
      <c r="J47" s="4">
        <v>5</v>
      </c>
      <c r="K47" s="4">
        <v>4</v>
      </c>
      <c r="L47" s="4">
        <v>6</v>
      </c>
      <c r="M47" s="4">
        <v>0</v>
      </c>
      <c r="N47" s="4">
        <f t="shared" si="1"/>
        <v>39</v>
      </c>
      <c r="O47" s="18" t="s">
        <v>383</v>
      </c>
      <c r="P47" s="21" t="s">
        <v>54</v>
      </c>
    </row>
    <row r="48" spans="1:16" s="1" customFormat="1" ht="15" x14ac:dyDescent="0.25">
      <c r="A48" s="4">
        <v>43</v>
      </c>
      <c r="B48" s="19" t="s">
        <v>142</v>
      </c>
      <c r="C48" s="19" t="s">
        <v>143</v>
      </c>
      <c r="D48" s="19" t="s">
        <v>50</v>
      </c>
      <c r="E48" s="16" t="s">
        <v>361</v>
      </c>
      <c r="F48" s="20">
        <v>8</v>
      </c>
      <c r="G48" s="20">
        <v>8</v>
      </c>
      <c r="H48" s="4">
        <v>15</v>
      </c>
      <c r="I48" s="4">
        <v>3</v>
      </c>
      <c r="J48" s="4">
        <v>6</v>
      </c>
      <c r="K48" s="4">
        <v>7</v>
      </c>
      <c r="L48" s="4">
        <v>7</v>
      </c>
      <c r="M48" s="4">
        <v>0</v>
      </c>
      <c r="N48" s="4">
        <f t="shared" si="1"/>
        <v>38</v>
      </c>
      <c r="O48" s="18" t="s">
        <v>383</v>
      </c>
      <c r="P48" s="21" t="s">
        <v>87</v>
      </c>
    </row>
    <row r="49" spans="1:16" s="1" customFormat="1" ht="15" x14ac:dyDescent="0.25">
      <c r="A49" s="4">
        <v>44</v>
      </c>
      <c r="B49" s="19" t="s">
        <v>144</v>
      </c>
      <c r="C49" s="19" t="s">
        <v>145</v>
      </c>
      <c r="D49" s="19" t="s">
        <v>146</v>
      </c>
      <c r="E49" s="16" t="s">
        <v>361</v>
      </c>
      <c r="F49" s="20">
        <v>8</v>
      </c>
      <c r="G49" s="20">
        <v>8</v>
      </c>
      <c r="H49" s="4">
        <v>25</v>
      </c>
      <c r="I49" s="4">
        <v>1</v>
      </c>
      <c r="J49" s="4">
        <v>5</v>
      </c>
      <c r="K49" s="4">
        <v>4</v>
      </c>
      <c r="L49" s="4">
        <v>2</v>
      </c>
      <c r="M49" s="4">
        <v>0</v>
      </c>
      <c r="N49" s="4">
        <f t="shared" si="1"/>
        <v>37</v>
      </c>
      <c r="O49" s="18" t="s">
        <v>383</v>
      </c>
      <c r="P49" s="21" t="s">
        <v>87</v>
      </c>
    </row>
    <row r="50" spans="1:16" s="1" customFormat="1" ht="15" x14ac:dyDescent="0.25">
      <c r="A50" s="4">
        <v>45</v>
      </c>
      <c r="B50" s="19" t="s">
        <v>147</v>
      </c>
      <c r="C50" s="19" t="s">
        <v>148</v>
      </c>
      <c r="D50" s="19" t="s">
        <v>149</v>
      </c>
      <c r="E50" s="16" t="s">
        <v>368</v>
      </c>
      <c r="F50" s="20">
        <v>8</v>
      </c>
      <c r="G50" s="20">
        <v>8</v>
      </c>
      <c r="H50" s="4">
        <v>15</v>
      </c>
      <c r="I50" s="4">
        <v>7</v>
      </c>
      <c r="J50" s="4">
        <v>5</v>
      </c>
      <c r="K50" s="4">
        <v>6</v>
      </c>
      <c r="L50" s="4">
        <v>2</v>
      </c>
      <c r="M50" s="4">
        <v>0</v>
      </c>
      <c r="N50" s="4">
        <f t="shared" si="1"/>
        <v>35</v>
      </c>
      <c r="O50" s="18" t="s">
        <v>383</v>
      </c>
      <c r="P50" s="21" t="s">
        <v>41</v>
      </c>
    </row>
    <row r="51" spans="1:16" s="1" customFormat="1" ht="15" x14ac:dyDescent="0.25">
      <c r="A51" s="4">
        <v>46</v>
      </c>
      <c r="B51" s="19" t="s">
        <v>150</v>
      </c>
      <c r="C51" s="19" t="s">
        <v>134</v>
      </c>
      <c r="D51" s="19" t="s">
        <v>151</v>
      </c>
      <c r="E51" s="16" t="s">
        <v>362</v>
      </c>
      <c r="F51" s="20">
        <v>8</v>
      </c>
      <c r="G51" s="20">
        <v>8</v>
      </c>
      <c r="H51" s="4">
        <v>15</v>
      </c>
      <c r="I51" s="4">
        <v>9</v>
      </c>
      <c r="J51" s="4">
        <v>5</v>
      </c>
      <c r="K51" s="4">
        <v>4</v>
      </c>
      <c r="L51" s="4">
        <v>2</v>
      </c>
      <c r="M51" s="4">
        <v>0</v>
      </c>
      <c r="N51" s="4">
        <f t="shared" si="1"/>
        <v>35</v>
      </c>
      <c r="O51" s="18" t="s">
        <v>383</v>
      </c>
      <c r="P51" s="21" t="s">
        <v>45</v>
      </c>
    </row>
    <row r="52" spans="1:16" s="1" customFormat="1" ht="15" x14ac:dyDescent="0.25">
      <c r="A52" s="4">
        <v>47</v>
      </c>
      <c r="B52" s="19" t="s">
        <v>91</v>
      </c>
      <c r="C52" s="19" t="s">
        <v>152</v>
      </c>
      <c r="D52" s="19" t="s">
        <v>153</v>
      </c>
      <c r="E52" s="16" t="s">
        <v>359</v>
      </c>
      <c r="F52" s="20">
        <v>8</v>
      </c>
      <c r="G52" s="20">
        <v>8</v>
      </c>
      <c r="H52" s="4">
        <v>16</v>
      </c>
      <c r="I52" s="4">
        <v>9</v>
      </c>
      <c r="J52" s="4">
        <v>2</v>
      </c>
      <c r="K52" s="4">
        <v>3</v>
      </c>
      <c r="L52" s="4">
        <v>3</v>
      </c>
      <c r="M52" s="4">
        <v>0</v>
      </c>
      <c r="N52" s="4">
        <f t="shared" si="1"/>
        <v>33</v>
      </c>
      <c r="O52" s="18" t="s">
        <v>383</v>
      </c>
      <c r="P52" s="21" t="s">
        <v>18</v>
      </c>
    </row>
    <row r="53" spans="1:16" s="1" customFormat="1" ht="15" x14ac:dyDescent="0.25">
      <c r="A53" s="4">
        <v>48</v>
      </c>
      <c r="B53" s="19" t="s">
        <v>154</v>
      </c>
      <c r="C53" s="19" t="s">
        <v>155</v>
      </c>
      <c r="D53" s="19" t="s">
        <v>99</v>
      </c>
      <c r="E53" s="16" t="s">
        <v>364</v>
      </c>
      <c r="F53" s="20">
        <v>7</v>
      </c>
      <c r="G53" s="20">
        <v>8</v>
      </c>
      <c r="H53" s="4">
        <v>20</v>
      </c>
      <c r="I53" s="4">
        <v>6</v>
      </c>
      <c r="J53" s="4">
        <v>0</v>
      </c>
      <c r="K53" s="4">
        <v>4</v>
      </c>
      <c r="L53" s="4">
        <v>3</v>
      </c>
      <c r="M53" s="4">
        <v>0</v>
      </c>
      <c r="N53" s="4">
        <f t="shared" si="1"/>
        <v>33</v>
      </c>
      <c r="O53" s="18" t="s">
        <v>383</v>
      </c>
      <c r="P53" s="21" t="s">
        <v>87</v>
      </c>
    </row>
    <row r="54" spans="1:16" s="1" customFormat="1" ht="15" x14ac:dyDescent="0.25">
      <c r="A54" s="4">
        <v>49</v>
      </c>
      <c r="B54" s="19" t="s">
        <v>156</v>
      </c>
      <c r="C54" s="19" t="s">
        <v>157</v>
      </c>
      <c r="D54" s="19" t="s">
        <v>64</v>
      </c>
      <c r="E54" s="16" t="s">
        <v>361</v>
      </c>
      <c r="F54" s="20">
        <v>8</v>
      </c>
      <c r="G54" s="20">
        <v>8</v>
      </c>
      <c r="H54" s="4">
        <v>13</v>
      </c>
      <c r="I54" s="4">
        <v>8</v>
      </c>
      <c r="J54" s="4">
        <v>6</v>
      </c>
      <c r="K54" s="4">
        <v>5</v>
      </c>
      <c r="L54" s="4">
        <v>1</v>
      </c>
      <c r="M54" s="4">
        <v>0</v>
      </c>
      <c r="N54" s="4">
        <f t="shared" si="1"/>
        <v>33</v>
      </c>
      <c r="O54" s="18" t="s">
        <v>383</v>
      </c>
      <c r="P54" s="21" t="s">
        <v>87</v>
      </c>
    </row>
    <row r="55" spans="1:16" s="1" customFormat="1" ht="15" x14ac:dyDescent="0.25">
      <c r="A55" s="4">
        <v>50</v>
      </c>
      <c r="B55" s="19" t="s">
        <v>158</v>
      </c>
      <c r="C55" s="19" t="s">
        <v>159</v>
      </c>
      <c r="D55" s="19" t="s">
        <v>160</v>
      </c>
      <c r="E55" s="16" t="s">
        <v>365</v>
      </c>
      <c r="F55" s="20">
        <v>8</v>
      </c>
      <c r="G55" s="20">
        <v>8</v>
      </c>
      <c r="H55" s="4">
        <v>15</v>
      </c>
      <c r="I55" s="4">
        <v>7</v>
      </c>
      <c r="J55" s="4">
        <v>0</v>
      </c>
      <c r="K55" s="4">
        <v>5</v>
      </c>
      <c r="L55" s="4">
        <v>5</v>
      </c>
      <c r="M55" s="4">
        <v>0</v>
      </c>
      <c r="N55" s="4">
        <f t="shared" si="1"/>
        <v>32</v>
      </c>
      <c r="O55" s="18" t="s">
        <v>383</v>
      </c>
      <c r="P55" s="21" t="s">
        <v>61</v>
      </c>
    </row>
    <row r="56" spans="1:16" s="1" customFormat="1" ht="15" x14ac:dyDescent="0.25">
      <c r="A56" s="4">
        <v>51</v>
      </c>
      <c r="B56" s="19" t="s">
        <v>161</v>
      </c>
      <c r="C56" s="19" t="s">
        <v>162</v>
      </c>
      <c r="D56" s="19" t="s">
        <v>116</v>
      </c>
      <c r="E56" s="16" t="s">
        <v>360</v>
      </c>
      <c r="F56" s="20">
        <v>8</v>
      </c>
      <c r="G56" s="20">
        <v>8</v>
      </c>
      <c r="H56" s="4">
        <v>11</v>
      </c>
      <c r="I56" s="4">
        <v>10</v>
      </c>
      <c r="J56" s="4">
        <v>0</v>
      </c>
      <c r="K56" s="4">
        <v>5</v>
      </c>
      <c r="L56" s="4">
        <v>5</v>
      </c>
      <c r="M56" s="4">
        <v>0</v>
      </c>
      <c r="N56" s="4">
        <f t="shared" si="1"/>
        <v>31</v>
      </c>
      <c r="O56" s="18" t="s">
        <v>383</v>
      </c>
      <c r="P56" s="21" t="s">
        <v>83</v>
      </c>
    </row>
    <row r="57" spans="1:16" s="1" customFormat="1" ht="15" x14ac:dyDescent="0.25">
      <c r="A57" s="4">
        <v>52</v>
      </c>
      <c r="B57" s="19" t="s">
        <v>163</v>
      </c>
      <c r="C57" s="19" t="s">
        <v>134</v>
      </c>
      <c r="D57" s="19" t="s">
        <v>119</v>
      </c>
      <c r="E57" s="16" t="s">
        <v>361</v>
      </c>
      <c r="F57" s="20">
        <v>8</v>
      </c>
      <c r="G57" s="20">
        <v>8</v>
      </c>
      <c r="H57" s="4">
        <v>20</v>
      </c>
      <c r="I57" s="4">
        <v>2</v>
      </c>
      <c r="J57" s="4">
        <v>0</v>
      </c>
      <c r="K57" s="4">
        <v>5</v>
      </c>
      <c r="L57" s="4">
        <v>4</v>
      </c>
      <c r="M57" s="4">
        <v>0</v>
      </c>
      <c r="N57" s="4">
        <f t="shared" si="1"/>
        <v>31</v>
      </c>
      <c r="O57" s="18" t="s">
        <v>383</v>
      </c>
      <c r="P57" s="21" t="s">
        <v>87</v>
      </c>
    </row>
    <row r="58" spans="1:16" s="1" customFormat="1" ht="15" x14ac:dyDescent="0.25">
      <c r="A58" s="4">
        <v>53</v>
      </c>
      <c r="B58" s="19" t="s">
        <v>164</v>
      </c>
      <c r="C58" s="19" t="s">
        <v>165</v>
      </c>
      <c r="D58" s="19" t="s">
        <v>24</v>
      </c>
      <c r="E58" s="16" t="s">
        <v>368</v>
      </c>
      <c r="F58" s="20">
        <v>8</v>
      </c>
      <c r="G58" s="20">
        <v>8</v>
      </c>
      <c r="H58" s="4">
        <v>15</v>
      </c>
      <c r="I58" s="4">
        <v>5</v>
      </c>
      <c r="J58" s="4">
        <v>2</v>
      </c>
      <c r="K58" s="4">
        <v>5</v>
      </c>
      <c r="L58" s="4">
        <v>3</v>
      </c>
      <c r="M58" s="4">
        <v>0</v>
      </c>
      <c r="N58" s="4">
        <f t="shared" si="1"/>
        <v>30</v>
      </c>
      <c r="O58" s="18" t="s">
        <v>383</v>
      </c>
      <c r="P58" s="21" t="s">
        <v>41</v>
      </c>
    </row>
    <row r="59" spans="1:16" s="1" customFormat="1" ht="15" x14ac:dyDescent="0.25">
      <c r="A59" s="4">
        <v>54</v>
      </c>
      <c r="B59" s="19" t="s">
        <v>166</v>
      </c>
      <c r="C59" s="19" t="s">
        <v>148</v>
      </c>
      <c r="D59" s="19" t="s">
        <v>116</v>
      </c>
      <c r="E59" s="16" t="s">
        <v>361</v>
      </c>
      <c r="F59" s="20">
        <v>8</v>
      </c>
      <c r="G59" s="20">
        <v>8</v>
      </c>
      <c r="H59" s="4">
        <v>15</v>
      </c>
      <c r="I59" s="4">
        <v>5</v>
      </c>
      <c r="J59" s="4">
        <v>0</v>
      </c>
      <c r="K59" s="4">
        <v>5</v>
      </c>
      <c r="L59" s="4">
        <v>5</v>
      </c>
      <c r="M59" s="4">
        <v>0</v>
      </c>
      <c r="N59" s="4">
        <f t="shared" si="1"/>
        <v>30</v>
      </c>
      <c r="O59" s="18" t="s">
        <v>383</v>
      </c>
      <c r="P59" s="21" t="s">
        <v>87</v>
      </c>
    </row>
    <row r="60" spans="1:16" s="1" customFormat="1" ht="15" x14ac:dyDescent="0.25">
      <c r="A60" s="4">
        <v>55</v>
      </c>
      <c r="B60" s="19" t="s">
        <v>167</v>
      </c>
      <c r="C60" s="19" t="s">
        <v>126</v>
      </c>
      <c r="D60" s="19" t="s">
        <v>40</v>
      </c>
      <c r="E60" s="16" t="s">
        <v>360</v>
      </c>
      <c r="F60" s="20">
        <v>8</v>
      </c>
      <c r="G60" s="20">
        <v>8</v>
      </c>
      <c r="H60" s="4">
        <v>15</v>
      </c>
      <c r="I60" s="4">
        <v>3</v>
      </c>
      <c r="J60" s="4">
        <v>5</v>
      </c>
      <c r="K60" s="4">
        <v>2</v>
      </c>
      <c r="L60" s="4">
        <v>2</v>
      </c>
      <c r="M60" s="4">
        <v>0</v>
      </c>
      <c r="N60" s="4">
        <f t="shared" si="1"/>
        <v>27</v>
      </c>
      <c r="O60" s="18" t="s">
        <v>383</v>
      </c>
      <c r="P60" s="21" t="s">
        <v>83</v>
      </c>
    </row>
    <row r="61" spans="1:16" s="1" customFormat="1" ht="15" x14ac:dyDescent="0.25">
      <c r="A61" s="4">
        <v>56</v>
      </c>
      <c r="B61" s="19" t="s">
        <v>168</v>
      </c>
      <c r="C61" s="19" t="s">
        <v>73</v>
      </c>
      <c r="D61" s="19" t="s">
        <v>169</v>
      </c>
      <c r="E61" s="16" t="s">
        <v>364</v>
      </c>
      <c r="F61" s="20">
        <v>8</v>
      </c>
      <c r="G61" s="20">
        <v>8</v>
      </c>
      <c r="H61" s="4">
        <v>15</v>
      </c>
      <c r="I61" s="4">
        <v>1</v>
      </c>
      <c r="J61" s="4">
        <v>0</v>
      </c>
      <c r="K61" s="4">
        <v>4</v>
      </c>
      <c r="L61" s="4">
        <v>5</v>
      </c>
      <c r="M61" s="4">
        <v>0</v>
      </c>
      <c r="N61" s="4">
        <f t="shared" si="1"/>
        <v>25</v>
      </c>
      <c r="O61" s="18" t="s">
        <v>383</v>
      </c>
      <c r="P61" s="21" t="s">
        <v>87</v>
      </c>
    </row>
    <row r="62" spans="1:16" s="1" customFormat="1" ht="15" x14ac:dyDescent="0.25">
      <c r="A62" s="4">
        <v>57</v>
      </c>
      <c r="B62" s="19" t="s">
        <v>170</v>
      </c>
      <c r="C62" s="19" t="s">
        <v>171</v>
      </c>
      <c r="D62" s="19" t="s">
        <v>172</v>
      </c>
      <c r="E62" s="16" t="s">
        <v>361</v>
      </c>
      <c r="F62" s="20">
        <v>8</v>
      </c>
      <c r="G62" s="20">
        <v>8</v>
      </c>
      <c r="H62" s="4">
        <v>15</v>
      </c>
      <c r="I62" s="4">
        <v>1</v>
      </c>
      <c r="J62" s="4">
        <v>0</v>
      </c>
      <c r="K62" s="4">
        <v>3</v>
      </c>
      <c r="L62" s="4">
        <v>5</v>
      </c>
      <c r="M62" s="4">
        <v>0</v>
      </c>
      <c r="N62" s="4">
        <f t="shared" si="1"/>
        <v>24</v>
      </c>
      <c r="O62" s="18" t="s">
        <v>383</v>
      </c>
      <c r="P62" s="21" t="s">
        <v>87</v>
      </c>
    </row>
    <row r="63" spans="1:16" s="1" customFormat="1" ht="15" x14ac:dyDescent="0.25">
      <c r="A63" s="4">
        <v>58</v>
      </c>
      <c r="B63" s="19" t="s">
        <v>173</v>
      </c>
      <c r="C63" s="19" t="s">
        <v>171</v>
      </c>
      <c r="D63" s="19" t="s">
        <v>174</v>
      </c>
      <c r="E63" s="16" t="s">
        <v>370</v>
      </c>
      <c r="F63" s="20">
        <v>8</v>
      </c>
      <c r="G63" s="20">
        <v>8</v>
      </c>
      <c r="H63" s="4">
        <v>11</v>
      </c>
      <c r="I63" s="4">
        <v>5</v>
      </c>
      <c r="J63" s="4">
        <v>0</v>
      </c>
      <c r="K63" s="4">
        <v>2</v>
      </c>
      <c r="L63" s="4">
        <v>2</v>
      </c>
      <c r="M63" s="4">
        <v>0</v>
      </c>
      <c r="N63" s="4">
        <f t="shared" si="1"/>
        <v>20</v>
      </c>
      <c r="O63" s="18" t="s">
        <v>383</v>
      </c>
      <c r="P63" s="21" t="s">
        <v>68</v>
      </c>
    </row>
    <row r="64" spans="1:16" s="1" customFormat="1" ht="15" x14ac:dyDescent="0.25">
      <c r="A64" s="4">
        <v>59</v>
      </c>
      <c r="B64" s="19" t="s">
        <v>175</v>
      </c>
      <c r="C64" s="19" t="s">
        <v>176</v>
      </c>
      <c r="D64" s="19" t="s">
        <v>149</v>
      </c>
      <c r="E64" s="16" t="s">
        <v>367</v>
      </c>
      <c r="F64" s="20">
        <v>8</v>
      </c>
      <c r="G64" s="20">
        <v>8</v>
      </c>
      <c r="H64" s="4">
        <v>8</v>
      </c>
      <c r="I64" s="4">
        <v>2</v>
      </c>
      <c r="J64" s="4">
        <v>3</v>
      </c>
      <c r="K64" s="4">
        <v>4</v>
      </c>
      <c r="L64" s="4">
        <v>3</v>
      </c>
      <c r="M64" s="4">
        <v>0</v>
      </c>
      <c r="N64" s="4">
        <f t="shared" si="1"/>
        <v>20</v>
      </c>
      <c r="O64" s="18" t="s">
        <v>383</v>
      </c>
      <c r="P64" s="21" t="s">
        <v>177</v>
      </c>
    </row>
    <row r="65" spans="1:17" s="1" customFormat="1" ht="15" x14ac:dyDescent="0.25">
      <c r="A65" s="4">
        <v>60</v>
      </c>
      <c r="B65" s="19" t="s">
        <v>178</v>
      </c>
      <c r="C65" s="19" t="s">
        <v>136</v>
      </c>
      <c r="D65" s="19" t="s">
        <v>179</v>
      </c>
      <c r="E65" s="16" t="s">
        <v>364</v>
      </c>
      <c r="F65" s="20">
        <v>7</v>
      </c>
      <c r="G65" s="20">
        <v>8</v>
      </c>
      <c r="H65" s="4">
        <v>10</v>
      </c>
      <c r="I65" s="4">
        <v>2</v>
      </c>
      <c r="J65" s="4">
        <v>0</v>
      </c>
      <c r="K65" s="4">
        <v>3</v>
      </c>
      <c r="L65" s="4">
        <v>4</v>
      </c>
      <c r="M65" s="4">
        <v>0</v>
      </c>
      <c r="N65" s="4">
        <f t="shared" si="1"/>
        <v>19</v>
      </c>
      <c r="O65" s="18" t="s">
        <v>383</v>
      </c>
      <c r="P65" s="21" t="s">
        <v>87</v>
      </c>
    </row>
    <row r="66" spans="1:17" s="1" customFormat="1" ht="15" x14ac:dyDescent="0.25">
      <c r="A66" s="4">
        <v>61</v>
      </c>
      <c r="B66" s="19" t="s">
        <v>180</v>
      </c>
      <c r="C66" s="19" t="s">
        <v>95</v>
      </c>
      <c r="D66" s="19" t="s">
        <v>181</v>
      </c>
      <c r="E66" s="16" t="s">
        <v>364</v>
      </c>
      <c r="F66" s="20">
        <v>7</v>
      </c>
      <c r="G66" s="20">
        <v>8</v>
      </c>
      <c r="H66" s="4">
        <v>10</v>
      </c>
      <c r="I66" s="4">
        <v>1</v>
      </c>
      <c r="J66" s="4">
        <v>0</v>
      </c>
      <c r="K66" s="4">
        <v>3</v>
      </c>
      <c r="L66" s="4">
        <v>4</v>
      </c>
      <c r="M66" s="4">
        <v>0</v>
      </c>
      <c r="N66" s="4">
        <f t="shared" si="1"/>
        <v>18</v>
      </c>
      <c r="O66" s="18" t="s">
        <v>383</v>
      </c>
      <c r="P66" s="21" t="s">
        <v>87</v>
      </c>
    </row>
    <row r="67" spans="1:17" s="1" customFormat="1" ht="15" x14ac:dyDescent="0.25">
      <c r="A67" s="4">
        <v>62</v>
      </c>
      <c r="B67" s="19" t="s">
        <v>182</v>
      </c>
      <c r="C67" s="19" t="s">
        <v>183</v>
      </c>
      <c r="D67" s="19" t="s">
        <v>50</v>
      </c>
      <c r="E67" s="16" t="s">
        <v>364</v>
      </c>
      <c r="F67" s="20">
        <v>7</v>
      </c>
      <c r="G67" s="20">
        <v>8</v>
      </c>
      <c r="H67" s="4">
        <v>10</v>
      </c>
      <c r="I67" s="4">
        <v>1</v>
      </c>
      <c r="J67" s="4">
        <v>0</v>
      </c>
      <c r="K67" s="4">
        <v>2</v>
      </c>
      <c r="L67" s="4">
        <v>2</v>
      </c>
      <c r="M67" s="4">
        <v>0</v>
      </c>
      <c r="N67" s="4">
        <f t="shared" si="1"/>
        <v>15</v>
      </c>
      <c r="O67" s="18" t="s">
        <v>383</v>
      </c>
      <c r="P67" s="21" t="s">
        <v>87</v>
      </c>
    </row>
    <row r="68" spans="1:17" s="1" customFormat="1" ht="15" x14ac:dyDescent="0.25">
      <c r="A68" s="4">
        <v>63</v>
      </c>
      <c r="B68" s="19" t="s">
        <v>184</v>
      </c>
      <c r="C68" s="19" t="s">
        <v>136</v>
      </c>
      <c r="D68" s="19" t="s">
        <v>185</v>
      </c>
      <c r="E68" s="16" t="s">
        <v>368</v>
      </c>
      <c r="F68" s="20">
        <v>8</v>
      </c>
      <c r="G68" s="20">
        <v>8</v>
      </c>
      <c r="H68" s="4">
        <v>8</v>
      </c>
      <c r="I68" s="4">
        <v>0</v>
      </c>
      <c r="J68" s="4">
        <v>0</v>
      </c>
      <c r="K68" s="4">
        <v>3</v>
      </c>
      <c r="L68" s="4">
        <v>3</v>
      </c>
      <c r="M68" s="4">
        <v>0</v>
      </c>
      <c r="N68" s="4">
        <f t="shared" si="1"/>
        <v>14</v>
      </c>
      <c r="O68" s="18" t="s">
        <v>383</v>
      </c>
      <c r="P68" s="21" t="s">
        <v>41</v>
      </c>
    </row>
    <row r="69" spans="1:17" s="1" customFormat="1" ht="15" x14ac:dyDescent="0.25">
      <c r="A69" s="4">
        <v>64</v>
      </c>
      <c r="B69" s="19" t="s">
        <v>186</v>
      </c>
      <c r="C69" s="19" t="s">
        <v>134</v>
      </c>
      <c r="D69" s="19" t="s">
        <v>53</v>
      </c>
      <c r="E69" s="16" t="s">
        <v>368</v>
      </c>
      <c r="F69" s="20">
        <v>8</v>
      </c>
      <c r="G69" s="20">
        <v>8</v>
      </c>
      <c r="H69" s="4">
        <v>0</v>
      </c>
      <c r="I69" s="4">
        <v>5</v>
      </c>
      <c r="J69" s="4">
        <v>0</v>
      </c>
      <c r="K69" s="4">
        <v>5</v>
      </c>
      <c r="L69" s="4">
        <v>2</v>
      </c>
      <c r="M69" s="4">
        <v>0</v>
      </c>
      <c r="N69" s="4">
        <f t="shared" si="1"/>
        <v>12</v>
      </c>
      <c r="O69" s="18" t="s">
        <v>383</v>
      </c>
      <c r="P69" s="21" t="s">
        <v>41</v>
      </c>
    </row>
    <row r="70" spans="1:17" s="1" customFormat="1" ht="15" x14ac:dyDescent="0.25">
      <c r="A70" s="4">
        <v>65</v>
      </c>
      <c r="B70" s="19" t="s">
        <v>187</v>
      </c>
      <c r="C70" s="19" t="s">
        <v>188</v>
      </c>
      <c r="D70" s="19" t="s">
        <v>119</v>
      </c>
      <c r="E70" s="16" t="s">
        <v>368</v>
      </c>
      <c r="F70" s="20">
        <v>8</v>
      </c>
      <c r="G70" s="20">
        <v>8</v>
      </c>
      <c r="H70" s="4">
        <v>0</v>
      </c>
      <c r="I70" s="4">
        <v>2</v>
      </c>
      <c r="J70" s="4">
        <v>3</v>
      </c>
      <c r="K70" s="4">
        <v>4</v>
      </c>
      <c r="L70" s="4">
        <v>2</v>
      </c>
      <c r="M70" s="4">
        <v>0</v>
      </c>
      <c r="N70" s="4">
        <f t="shared" ref="N70:N72" si="2">SUM(H70:M70)</f>
        <v>11</v>
      </c>
      <c r="O70" s="18" t="s">
        <v>383</v>
      </c>
      <c r="P70" s="21" t="s">
        <v>41</v>
      </c>
    </row>
    <row r="71" spans="1:17" s="1" customFormat="1" ht="15" x14ac:dyDescent="0.25">
      <c r="A71" s="4">
        <v>66</v>
      </c>
      <c r="B71" s="19" t="s">
        <v>189</v>
      </c>
      <c r="C71" s="19" t="s">
        <v>112</v>
      </c>
      <c r="D71" s="19" t="s">
        <v>137</v>
      </c>
      <c r="E71" s="16" t="s">
        <v>370</v>
      </c>
      <c r="F71" s="20">
        <v>8</v>
      </c>
      <c r="G71" s="20">
        <v>8</v>
      </c>
      <c r="H71" s="4">
        <v>0</v>
      </c>
      <c r="I71" s="4">
        <v>2</v>
      </c>
      <c r="J71" s="4">
        <v>0</v>
      </c>
      <c r="K71" s="4">
        <v>0</v>
      </c>
      <c r="L71" s="4">
        <v>2</v>
      </c>
      <c r="M71" s="4">
        <v>0</v>
      </c>
      <c r="N71" s="4">
        <f t="shared" si="2"/>
        <v>4</v>
      </c>
      <c r="O71" s="18" t="s">
        <v>383</v>
      </c>
      <c r="P71" s="21" t="s">
        <v>68</v>
      </c>
    </row>
    <row r="72" spans="1:17" s="1" customFormat="1" ht="15" x14ac:dyDescent="0.25">
      <c r="A72" s="4">
        <v>67</v>
      </c>
      <c r="B72" s="18" t="s">
        <v>373</v>
      </c>
      <c r="C72" s="18" t="s">
        <v>95</v>
      </c>
      <c r="D72" s="18" t="s">
        <v>50</v>
      </c>
      <c r="E72" s="16" t="s">
        <v>364</v>
      </c>
      <c r="F72" s="4">
        <v>7</v>
      </c>
      <c r="G72" s="4">
        <v>8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f t="shared" si="2"/>
        <v>0</v>
      </c>
      <c r="O72" s="18" t="s">
        <v>383</v>
      </c>
      <c r="P72" s="18" t="s">
        <v>87</v>
      </c>
      <c r="Q72" s="22"/>
    </row>
    <row r="73" spans="1:17" s="1" customFormat="1" ht="15" x14ac:dyDescent="0.25">
      <c r="A73" s="12"/>
      <c r="E73" s="13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7" s="1" customFormat="1" ht="15" x14ac:dyDescent="0.25">
      <c r="A74" s="12"/>
      <c r="E74" s="13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7" s="1" customFormat="1" ht="15" x14ac:dyDescent="0.25">
      <c r="A75" s="12"/>
      <c r="E75" s="13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7" s="1" customFormat="1" ht="15" x14ac:dyDescent="0.25">
      <c r="A76" s="12"/>
      <c r="E76" s="13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7" s="1" customFormat="1" ht="15" x14ac:dyDescent="0.25">
      <c r="A77" s="12"/>
      <c r="E77" s="13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7" s="1" customFormat="1" ht="15" x14ac:dyDescent="0.25">
      <c r="A78" s="12"/>
      <c r="E78" s="13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7" s="1" customFormat="1" ht="15" x14ac:dyDescent="0.25">
      <c r="A79" s="12"/>
      <c r="E79" s="13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7" s="1" customFormat="1" ht="15" x14ac:dyDescent="0.25">
      <c r="A80" s="12"/>
      <c r="E80" s="13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s="1" customFormat="1" ht="15" x14ac:dyDescent="0.25">
      <c r="A81" s="12"/>
      <c r="E81" s="13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s="1" customFormat="1" ht="15" x14ac:dyDescent="0.25">
      <c r="A82" s="12"/>
      <c r="E82" s="13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s="1" customFormat="1" ht="15" x14ac:dyDescent="0.25">
      <c r="A83" s="12"/>
      <c r="E83" s="13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s="1" customFormat="1" ht="15" x14ac:dyDescent="0.25">
      <c r="A84" s="12"/>
      <c r="E84" s="13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s="1" customFormat="1" ht="15" x14ac:dyDescent="0.25">
      <c r="A85" s="12"/>
      <c r="E85" s="13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s="1" customFormat="1" ht="15" x14ac:dyDescent="0.25">
      <c r="A86" s="12"/>
      <c r="E86" s="13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s="1" customFormat="1" ht="15" x14ac:dyDescent="0.25">
      <c r="A87" s="12"/>
      <c r="E87" s="13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s="1" customFormat="1" ht="15" x14ac:dyDescent="0.25">
      <c r="A88" s="12"/>
      <c r="E88" s="13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s="1" customFormat="1" ht="15" x14ac:dyDescent="0.25">
      <c r="A89" s="12"/>
      <c r="E89" s="13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s="1" customFormat="1" ht="15" x14ac:dyDescent="0.25">
      <c r="A90" s="12"/>
      <c r="E90" s="13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s="1" customFormat="1" ht="15" x14ac:dyDescent="0.25">
      <c r="A91" s="12"/>
      <c r="E91" s="13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s="1" customFormat="1" ht="15" x14ac:dyDescent="0.25">
      <c r="A92" s="12"/>
      <c r="E92" s="13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s="1" customFormat="1" ht="15" x14ac:dyDescent="0.25">
      <c r="A93" s="12"/>
      <c r="E93" s="13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s="1" customFormat="1" ht="15" x14ac:dyDescent="0.25">
      <c r="A94" s="12"/>
      <c r="E94" s="13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s="1" customFormat="1" ht="15" x14ac:dyDescent="0.25">
      <c r="A95" s="12"/>
      <c r="E95" s="13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s="1" customFormat="1" ht="15" x14ac:dyDescent="0.25">
      <c r="A96" s="12"/>
      <c r="E96" s="13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s="1" customFormat="1" ht="15" x14ac:dyDescent="0.25">
      <c r="A97" s="12"/>
      <c r="E97" s="13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s="1" customFormat="1" ht="15" x14ac:dyDescent="0.25">
      <c r="A98" s="12"/>
      <c r="E98" s="13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s="1" customFormat="1" ht="15" x14ac:dyDescent="0.25">
      <c r="A99" s="12"/>
      <c r="E99" s="13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s="1" customFormat="1" ht="15" x14ac:dyDescent="0.25">
      <c r="A100" s="12"/>
      <c r="E100" s="13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s="1" customFormat="1" ht="15" x14ac:dyDescent="0.25">
      <c r="A101" s="12"/>
      <c r="E101" s="13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s="1" customFormat="1" ht="15" x14ac:dyDescent="0.25">
      <c r="E102" s="13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s="1" customFormat="1" ht="15" x14ac:dyDescent="0.25">
      <c r="E103" s="13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s="1" customFormat="1" ht="15" x14ac:dyDescent="0.25">
      <c r="E104" s="13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s="1" customFormat="1" ht="15" x14ac:dyDescent="0.25">
      <c r="E105" s="13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s="1" customFormat="1" ht="15" x14ac:dyDescent="0.25">
      <c r="E106" s="13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s="1" customFormat="1" ht="15" x14ac:dyDescent="0.25">
      <c r="E107" s="13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s="1" customFormat="1" ht="15" x14ac:dyDescent="0.25">
      <c r="E108" s="13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s="1" customFormat="1" ht="15" x14ac:dyDescent="0.25">
      <c r="E109" s="13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s="1" customFormat="1" ht="15" x14ac:dyDescent="0.25">
      <c r="E110" s="13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s="1" customFormat="1" ht="15" x14ac:dyDescent="0.25">
      <c r="E111" s="13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s="1" customFormat="1" ht="15" x14ac:dyDescent="0.25">
      <c r="E112" s="13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5:16" s="1" customFormat="1" ht="15" x14ac:dyDescent="0.25">
      <c r="E113" s="13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5:16" s="1" customFormat="1" ht="15" x14ac:dyDescent="0.25">
      <c r="E114" s="13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5:16" s="1" customFormat="1" ht="15" x14ac:dyDescent="0.25">
      <c r="E115" s="13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5:16" s="1" customFormat="1" ht="15" x14ac:dyDescent="0.25">
      <c r="E116" s="13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5:16" s="1" customFormat="1" ht="15" x14ac:dyDescent="0.25">
      <c r="E117" s="13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5:16" s="1" customFormat="1" ht="15" x14ac:dyDescent="0.25">
      <c r="E118" s="13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5:16" s="1" customFormat="1" ht="15" x14ac:dyDescent="0.25">
      <c r="E119" s="13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5:16" s="1" customFormat="1" ht="15" x14ac:dyDescent="0.25">
      <c r="E120" s="13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5:16" s="1" customFormat="1" ht="15" x14ac:dyDescent="0.25">
      <c r="E121" s="13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5:16" s="1" customFormat="1" ht="15" x14ac:dyDescent="0.25">
      <c r="E122" s="13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5:16" s="1" customFormat="1" ht="15" x14ac:dyDescent="0.25">
      <c r="E123" s="13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5:16" s="1" customFormat="1" ht="15" x14ac:dyDescent="0.25">
      <c r="E124" s="13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5:16" s="1" customFormat="1" ht="15" x14ac:dyDescent="0.25">
      <c r="E125" s="13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5:16" s="1" customFormat="1" ht="15" x14ac:dyDescent="0.25">
      <c r="E126" s="13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5:16" s="1" customFormat="1" ht="15" x14ac:dyDescent="0.25">
      <c r="E127" s="13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5:16" s="1" customFormat="1" ht="15" x14ac:dyDescent="0.25">
      <c r="E128" s="13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5:16" s="1" customFormat="1" ht="15" x14ac:dyDescent="0.25">
      <c r="E129" s="13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5:16" s="1" customFormat="1" ht="15" x14ac:dyDescent="0.25">
      <c r="E130" s="13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5:16" s="1" customFormat="1" ht="15" x14ac:dyDescent="0.25">
      <c r="E131" s="13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5:16" s="1" customFormat="1" ht="15" x14ac:dyDescent="0.25">
      <c r="E132" s="13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5:16" s="1" customFormat="1" ht="15" x14ac:dyDescent="0.25">
      <c r="E133" s="13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5:16" s="1" customFormat="1" ht="15" x14ac:dyDescent="0.25">
      <c r="E134" s="13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5:16" s="1" customFormat="1" ht="15" x14ac:dyDescent="0.25">
      <c r="E135" s="13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5:16" s="1" customFormat="1" ht="15" x14ac:dyDescent="0.25">
      <c r="E136" s="13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5:16" s="1" customFormat="1" ht="15" x14ac:dyDescent="0.25">
      <c r="E137" s="13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5:16" s="1" customFormat="1" ht="15" x14ac:dyDescent="0.25">
      <c r="E138" s="13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5:16" s="1" customFormat="1" ht="15" x14ac:dyDescent="0.25">
      <c r="E139" s="13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5:16" s="1" customFormat="1" ht="15" x14ac:dyDescent="0.25">
      <c r="E140" s="13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5:16" s="1" customFormat="1" ht="15" x14ac:dyDescent="0.25">
      <c r="E141" s="13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5:16" s="1" customFormat="1" ht="15" x14ac:dyDescent="0.25">
      <c r="E142" s="13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5:16" s="1" customFormat="1" ht="15" x14ac:dyDescent="0.25">
      <c r="E143" s="13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5:16" s="1" customFormat="1" ht="15" x14ac:dyDescent="0.25">
      <c r="E144" s="13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5:16" s="1" customFormat="1" ht="15" x14ac:dyDescent="0.25">
      <c r="E145" s="13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5:16" s="1" customFormat="1" ht="15" x14ac:dyDescent="0.25">
      <c r="E146" s="13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5:16" s="1" customFormat="1" ht="15" x14ac:dyDescent="0.25">
      <c r="E147" s="13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5:16" s="1" customFormat="1" ht="15" x14ac:dyDescent="0.25">
      <c r="E148" s="13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5:16" s="1" customFormat="1" ht="15" x14ac:dyDescent="0.25">
      <c r="E149" s="13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5:16" s="1" customFormat="1" ht="15" x14ac:dyDescent="0.25">
      <c r="E150" s="13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5:16" s="1" customFormat="1" ht="15" x14ac:dyDescent="0.25">
      <c r="E151" s="13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5:16" s="1" customFormat="1" ht="15" x14ac:dyDescent="0.25">
      <c r="E152" s="13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5:16" s="1" customFormat="1" ht="15" x14ac:dyDescent="0.25">
      <c r="E153" s="13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5:16" s="1" customFormat="1" ht="15" x14ac:dyDescent="0.25">
      <c r="E154" s="13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5:16" s="1" customFormat="1" ht="15" x14ac:dyDescent="0.25">
      <c r="E155" s="13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5:16" s="1" customFormat="1" ht="15" x14ac:dyDescent="0.25">
      <c r="E156" s="13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5:16" s="1" customFormat="1" ht="15" x14ac:dyDescent="0.25">
      <c r="E157" s="13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5:16" s="1" customFormat="1" ht="15" x14ac:dyDescent="0.25">
      <c r="E158" s="13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5:16" s="1" customFormat="1" ht="15" x14ac:dyDescent="0.25">
      <c r="E159" s="13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5:16" s="1" customFormat="1" ht="15" x14ac:dyDescent="0.25">
      <c r="E160" s="13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5:16" s="1" customFormat="1" ht="15" x14ac:dyDescent="0.25">
      <c r="E161" s="13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5:16" s="1" customFormat="1" ht="15" x14ac:dyDescent="0.25">
      <c r="E162" s="13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5:16" s="1" customFormat="1" ht="15" x14ac:dyDescent="0.25">
      <c r="E163" s="13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5:16" s="1" customFormat="1" ht="15" x14ac:dyDescent="0.25">
      <c r="E164" s="13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5:16" s="1" customFormat="1" ht="15" x14ac:dyDescent="0.25">
      <c r="E165" s="13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5:16" s="1" customFormat="1" ht="15" x14ac:dyDescent="0.25">
      <c r="E166" s="13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5:16" s="1" customFormat="1" ht="15" x14ac:dyDescent="0.25">
      <c r="E167" s="13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5:16" s="1" customFormat="1" ht="15" x14ac:dyDescent="0.25">
      <c r="E168" s="13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5:16" s="1" customFormat="1" ht="15" x14ac:dyDescent="0.25">
      <c r="E169" s="13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5:16" s="1" customFormat="1" ht="15" x14ac:dyDescent="0.25">
      <c r="E170" s="13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5:16" s="1" customFormat="1" ht="15" x14ac:dyDescent="0.25">
      <c r="E171" s="13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5:16" s="1" customFormat="1" ht="15" x14ac:dyDescent="0.25">
      <c r="E172" s="13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5:16" s="1" customFormat="1" ht="15" x14ac:dyDescent="0.25">
      <c r="E173" s="13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5:16" s="1" customFormat="1" ht="15" x14ac:dyDescent="0.25">
      <c r="E174" s="13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5:16" s="1" customFormat="1" ht="15" x14ac:dyDescent="0.25">
      <c r="E175" s="13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5:16" s="1" customFormat="1" ht="15" x14ac:dyDescent="0.25">
      <c r="E176" s="13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5:16" s="1" customFormat="1" ht="15" x14ac:dyDescent="0.25">
      <c r="E177" s="13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5:16" s="1" customFormat="1" ht="15" x14ac:dyDescent="0.25">
      <c r="E178" s="13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5:16" s="1" customFormat="1" ht="15" x14ac:dyDescent="0.25">
      <c r="E179" s="13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5:16" s="1" customFormat="1" ht="15" x14ac:dyDescent="0.25">
      <c r="E180" s="13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5:16" s="1" customFormat="1" ht="15" x14ac:dyDescent="0.25">
      <c r="E181" s="13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5:16" s="1" customFormat="1" ht="15" x14ac:dyDescent="0.25">
      <c r="E182" s="13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5:16" s="1" customFormat="1" ht="15" x14ac:dyDescent="0.25">
      <c r="E183" s="13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5:16" s="1" customFormat="1" ht="15" x14ac:dyDescent="0.25">
      <c r="E184" s="13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5:16" s="1" customFormat="1" ht="15" x14ac:dyDescent="0.25">
      <c r="E185" s="13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5:16" s="1" customFormat="1" ht="15" x14ac:dyDescent="0.25">
      <c r="E186" s="13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5:16" s="1" customFormat="1" ht="15" x14ac:dyDescent="0.25">
      <c r="E187" s="13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5:16" s="1" customFormat="1" ht="15" x14ac:dyDescent="0.25">
      <c r="E188" s="13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5:16" s="1" customFormat="1" ht="15" x14ac:dyDescent="0.25">
      <c r="E189" s="13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5:16" s="1" customFormat="1" ht="15" x14ac:dyDescent="0.25">
      <c r="E190" s="13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5:16" s="1" customFormat="1" ht="15" x14ac:dyDescent="0.25">
      <c r="E191" s="13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5:16" s="1" customFormat="1" ht="15" x14ac:dyDescent="0.25">
      <c r="E192" s="13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5:16" s="1" customFormat="1" ht="15" x14ac:dyDescent="0.25">
      <c r="E193" s="13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5:16" s="1" customFormat="1" ht="15" x14ac:dyDescent="0.25">
      <c r="E194" s="13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5:16" s="1" customFormat="1" ht="15" x14ac:dyDescent="0.25">
      <c r="E195" s="13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5:16" s="1" customFormat="1" ht="15" x14ac:dyDescent="0.25">
      <c r="E196" s="13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5:16" s="1" customFormat="1" ht="15" x14ac:dyDescent="0.25">
      <c r="E197" s="13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5:16" s="1" customFormat="1" ht="15" x14ac:dyDescent="0.25">
      <c r="E198" s="13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5:16" s="1" customFormat="1" ht="15" x14ac:dyDescent="0.25">
      <c r="E199" s="13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5:16" s="1" customFormat="1" ht="15" x14ac:dyDescent="0.25">
      <c r="E200" s="13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5:16" s="1" customFormat="1" ht="15" x14ac:dyDescent="0.25">
      <c r="E201" s="13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5:16" s="1" customFormat="1" ht="15" x14ac:dyDescent="0.25">
      <c r="E202" s="13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5:16" s="1" customFormat="1" ht="15" x14ac:dyDescent="0.25">
      <c r="E203" s="13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5:16" s="1" customFormat="1" ht="15" x14ac:dyDescent="0.25">
      <c r="E204" s="13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5:16" s="1" customFormat="1" ht="15" x14ac:dyDescent="0.25">
      <c r="E205" s="13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5:16" s="1" customFormat="1" ht="15" x14ac:dyDescent="0.25">
      <c r="E206" s="13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5:16" s="1" customFormat="1" ht="15" x14ac:dyDescent="0.25">
      <c r="E207" s="13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5:16" s="1" customFormat="1" ht="15" x14ac:dyDescent="0.25">
      <c r="E208" s="13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5:16" s="1" customFormat="1" ht="15" x14ac:dyDescent="0.25">
      <c r="E209" s="13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5:16" s="1" customFormat="1" ht="15" x14ac:dyDescent="0.25">
      <c r="E210" s="13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5:16" s="1" customFormat="1" ht="15" x14ac:dyDescent="0.25">
      <c r="E211" s="13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5:16" s="1" customFormat="1" ht="15" x14ac:dyDescent="0.25">
      <c r="E212" s="13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5:16" s="1" customFormat="1" ht="15" x14ac:dyDescent="0.25">
      <c r="E213" s="13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5:16" s="1" customFormat="1" ht="15" x14ac:dyDescent="0.25">
      <c r="E214" s="13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5:16" s="1" customFormat="1" ht="15" x14ac:dyDescent="0.25">
      <c r="E215" s="13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5:16" s="1" customFormat="1" ht="15" x14ac:dyDescent="0.25">
      <c r="E216" s="13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5:16" s="1" customFormat="1" ht="15" x14ac:dyDescent="0.25">
      <c r="E217" s="13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5:16" s="1" customFormat="1" ht="15" x14ac:dyDescent="0.25">
      <c r="E218" s="13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5:16" s="1" customFormat="1" ht="15" x14ac:dyDescent="0.25">
      <c r="E219" s="13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5:16" s="1" customFormat="1" ht="15" x14ac:dyDescent="0.25">
      <c r="E220" s="13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5:16" s="1" customFormat="1" ht="15" x14ac:dyDescent="0.25">
      <c r="E221" s="13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5:16" s="1" customFormat="1" ht="15" x14ac:dyDescent="0.25">
      <c r="E222" s="13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5:16" s="1" customFormat="1" ht="15" x14ac:dyDescent="0.25">
      <c r="E223" s="13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5:16" s="1" customFormat="1" ht="15" x14ac:dyDescent="0.25">
      <c r="E224" s="13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5:16" s="1" customFormat="1" ht="15" x14ac:dyDescent="0.25">
      <c r="E225" s="13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5:16" s="1" customFormat="1" ht="15" x14ac:dyDescent="0.25">
      <c r="E226" s="13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5:16" s="1" customFormat="1" ht="15" x14ac:dyDescent="0.25">
      <c r="E227" s="13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5:16" s="1" customFormat="1" ht="15" x14ac:dyDescent="0.25">
      <c r="E228" s="13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5:16" s="1" customFormat="1" ht="15" x14ac:dyDescent="0.25">
      <c r="E229" s="13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5:16" s="1" customFormat="1" ht="15" x14ac:dyDescent="0.25">
      <c r="E230" s="13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5:16" s="1" customFormat="1" ht="15" x14ac:dyDescent="0.25">
      <c r="E231" s="13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5:16" s="1" customFormat="1" ht="15" x14ac:dyDescent="0.25">
      <c r="E232" s="13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5:16" s="1" customFormat="1" ht="15" x14ac:dyDescent="0.25">
      <c r="E233" s="13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5:16" s="1" customFormat="1" ht="15" x14ac:dyDescent="0.25">
      <c r="E234" s="13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5:16" s="1" customFormat="1" ht="15" x14ac:dyDescent="0.25">
      <c r="E235" s="13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5:16" s="1" customFormat="1" ht="15" x14ac:dyDescent="0.25">
      <c r="E236" s="13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5:16" s="1" customFormat="1" ht="15" x14ac:dyDescent="0.25">
      <c r="E237" s="13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5:16" s="1" customFormat="1" ht="15" x14ac:dyDescent="0.25">
      <c r="E238" s="13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5:16" s="1" customFormat="1" ht="15" x14ac:dyDescent="0.25">
      <c r="E239" s="13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5:16" s="1" customFormat="1" ht="15" x14ac:dyDescent="0.25">
      <c r="E240" s="13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5:16" s="1" customFormat="1" ht="15" x14ac:dyDescent="0.25">
      <c r="E241" s="13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5:16" s="1" customFormat="1" ht="15" x14ac:dyDescent="0.25">
      <c r="E242" s="13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5:16" s="1" customFormat="1" ht="15" x14ac:dyDescent="0.25">
      <c r="E243" s="13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5:16" s="1" customFormat="1" ht="15" x14ac:dyDescent="0.25">
      <c r="E244" s="13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5:16" s="1" customFormat="1" ht="15" x14ac:dyDescent="0.25">
      <c r="E245" s="13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5:16" s="1" customFormat="1" ht="15" x14ac:dyDescent="0.25">
      <c r="E246" s="13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5:16" s="1" customFormat="1" ht="15" x14ac:dyDescent="0.25">
      <c r="E247" s="13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5:16" s="1" customFormat="1" ht="15" x14ac:dyDescent="0.25">
      <c r="E248" s="13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5:16" s="1" customFormat="1" ht="15" x14ac:dyDescent="0.25">
      <c r="E249" s="13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5:16" s="1" customFormat="1" ht="15" x14ac:dyDescent="0.25">
      <c r="E250" s="13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5:16" s="1" customFormat="1" ht="15" x14ac:dyDescent="0.25">
      <c r="E251" s="13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5:16" s="1" customFormat="1" ht="15" x14ac:dyDescent="0.25">
      <c r="E252" s="13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5:16" s="1" customFormat="1" ht="15" x14ac:dyDescent="0.25">
      <c r="E253" s="13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5:16" s="1" customFormat="1" ht="15" x14ac:dyDescent="0.25">
      <c r="E254" s="13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5:16" s="1" customFormat="1" ht="15" x14ac:dyDescent="0.25">
      <c r="E255" s="13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5:16" s="1" customFormat="1" ht="15" x14ac:dyDescent="0.25">
      <c r="E256" s="13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5:16" s="1" customFormat="1" ht="15" x14ac:dyDescent="0.25">
      <c r="E257" s="13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5:16" s="1" customFormat="1" ht="15" x14ac:dyDescent="0.25">
      <c r="E258" s="13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5:16" s="1" customFormat="1" ht="15" x14ac:dyDescent="0.25">
      <c r="E259" s="13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5:16" s="1" customFormat="1" ht="15" x14ac:dyDescent="0.25">
      <c r="E260" s="13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5:16" s="1" customFormat="1" ht="15" x14ac:dyDescent="0.25">
      <c r="E261" s="13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5:16" s="1" customFormat="1" ht="15" x14ac:dyDescent="0.25">
      <c r="E262" s="13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5:16" s="1" customFormat="1" ht="15" x14ac:dyDescent="0.25">
      <c r="E263" s="13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5:16" s="1" customFormat="1" ht="15" x14ac:dyDescent="0.25">
      <c r="E264" s="13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5:16" s="1" customFormat="1" ht="15" x14ac:dyDescent="0.25">
      <c r="E265" s="13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5:16" s="1" customFormat="1" ht="15" x14ac:dyDescent="0.25">
      <c r="E266" s="13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5:16" s="1" customFormat="1" ht="15" x14ac:dyDescent="0.25">
      <c r="E267" s="13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5:16" s="1" customFormat="1" ht="15" x14ac:dyDescent="0.25">
      <c r="E268" s="13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5:16" s="1" customFormat="1" ht="15" x14ac:dyDescent="0.25">
      <c r="E269" s="13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5:16" s="1" customFormat="1" ht="15" x14ac:dyDescent="0.25">
      <c r="E270" s="13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5:16" s="1" customFormat="1" ht="15" x14ac:dyDescent="0.25">
      <c r="E271" s="13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5:16" s="1" customFormat="1" ht="15" x14ac:dyDescent="0.25">
      <c r="E272" s="13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5:16" s="1" customFormat="1" ht="15" x14ac:dyDescent="0.25">
      <c r="E273" s="13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5:16" s="1" customFormat="1" ht="15" x14ac:dyDescent="0.25">
      <c r="E274" s="13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5:16" s="1" customFormat="1" ht="15" x14ac:dyDescent="0.25">
      <c r="E275" s="13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5:16" s="1" customFormat="1" ht="15" x14ac:dyDescent="0.25">
      <c r="E276" s="13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5:16" s="1" customFormat="1" ht="15" x14ac:dyDescent="0.25">
      <c r="E277" s="13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5:16" s="1" customFormat="1" ht="15" x14ac:dyDescent="0.25">
      <c r="E278" s="13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5:16" s="1" customFormat="1" ht="15" x14ac:dyDescent="0.25">
      <c r="E279" s="13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5:16" s="1" customFormat="1" ht="15" x14ac:dyDescent="0.25">
      <c r="E280" s="13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5:16" s="1" customFormat="1" ht="15" x14ac:dyDescent="0.25">
      <c r="E281" s="13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5:16" s="1" customFormat="1" ht="15" x14ac:dyDescent="0.25">
      <c r="E282" s="13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5:16" s="1" customFormat="1" ht="15" x14ac:dyDescent="0.25">
      <c r="E283" s="13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5:16" s="1" customFormat="1" ht="15" x14ac:dyDescent="0.25">
      <c r="E284" s="13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5:16" s="1" customFormat="1" ht="15" x14ac:dyDescent="0.25">
      <c r="E285" s="13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5:16" s="1" customFormat="1" ht="15" x14ac:dyDescent="0.25">
      <c r="E286" s="13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5:16" s="1" customFormat="1" ht="15" x14ac:dyDescent="0.25">
      <c r="E287" s="13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5:16" s="1" customFormat="1" ht="15" x14ac:dyDescent="0.25">
      <c r="E288" s="13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5:16" s="1" customFormat="1" ht="15" x14ac:dyDescent="0.25">
      <c r="E289" s="13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5:16" s="1" customFormat="1" ht="15" x14ac:dyDescent="0.25">
      <c r="E290" s="13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5:16" s="1" customFormat="1" ht="15" x14ac:dyDescent="0.25">
      <c r="E291" s="13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5:16" s="1" customFormat="1" ht="15" x14ac:dyDescent="0.25">
      <c r="E292" s="13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5:16" s="1" customFormat="1" ht="15" x14ac:dyDescent="0.25">
      <c r="E293" s="13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5:16" s="1" customFormat="1" ht="15" x14ac:dyDescent="0.25">
      <c r="E294" s="13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5:16" s="1" customFormat="1" ht="15" x14ac:dyDescent="0.25">
      <c r="E295" s="13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5:16" s="1" customFormat="1" ht="15" x14ac:dyDescent="0.25">
      <c r="E296" s="13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5:16" s="1" customFormat="1" ht="15" x14ac:dyDescent="0.25">
      <c r="E297" s="13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5:16" s="1" customFormat="1" ht="15" x14ac:dyDescent="0.25">
      <c r="E298" s="13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5:16" s="1" customFormat="1" ht="15" x14ac:dyDescent="0.25">
      <c r="E299" s="13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5:16" s="1" customFormat="1" ht="15" x14ac:dyDescent="0.25">
      <c r="E300" s="13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5:16" s="1" customFormat="1" ht="15" x14ac:dyDescent="0.25">
      <c r="E301" s="13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5:16" s="1" customFormat="1" ht="15" x14ac:dyDescent="0.25">
      <c r="E302" s="13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  <row r="303" spans="5:16" s="1" customFormat="1" ht="15" x14ac:dyDescent="0.25">
      <c r="E303" s="13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</row>
    <row r="304" spans="5:16" s="1" customFormat="1" ht="15" x14ac:dyDescent="0.25">
      <c r="E304" s="13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</row>
    <row r="305" spans="5:16" s="1" customFormat="1" ht="15" x14ac:dyDescent="0.25">
      <c r="E305" s="13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</row>
    <row r="306" spans="5:16" s="1" customFormat="1" ht="15" x14ac:dyDescent="0.25">
      <c r="E306" s="13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</row>
    <row r="307" spans="5:16" s="1" customFormat="1" ht="15" x14ac:dyDescent="0.25">
      <c r="E307" s="13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</row>
    <row r="308" spans="5:16" s="1" customFormat="1" ht="15" x14ac:dyDescent="0.25">
      <c r="E308" s="13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</row>
    <row r="309" spans="5:16" s="1" customFormat="1" ht="15" x14ac:dyDescent="0.25">
      <c r="E309" s="13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</row>
    <row r="310" spans="5:16" s="1" customFormat="1" ht="15" x14ac:dyDescent="0.25">
      <c r="E310" s="13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</row>
    <row r="311" spans="5:16" s="1" customFormat="1" ht="15" x14ac:dyDescent="0.25">
      <c r="E311" s="13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</row>
    <row r="312" spans="5:16" s="1" customFormat="1" ht="15" x14ac:dyDescent="0.25">
      <c r="E312" s="13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</row>
    <row r="313" spans="5:16" s="1" customFormat="1" ht="15" x14ac:dyDescent="0.25">
      <c r="E313" s="13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</row>
    <row r="314" spans="5:16" s="1" customFormat="1" ht="15" x14ac:dyDescent="0.25">
      <c r="E314" s="13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</row>
    <row r="315" spans="5:16" s="1" customFormat="1" ht="15" x14ac:dyDescent="0.25">
      <c r="E315" s="13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</row>
    <row r="316" spans="5:16" s="1" customFormat="1" ht="15" x14ac:dyDescent="0.25">
      <c r="E316" s="13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</row>
    <row r="317" spans="5:16" s="1" customFormat="1" ht="15" x14ac:dyDescent="0.25">
      <c r="E317" s="13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</row>
    <row r="318" spans="5:16" s="1" customFormat="1" ht="15" x14ac:dyDescent="0.25">
      <c r="E318" s="13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</row>
    <row r="319" spans="5:16" s="1" customFormat="1" ht="15" x14ac:dyDescent="0.25">
      <c r="E319" s="13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</row>
    <row r="320" spans="5:16" s="1" customFormat="1" ht="15" x14ac:dyDescent="0.25">
      <c r="E320" s="13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</row>
    <row r="321" spans="5:16" s="1" customFormat="1" ht="15" x14ac:dyDescent="0.25">
      <c r="E321" s="13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</row>
    <row r="322" spans="5:16" s="1" customFormat="1" ht="15" x14ac:dyDescent="0.25">
      <c r="E322" s="13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</row>
    <row r="323" spans="5:16" s="1" customFormat="1" ht="15" x14ac:dyDescent="0.25">
      <c r="E323" s="13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</row>
    <row r="324" spans="5:16" s="1" customFormat="1" ht="15" x14ac:dyDescent="0.25">
      <c r="E324" s="13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</row>
    <row r="325" spans="5:16" s="1" customFormat="1" ht="15" x14ac:dyDescent="0.25">
      <c r="E325" s="13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</row>
    <row r="326" spans="5:16" s="1" customFormat="1" ht="15" x14ac:dyDescent="0.25">
      <c r="E326" s="13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</row>
    <row r="327" spans="5:16" s="1" customFormat="1" ht="15" x14ac:dyDescent="0.25">
      <c r="E327" s="13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</row>
    <row r="328" spans="5:16" s="1" customFormat="1" ht="15" x14ac:dyDescent="0.25">
      <c r="E328" s="13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</row>
    <row r="329" spans="5:16" s="1" customFormat="1" ht="15" x14ac:dyDescent="0.25">
      <c r="E329" s="13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</row>
    <row r="330" spans="5:16" s="1" customFormat="1" ht="15" x14ac:dyDescent="0.25">
      <c r="E330" s="13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</row>
    <row r="331" spans="5:16" s="1" customFormat="1" ht="15" x14ac:dyDescent="0.25">
      <c r="E331" s="13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</row>
    <row r="332" spans="5:16" s="1" customFormat="1" ht="15" x14ac:dyDescent="0.25">
      <c r="E332" s="13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</row>
    <row r="333" spans="5:16" s="1" customFormat="1" ht="15" x14ac:dyDescent="0.25">
      <c r="E333" s="13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</row>
    <row r="334" spans="5:16" s="1" customFormat="1" ht="15" x14ac:dyDescent="0.25">
      <c r="E334" s="13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</row>
    <row r="335" spans="5:16" s="1" customFormat="1" ht="15" x14ac:dyDescent="0.25">
      <c r="E335" s="13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</row>
    <row r="336" spans="5:16" s="1" customFormat="1" ht="15" x14ac:dyDescent="0.25">
      <c r="E336" s="13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</row>
    <row r="337" spans="5:16" s="1" customFormat="1" ht="15" x14ac:dyDescent="0.25">
      <c r="E337" s="13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</row>
    <row r="338" spans="5:16" s="1" customFormat="1" ht="15" x14ac:dyDescent="0.25">
      <c r="E338" s="13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</row>
    <row r="339" spans="5:16" s="1" customFormat="1" ht="15" x14ac:dyDescent="0.25">
      <c r="E339" s="13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</row>
    <row r="340" spans="5:16" s="1" customFormat="1" ht="15" x14ac:dyDescent="0.25">
      <c r="E340" s="13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</row>
    <row r="341" spans="5:16" s="1" customFormat="1" ht="15" x14ac:dyDescent="0.25">
      <c r="E341" s="13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</row>
    <row r="342" spans="5:16" s="1" customFormat="1" ht="15" x14ac:dyDescent="0.25">
      <c r="E342" s="13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</row>
    <row r="343" spans="5:16" s="1" customFormat="1" ht="15" x14ac:dyDescent="0.25">
      <c r="E343" s="13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</row>
    <row r="344" spans="5:16" s="1" customFormat="1" ht="15" x14ac:dyDescent="0.25">
      <c r="E344" s="13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</row>
    <row r="345" spans="5:16" s="1" customFormat="1" ht="15" x14ac:dyDescent="0.25">
      <c r="E345" s="13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</row>
    <row r="346" spans="5:16" s="1" customFormat="1" ht="15" x14ac:dyDescent="0.25">
      <c r="E346" s="13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</row>
    <row r="347" spans="5:16" s="1" customFormat="1" ht="15" x14ac:dyDescent="0.25">
      <c r="E347" s="13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</row>
    <row r="348" spans="5:16" s="1" customFormat="1" ht="15" x14ac:dyDescent="0.25">
      <c r="E348" s="13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</row>
    <row r="349" spans="5:16" s="1" customFormat="1" ht="15" x14ac:dyDescent="0.25">
      <c r="E349" s="13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</row>
    <row r="350" spans="5:16" s="1" customFormat="1" ht="15" x14ac:dyDescent="0.25">
      <c r="E350" s="13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</row>
    <row r="351" spans="5:16" s="1" customFormat="1" ht="15" x14ac:dyDescent="0.25">
      <c r="E351" s="13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</row>
    <row r="352" spans="5:16" s="1" customFormat="1" ht="15" x14ac:dyDescent="0.25">
      <c r="E352" s="13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</row>
    <row r="353" spans="5:16" s="1" customFormat="1" ht="15" x14ac:dyDescent="0.25">
      <c r="E353" s="13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</row>
    <row r="354" spans="5:16" s="1" customFormat="1" ht="15" x14ac:dyDescent="0.25">
      <c r="E354" s="13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</row>
    <row r="355" spans="5:16" s="1" customFormat="1" ht="15" x14ac:dyDescent="0.25">
      <c r="E355" s="13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</row>
    <row r="356" spans="5:16" s="1" customFormat="1" ht="15" x14ac:dyDescent="0.25">
      <c r="E356" s="13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</row>
    <row r="357" spans="5:16" s="1" customFormat="1" ht="15" x14ac:dyDescent="0.25">
      <c r="E357" s="13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</row>
    <row r="358" spans="5:16" s="1" customFormat="1" ht="15" x14ac:dyDescent="0.25">
      <c r="E358" s="13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</row>
    <row r="359" spans="5:16" s="1" customFormat="1" ht="15" x14ac:dyDescent="0.25">
      <c r="E359" s="13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</row>
    <row r="360" spans="5:16" s="1" customFormat="1" ht="15" x14ac:dyDescent="0.25">
      <c r="E360" s="13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5:16" s="1" customFormat="1" ht="15" x14ac:dyDescent="0.25">
      <c r="E361" s="13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</row>
    <row r="362" spans="5:16" s="1" customFormat="1" ht="15" x14ac:dyDescent="0.25">
      <c r="E362" s="13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5:16" s="1" customFormat="1" ht="15" x14ac:dyDescent="0.25">
      <c r="E363" s="13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</row>
    <row r="364" spans="5:16" s="1" customFormat="1" ht="15" x14ac:dyDescent="0.25">
      <c r="E364" s="13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5:16" s="1" customFormat="1" ht="15" x14ac:dyDescent="0.25">
      <c r="E365" s="13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</row>
    <row r="366" spans="5:16" s="1" customFormat="1" ht="15" x14ac:dyDescent="0.25">
      <c r="E366" s="13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</row>
    <row r="367" spans="5:16" s="1" customFormat="1" ht="15" x14ac:dyDescent="0.25">
      <c r="E367" s="13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</row>
    <row r="368" spans="5:16" s="1" customFormat="1" ht="15" x14ac:dyDescent="0.25">
      <c r="E368" s="13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</row>
    <row r="369" spans="5:16" s="1" customFormat="1" ht="15" x14ac:dyDescent="0.25">
      <c r="E369" s="13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</row>
    <row r="370" spans="5:16" s="1" customFormat="1" ht="15" x14ac:dyDescent="0.25">
      <c r="E370" s="13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5:16" s="1" customFormat="1" ht="15" x14ac:dyDescent="0.25">
      <c r="E371" s="13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</row>
    <row r="372" spans="5:16" s="1" customFormat="1" ht="15" x14ac:dyDescent="0.25">
      <c r="E372" s="13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</row>
    <row r="373" spans="5:16" s="1" customFormat="1" ht="15" x14ac:dyDescent="0.25">
      <c r="E373" s="13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</row>
    <row r="374" spans="5:16" s="1" customFormat="1" ht="15" x14ac:dyDescent="0.25">
      <c r="E374" s="13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</row>
    <row r="375" spans="5:16" s="1" customFormat="1" ht="15" x14ac:dyDescent="0.25">
      <c r="E375" s="13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</row>
    <row r="376" spans="5:16" s="1" customFormat="1" ht="15" x14ac:dyDescent="0.25">
      <c r="E376" s="13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5:16" s="1" customFormat="1" ht="15" x14ac:dyDescent="0.25">
      <c r="E377" s="13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</row>
    <row r="378" spans="5:16" s="1" customFormat="1" ht="15" x14ac:dyDescent="0.25">
      <c r="E378" s="13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</row>
    <row r="379" spans="5:16" s="1" customFormat="1" ht="15" x14ac:dyDescent="0.25">
      <c r="E379" s="13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</row>
    <row r="380" spans="5:16" s="1" customFormat="1" ht="15" x14ac:dyDescent="0.25">
      <c r="E380" s="13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</row>
    <row r="381" spans="5:16" s="1" customFormat="1" ht="15" x14ac:dyDescent="0.25">
      <c r="E381" s="13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5:16" s="1" customFormat="1" ht="15" x14ac:dyDescent="0.25">
      <c r="E382" s="13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</row>
    <row r="383" spans="5:16" s="1" customFormat="1" ht="15" x14ac:dyDescent="0.25">
      <c r="E383" s="13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</row>
    <row r="384" spans="5:16" s="1" customFormat="1" ht="15" x14ac:dyDescent="0.25">
      <c r="E384" s="13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</row>
    <row r="385" spans="5:16" s="1" customFormat="1" ht="15" x14ac:dyDescent="0.25">
      <c r="E385" s="13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</row>
    <row r="386" spans="5:16" s="1" customFormat="1" ht="15" x14ac:dyDescent="0.25">
      <c r="E386" s="13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</row>
    <row r="387" spans="5:16" s="1" customFormat="1" ht="15" x14ac:dyDescent="0.25">
      <c r="E387" s="13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</row>
    <row r="388" spans="5:16" s="1" customFormat="1" ht="15" x14ac:dyDescent="0.25">
      <c r="E388" s="13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</row>
    <row r="389" spans="5:16" s="1" customFormat="1" ht="15" x14ac:dyDescent="0.25">
      <c r="E389" s="13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</row>
    <row r="390" spans="5:16" s="1" customFormat="1" ht="15" x14ac:dyDescent="0.25">
      <c r="E390" s="13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</row>
    <row r="391" spans="5:16" s="1" customFormat="1" ht="15" x14ac:dyDescent="0.25">
      <c r="E391" s="13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</row>
    <row r="392" spans="5:16" s="1" customFormat="1" ht="15" x14ac:dyDescent="0.25">
      <c r="E392" s="13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</row>
    <row r="393" spans="5:16" s="1" customFormat="1" ht="15" x14ac:dyDescent="0.25">
      <c r="E393" s="13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</row>
    <row r="394" spans="5:16" s="1" customFormat="1" ht="15" x14ac:dyDescent="0.25">
      <c r="E394" s="13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</row>
    <row r="395" spans="5:16" s="1" customFormat="1" ht="15" x14ac:dyDescent="0.25">
      <c r="E395" s="13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</row>
    <row r="396" spans="5:16" s="1" customFormat="1" ht="15" x14ac:dyDescent="0.25">
      <c r="E396" s="13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</row>
    <row r="397" spans="5:16" s="1" customFormat="1" ht="15" x14ac:dyDescent="0.25">
      <c r="E397" s="13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</row>
    <row r="398" spans="5:16" s="1" customFormat="1" ht="15" x14ac:dyDescent="0.25">
      <c r="E398" s="13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</row>
    <row r="399" spans="5:16" s="1" customFormat="1" ht="15" x14ac:dyDescent="0.25">
      <c r="E399" s="13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</row>
    <row r="400" spans="5:16" s="1" customFormat="1" ht="15" x14ac:dyDescent="0.25">
      <c r="E400" s="13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</row>
    <row r="401" spans="5:16" s="1" customFormat="1" ht="15" x14ac:dyDescent="0.25">
      <c r="E401" s="13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</row>
    <row r="402" spans="5:16" s="1" customFormat="1" ht="15" x14ac:dyDescent="0.25">
      <c r="E402" s="13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</row>
    <row r="403" spans="5:16" s="1" customFormat="1" ht="15" x14ac:dyDescent="0.25">
      <c r="E403" s="13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</row>
    <row r="404" spans="5:16" s="1" customFormat="1" ht="15" x14ac:dyDescent="0.25">
      <c r="E404" s="13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</row>
    <row r="405" spans="5:16" s="1" customFormat="1" ht="15" x14ac:dyDescent="0.25">
      <c r="E405" s="13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</row>
    <row r="406" spans="5:16" s="1" customFormat="1" ht="15" x14ac:dyDescent="0.25">
      <c r="E406" s="13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</row>
    <row r="407" spans="5:16" s="1" customFormat="1" ht="15" x14ac:dyDescent="0.25">
      <c r="E407" s="13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</row>
    <row r="408" spans="5:16" s="1" customFormat="1" ht="15" x14ac:dyDescent="0.25">
      <c r="E408" s="13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</row>
    <row r="409" spans="5:16" s="1" customFormat="1" ht="15" x14ac:dyDescent="0.25">
      <c r="E409" s="13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</row>
    <row r="410" spans="5:16" s="1" customFormat="1" ht="15" x14ac:dyDescent="0.25">
      <c r="E410" s="13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</row>
    <row r="411" spans="5:16" s="1" customFormat="1" ht="15" x14ac:dyDescent="0.25">
      <c r="E411" s="13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</row>
    <row r="412" spans="5:16" s="1" customFormat="1" ht="15" x14ac:dyDescent="0.25">
      <c r="E412" s="13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</row>
    <row r="413" spans="5:16" s="1" customFormat="1" ht="15" x14ac:dyDescent="0.25">
      <c r="E413" s="13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</row>
    <row r="414" spans="5:16" s="1" customFormat="1" ht="15" x14ac:dyDescent="0.25">
      <c r="E414" s="13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</row>
    <row r="415" spans="5:16" s="1" customFormat="1" ht="15" x14ac:dyDescent="0.25">
      <c r="E415" s="13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</row>
    <row r="416" spans="5:16" s="1" customFormat="1" ht="15" x14ac:dyDescent="0.25">
      <c r="E416" s="13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</row>
    <row r="417" spans="5:16" s="1" customFormat="1" ht="15" x14ac:dyDescent="0.25">
      <c r="E417" s="13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</row>
    <row r="418" spans="5:16" s="1" customFormat="1" ht="15" x14ac:dyDescent="0.25">
      <c r="E418" s="13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</row>
    <row r="419" spans="5:16" s="1" customFormat="1" ht="15" x14ac:dyDescent="0.25">
      <c r="E419" s="13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</row>
    <row r="420" spans="5:16" s="1" customFormat="1" ht="15" x14ac:dyDescent="0.25">
      <c r="E420" s="13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</row>
    <row r="421" spans="5:16" s="1" customFormat="1" ht="15" x14ac:dyDescent="0.25">
      <c r="E421" s="13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</row>
    <row r="422" spans="5:16" s="1" customFormat="1" ht="15" x14ac:dyDescent="0.25">
      <c r="E422" s="13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</row>
    <row r="423" spans="5:16" s="1" customFormat="1" ht="15" x14ac:dyDescent="0.25">
      <c r="E423" s="13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</row>
    <row r="424" spans="5:16" s="1" customFormat="1" ht="15" x14ac:dyDescent="0.25">
      <c r="E424" s="13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5:16" s="1" customFormat="1" ht="15" x14ac:dyDescent="0.25">
      <c r="E425" s="13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</row>
    <row r="426" spans="5:16" s="1" customFormat="1" ht="15" x14ac:dyDescent="0.25">
      <c r="E426" s="13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</row>
    <row r="427" spans="5:16" s="1" customFormat="1" ht="15" x14ac:dyDescent="0.25">
      <c r="E427" s="13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</row>
    <row r="428" spans="5:16" s="1" customFormat="1" ht="15" x14ac:dyDescent="0.25">
      <c r="E428" s="13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</row>
    <row r="429" spans="5:16" s="1" customFormat="1" ht="15" x14ac:dyDescent="0.25">
      <c r="E429" s="13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</row>
    <row r="430" spans="5:16" s="1" customFormat="1" ht="15" x14ac:dyDescent="0.25">
      <c r="E430" s="13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</row>
    <row r="431" spans="5:16" s="1" customFormat="1" ht="15" x14ac:dyDescent="0.25">
      <c r="E431" s="13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</row>
    <row r="432" spans="5:16" s="1" customFormat="1" ht="15" x14ac:dyDescent="0.25">
      <c r="E432" s="13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</row>
    <row r="433" spans="5:16" s="1" customFormat="1" ht="15" x14ac:dyDescent="0.25">
      <c r="E433" s="13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</row>
    <row r="434" spans="5:16" s="1" customFormat="1" ht="15" x14ac:dyDescent="0.25">
      <c r="E434" s="13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</row>
    <row r="435" spans="5:16" s="1" customFormat="1" ht="15" x14ac:dyDescent="0.25">
      <c r="E435" s="13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</row>
    <row r="436" spans="5:16" s="1" customFormat="1" ht="15" x14ac:dyDescent="0.25">
      <c r="E436" s="13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</row>
    <row r="437" spans="5:16" s="1" customFormat="1" ht="15" x14ac:dyDescent="0.25">
      <c r="E437" s="13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</row>
    <row r="438" spans="5:16" s="1" customFormat="1" ht="15" x14ac:dyDescent="0.25">
      <c r="E438" s="13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</row>
    <row r="439" spans="5:16" s="1" customFormat="1" ht="15" x14ac:dyDescent="0.25">
      <c r="E439" s="13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</row>
    <row r="440" spans="5:16" s="1" customFormat="1" ht="15" x14ac:dyDescent="0.25">
      <c r="E440" s="13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</row>
    <row r="441" spans="5:16" s="1" customFormat="1" ht="15" x14ac:dyDescent="0.25">
      <c r="E441" s="13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</row>
    <row r="442" spans="5:16" s="1" customFormat="1" ht="15" x14ac:dyDescent="0.25">
      <c r="E442" s="13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</row>
    <row r="443" spans="5:16" s="1" customFormat="1" ht="15" x14ac:dyDescent="0.25">
      <c r="E443" s="13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</row>
    <row r="444" spans="5:16" s="1" customFormat="1" ht="15" x14ac:dyDescent="0.25">
      <c r="E444" s="13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</row>
    <row r="445" spans="5:16" s="1" customFormat="1" ht="15" x14ac:dyDescent="0.25">
      <c r="E445" s="13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</row>
    <row r="446" spans="5:16" s="1" customFormat="1" ht="15" x14ac:dyDescent="0.25">
      <c r="E446" s="13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</row>
    <row r="447" spans="5:16" s="1" customFormat="1" ht="15" x14ac:dyDescent="0.25">
      <c r="E447" s="13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</row>
    <row r="448" spans="5:16" s="1" customFormat="1" ht="15" x14ac:dyDescent="0.25">
      <c r="E448" s="13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</row>
    <row r="449" spans="5:16" s="1" customFormat="1" ht="15" x14ac:dyDescent="0.25">
      <c r="E449" s="13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</row>
    <row r="450" spans="5:16" s="1" customFormat="1" ht="15" x14ac:dyDescent="0.25">
      <c r="E450" s="13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</row>
    <row r="451" spans="5:16" s="1" customFormat="1" ht="15" x14ac:dyDescent="0.25">
      <c r="E451" s="13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</row>
    <row r="452" spans="5:16" s="1" customFormat="1" ht="15" x14ac:dyDescent="0.25">
      <c r="E452" s="13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</row>
    <row r="453" spans="5:16" s="1" customFormat="1" ht="15" x14ac:dyDescent="0.25">
      <c r="E453" s="13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</row>
    <row r="454" spans="5:16" s="1" customFormat="1" ht="15" x14ac:dyDescent="0.25">
      <c r="E454" s="13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</row>
    <row r="455" spans="5:16" s="1" customFormat="1" ht="15" x14ac:dyDescent="0.25">
      <c r="E455" s="13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</row>
    <row r="456" spans="5:16" s="1" customFormat="1" ht="15" x14ac:dyDescent="0.25">
      <c r="E456" s="13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</row>
    <row r="457" spans="5:16" s="1" customFormat="1" ht="15" x14ac:dyDescent="0.25">
      <c r="E457" s="13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</row>
    <row r="458" spans="5:16" s="1" customFormat="1" ht="15" x14ac:dyDescent="0.25">
      <c r="E458" s="13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</row>
    <row r="459" spans="5:16" s="1" customFormat="1" ht="15" x14ac:dyDescent="0.25">
      <c r="E459" s="13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</row>
    <row r="460" spans="5:16" s="1" customFormat="1" ht="15" x14ac:dyDescent="0.25">
      <c r="E460" s="13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</row>
    <row r="461" spans="5:16" s="1" customFormat="1" ht="15" x14ac:dyDescent="0.25">
      <c r="E461" s="13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</row>
    <row r="462" spans="5:16" s="1" customFormat="1" ht="15" x14ac:dyDescent="0.25">
      <c r="E462" s="13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</row>
    <row r="463" spans="5:16" s="1" customFormat="1" ht="15" x14ac:dyDescent="0.25">
      <c r="E463" s="13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</row>
    <row r="464" spans="5:16" s="1" customFormat="1" ht="15" x14ac:dyDescent="0.25">
      <c r="E464" s="13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</row>
    <row r="465" spans="5:16" s="1" customFormat="1" ht="15" x14ac:dyDescent="0.25">
      <c r="E465" s="13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</row>
    <row r="466" spans="5:16" s="1" customFormat="1" ht="15" x14ac:dyDescent="0.25">
      <c r="E466" s="13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</row>
    <row r="467" spans="5:16" s="1" customFormat="1" ht="15" x14ac:dyDescent="0.25">
      <c r="E467" s="13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</row>
    <row r="468" spans="5:16" s="1" customFormat="1" ht="15" x14ac:dyDescent="0.25">
      <c r="E468" s="13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</row>
    <row r="469" spans="5:16" s="1" customFormat="1" ht="15" x14ac:dyDescent="0.25">
      <c r="E469" s="13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</row>
    <row r="470" spans="5:16" s="1" customFormat="1" ht="15" x14ac:dyDescent="0.25">
      <c r="E470" s="13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</row>
    <row r="471" spans="5:16" s="1" customFormat="1" ht="15" x14ac:dyDescent="0.25">
      <c r="E471" s="13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</row>
    <row r="472" spans="5:16" s="1" customFormat="1" ht="15" x14ac:dyDescent="0.25">
      <c r="E472" s="13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</row>
    <row r="473" spans="5:16" s="1" customFormat="1" ht="15" x14ac:dyDescent="0.25">
      <c r="E473" s="13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</row>
    <row r="474" spans="5:16" s="1" customFormat="1" ht="15" x14ac:dyDescent="0.25">
      <c r="E474" s="13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</row>
    <row r="475" spans="5:16" s="1" customFormat="1" ht="15" x14ac:dyDescent="0.25">
      <c r="E475" s="13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</row>
    <row r="476" spans="5:16" s="1" customFormat="1" ht="15" x14ac:dyDescent="0.25">
      <c r="E476" s="13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</row>
    <row r="477" spans="5:16" s="1" customFormat="1" ht="15" x14ac:dyDescent="0.25">
      <c r="E477" s="13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</row>
    <row r="478" spans="5:16" s="1" customFormat="1" ht="15" x14ac:dyDescent="0.25">
      <c r="E478" s="13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</row>
    <row r="479" spans="5:16" s="1" customFormat="1" ht="15" x14ac:dyDescent="0.25">
      <c r="E479" s="13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</row>
    <row r="480" spans="5:16" s="1" customFormat="1" ht="15" x14ac:dyDescent="0.25">
      <c r="E480" s="13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</row>
    <row r="481" spans="5:16" s="1" customFormat="1" ht="15" x14ac:dyDescent="0.25">
      <c r="E481" s="13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</row>
    <row r="482" spans="5:16" s="1" customFormat="1" ht="15" x14ac:dyDescent="0.25">
      <c r="E482" s="13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</row>
    <row r="483" spans="5:16" s="1" customFormat="1" ht="15" x14ac:dyDescent="0.25">
      <c r="E483" s="13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</row>
    <row r="484" spans="5:16" s="1" customFormat="1" ht="15" x14ac:dyDescent="0.25">
      <c r="E484" s="13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</row>
    <row r="485" spans="5:16" s="1" customFormat="1" ht="15" x14ac:dyDescent="0.25">
      <c r="E485" s="13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</row>
    <row r="486" spans="5:16" s="1" customFormat="1" ht="15" x14ac:dyDescent="0.25">
      <c r="E486" s="13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</row>
    <row r="487" spans="5:16" s="1" customFormat="1" ht="15" x14ac:dyDescent="0.25">
      <c r="E487" s="13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</row>
    <row r="488" spans="5:16" s="1" customFormat="1" ht="15" x14ac:dyDescent="0.25">
      <c r="E488" s="13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</row>
    <row r="489" spans="5:16" s="1" customFormat="1" ht="15" x14ac:dyDescent="0.25">
      <c r="E489" s="13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</row>
    <row r="490" spans="5:16" s="1" customFormat="1" ht="15" x14ac:dyDescent="0.25">
      <c r="E490" s="13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</row>
    <row r="491" spans="5:16" s="1" customFormat="1" ht="15" x14ac:dyDescent="0.25">
      <c r="E491" s="13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</row>
    <row r="492" spans="5:16" s="1" customFormat="1" ht="15" x14ac:dyDescent="0.25">
      <c r="E492" s="13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</row>
    <row r="493" spans="5:16" s="1" customFormat="1" ht="15" x14ac:dyDescent="0.25">
      <c r="E493" s="13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</row>
    <row r="494" spans="5:16" s="1" customFormat="1" ht="15" x14ac:dyDescent="0.25">
      <c r="E494" s="13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</row>
    <row r="495" spans="5:16" s="1" customFormat="1" ht="15" x14ac:dyDescent="0.25">
      <c r="E495" s="13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</row>
    <row r="496" spans="5:16" s="1" customFormat="1" ht="15" x14ac:dyDescent="0.25">
      <c r="E496" s="13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</row>
    <row r="497" spans="5:16" s="1" customFormat="1" ht="15" x14ac:dyDescent="0.25">
      <c r="E497" s="13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</row>
    <row r="498" spans="5:16" s="1" customFormat="1" ht="15" x14ac:dyDescent="0.25">
      <c r="E498" s="13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</row>
    <row r="499" spans="5:16" s="1" customFormat="1" ht="15" x14ac:dyDescent="0.25">
      <c r="E499" s="13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</row>
    <row r="500" spans="5:16" s="1" customFormat="1" ht="15" x14ac:dyDescent="0.25">
      <c r="E500" s="13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</row>
    <row r="501" spans="5:16" s="1" customFormat="1" ht="15" x14ac:dyDescent="0.25">
      <c r="E501" s="13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</row>
    <row r="502" spans="5:16" s="1" customFormat="1" ht="15" x14ac:dyDescent="0.25">
      <c r="E502" s="13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</row>
    <row r="503" spans="5:16" s="1" customFormat="1" ht="15" x14ac:dyDescent="0.25">
      <c r="E503" s="13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</row>
    <row r="504" spans="5:16" s="1" customFormat="1" ht="15" x14ac:dyDescent="0.25">
      <c r="E504" s="13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</row>
    <row r="505" spans="5:16" s="1" customFormat="1" ht="15" x14ac:dyDescent="0.25">
      <c r="E505" s="13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</row>
    <row r="506" spans="5:16" s="1" customFormat="1" ht="15" x14ac:dyDescent="0.25">
      <c r="E506" s="13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</row>
    <row r="507" spans="5:16" s="1" customFormat="1" ht="15" x14ac:dyDescent="0.25">
      <c r="E507" s="13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</row>
    <row r="508" spans="5:16" s="1" customFormat="1" ht="15" x14ac:dyDescent="0.25">
      <c r="E508" s="13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</row>
    <row r="509" spans="5:16" s="1" customFormat="1" ht="15" x14ac:dyDescent="0.25">
      <c r="E509" s="13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</row>
    <row r="510" spans="5:16" s="10" customFormat="1" ht="15" x14ac:dyDescent="0.25"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</row>
    <row r="511" spans="5:16" s="10" customFormat="1" ht="15" x14ac:dyDescent="0.25"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</row>
    <row r="512" spans="5:16" s="10" customFormat="1" ht="15" x14ac:dyDescent="0.25"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</row>
    <row r="513" spans="6:16" s="10" customFormat="1" ht="15" x14ac:dyDescent="0.25"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</row>
    <row r="514" spans="6:16" s="10" customFormat="1" ht="15" x14ac:dyDescent="0.25"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</row>
    <row r="515" spans="6:16" s="10" customFormat="1" ht="15" x14ac:dyDescent="0.25"/>
  </sheetData>
  <sortState ref="A6:P71">
    <sortCondition descending="1" ref="N6:N71"/>
  </sortState>
  <mergeCells count="15">
    <mergeCell ref="A1:P1"/>
    <mergeCell ref="A2:P2"/>
    <mergeCell ref="A3:P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>
      <selection activeCell="B6" sqref="B6"/>
    </sheetView>
  </sheetViews>
  <sheetFormatPr defaultColWidth="9" defaultRowHeight="15" x14ac:dyDescent="0.25"/>
  <cols>
    <col min="1" max="1" width="6.140625" customWidth="1"/>
    <col min="2" max="2" width="15.140625" customWidth="1"/>
    <col min="3" max="3" width="11.28515625" customWidth="1"/>
    <col min="4" max="4" width="15" customWidth="1"/>
    <col min="5" max="5" width="19.5703125" customWidth="1"/>
    <col min="6" max="6" width="10.42578125" customWidth="1"/>
    <col min="7" max="7" width="10.140625" customWidth="1"/>
    <col min="8" max="8" width="7.7109375" customWidth="1"/>
    <col min="9" max="10" width="10" customWidth="1"/>
    <col min="11" max="11" width="7.7109375" customWidth="1"/>
    <col min="12" max="12" width="7.28515625" customWidth="1"/>
    <col min="13" max="14" width="7.5703125" customWidth="1"/>
    <col min="15" max="16" width="12.28515625" customWidth="1"/>
    <col min="17" max="17" width="14.5703125" customWidth="1"/>
    <col min="18" max="18" width="30" customWidth="1"/>
  </cols>
  <sheetData>
    <row r="1" spans="1:18" x14ac:dyDescent="0.25">
      <c r="A1" s="29" t="s">
        <v>380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5" customHeight="1" x14ac:dyDescent="0.25">
      <c r="A4" s="35" t="s">
        <v>1</v>
      </c>
      <c r="B4" s="35" t="s">
        <v>2</v>
      </c>
      <c r="C4" s="35" t="s">
        <v>3</v>
      </c>
      <c r="D4" s="35" t="s">
        <v>4</v>
      </c>
      <c r="E4" s="37" t="s">
        <v>5</v>
      </c>
      <c r="F4" s="35" t="s">
        <v>6</v>
      </c>
      <c r="G4" s="35" t="s">
        <v>7</v>
      </c>
      <c r="H4" s="40" t="s">
        <v>31</v>
      </c>
      <c r="I4" s="41"/>
      <c r="J4" s="41"/>
      <c r="K4" s="41"/>
      <c r="L4" s="41"/>
      <c r="M4" s="41"/>
      <c r="N4" s="42"/>
      <c r="O4" s="35" t="s">
        <v>8</v>
      </c>
      <c r="P4" s="35" t="s">
        <v>9</v>
      </c>
      <c r="Q4" s="35" t="s">
        <v>10</v>
      </c>
      <c r="R4" s="38" t="s">
        <v>11</v>
      </c>
    </row>
    <row r="5" spans="1:18" ht="98.25" customHeight="1" x14ac:dyDescent="0.25">
      <c r="A5" s="36"/>
      <c r="B5" s="36"/>
      <c r="C5" s="36"/>
      <c r="D5" s="36"/>
      <c r="E5" s="37"/>
      <c r="F5" s="36"/>
      <c r="G5" s="36"/>
      <c r="H5" s="5" t="s">
        <v>192</v>
      </c>
      <c r="I5" s="5" t="s">
        <v>193</v>
      </c>
      <c r="J5" s="5" t="s">
        <v>194</v>
      </c>
      <c r="K5" s="5" t="s">
        <v>195</v>
      </c>
      <c r="L5" s="2" t="s">
        <v>196</v>
      </c>
      <c r="M5" s="9" t="s">
        <v>13</v>
      </c>
      <c r="N5" s="5" t="s">
        <v>14</v>
      </c>
      <c r="O5" s="36"/>
      <c r="P5" s="36"/>
      <c r="Q5" s="36"/>
      <c r="R5" s="39"/>
    </row>
    <row r="6" spans="1:18" x14ac:dyDescent="0.25">
      <c r="A6" s="8">
        <v>1</v>
      </c>
      <c r="B6" s="21" t="s">
        <v>197</v>
      </c>
      <c r="C6" s="21" t="s">
        <v>198</v>
      </c>
      <c r="D6" s="21" t="s">
        <v>199</v>
      </c>
      <c r="E6" s="16" t="s">
        <v>374</v>
      </c>
      <c r="F6" s="20">
        <v>9</v>
      </c>
      <c r="G6" s="20">
        <v>9</v>
      </c>
      <c r="H6" s="4">
        <v>10</v>
      </c>
      <c r="I6" s="4">
        <v>15</v>
      </c>
      <c r="J6" s="4">
        <v>11</v>
      </c>
      <c r="K6" s="4">
        <v>5</v>
      </c>
      <c r="L6" s="4">
        <v>27</v>
      </c>
      <c r="M6" s="4">
        <v>7</v>
      </c>
      <c r="N6" s="4">
        <v>4</v>
      </c>
      <c r="O6" s="7">
        <v>0</v>
      </c>
      <c r="P6" s="7">
        <f t="shared" ref="P6:P36" si="0">SUM(H6:O6)</f>
        <v>79</v>
      </c>
      <c r="Q6" s="18" t="s">
        <v>381</v>
      </c>
      <c r="R6" s="21" t="s">
        <v>74</v>
      </c>
    </row>
    <row r="7" spans="1:18" x14ac:dyDescent="0.25">
      <c r="A7" s="8">
        <v>2</v>
      </c>
      <c r="B7" s="21" t="s">
        <v>200</v>
      </c>
      <c r="C7" s="21" t="s">
        <v>201</v>
      </c>
      <c r="D7" s="21" t="s">
        <v>202</v>
      </c>
      <c r="E7" s="16" t="s">
        <v>361</v>
      </c>
      <c r="F7" s="20">
        <v>9</v>
      </c>
      <c r="G7" s="20">
        <v>9</v>
      </c>
      <c r="H7" s="7">
        <v>10</v>
      </c>
      <c r="I7" s="7">
        <v>13</v>
      </c>
      <c r="J7" s="7">
        <v>12</v>
      </c>
      <c r="K7" s="7">
        <v>5</v>
      </c>
      <c r="L7" s="7">
        <v>24</v>
      </c>
      <c r="M7" s="7">
        <v>5</v>
      </c>
      <c r="N7" s="7">
        <v>4</v>
      </c>
      <c r="O7" s="7">
        <v>0</v>
      </c>
      <c r="P7" s="7">
        <f t="shared" si="0"/>
        <v>73</v>
      </c>
      <c r="Q7" s="25" t="s">
        <v>382</v>
      </c>
      <c r="R7" s="21" t="s">
        <v>87</v>
      </c>
    </row>
    <row r="8" spans="1:18" x14ac:dyDescent="0.25">
      <c r="A8" s="8">
        <v>3</v>
      </c>
      <c r="B8" s="21" t="s">
        <v>203</v>
      </c>
      <c r="C8" s="21" t="s">
        <v>204</v>
      </c>
      <c r="D8" s="21" t="s">
        <v>48</v>
      </c>
      <c r="E8" s="16" t="s">
        <v>361</v>
      </c>
      <c r="F8" s="20">
        <v>9</v>
      </c>
      <c r="G8" s="20">
        <v>9</v>
      </c>
      <c r="H8" s="4">
        <v>8</v>
      </c>
      <c r="I8" s="4">
        <v>13</v>
      </c>
      <c r="J8" s="4">
        <v>11</v>
      </c>
      <c r="K8" s="4">
        <v>8</v>
      </c>
      <c r="L8" s="4">
        <v>23</v>
      </c>
      <c r="M8" s="4">
        <v>5</v>
      </c>
      <c r="N8" s="4">
        <v>3</v>
      </c>
      <c r="O8" s="7">
        <v>0</v>
      </c>
      <c r="P8" s="7">
        <f t="shared" si="0"/>
        <v>71</v>
      </c>
      <c r="Q8" s="25" t="s">
        <v>382</v>
      </c>
      <c r="R8" s="21" t="s">
        <v>87</v>
      </c>
    </row>
    <row r="9" spans="1:18" x14ac:dyDescent="0.25">
      <c r="A9" s="8">
        <v>4</v>
      </c>
      <c r="B9" s="21" t="s">
        <v>205</v>
      </c>
      <c r="C9" s="21" t="s">
        <v>206</v>
      </c>
      <c r="D9" s="21" t="s">
        <v>207</v>
      </c>
      <c r="E9" s="16" t="s">
        <v>365</v>
      </c>
      <c r="F9" s="20">
        <v>9</v>
      </c>
      <c r="G9" s="20">
        <v>9</v>
      </c>
      <c r="H9" s="7">
        <v>9</v>
      </c>
      <c r="I9" s="7">
        <v>12</v>
      </c>
      <c r="J9" s="7">
        <v>10</v>
      </c>
      <c r="K9" s="7">
        <v>4</v>
      </c>
      <c r="L9" s="7">
        <v>20</v>
      </c>
      <c r="M9" s="7">
        <v>8</v>
      </c>
      <c r="N9" s="7">
        <v>5</v>
      </c>
      <c r="O9" s="7">
        <v>0</v>
      </c>
      <c r="P9" s="7">
        <f t="shared" si="0"/>
        <v>68</v>
      </c>
      <c r="Q9" s="25" t="s">
        <v>382</v>
      </c>
      <c r="R9" s="21" t="s">
        <v>61</v>
      </c>
    </row>
    <row r="10" spans="1:18" x14ac:dyDescent="0.25">
      <c r="A10" s="8">
        <v>5</v>
      </c>
      <c r="B10" s="21" t="s">
        <v>208</v>
      </c>
      <c r="C10" s="21" t="s">
        <v>188</v>
      </c>
      <c r="D10" s="21" t="s">
        <v>109</v>
      </c>
      <c r="E10" s="16" t="s">
        <v>359</v>
      </c>
      <c r="F10" s="20">
        <v>9</v>
      </c>
      <c r="G10" s="20">
        <v>9</v>
      </c>
      <c r="H10" s="7">
        <v>8</v>
      </c>
      <c r="I10" s="7">
        <v>15</v>
      </c>
      <c r="J10" s="7">
        <v>12</v>
      </c>
      <c r="K10" s="7">
        <v>5</v>
      </c>
      <c r="L10" s="7">
        <v>15</v>
      </c>
      <c r="M10" s="7">
        <v>5</v>
      </c>
      <c r="N10" s="7">
        <v>5</v>
      </c>
      <c r="O10" s="7">
        <v>0</v>
      </c>
      <c r="P10" s="7">
        <f t="shared" si="0"/>
        <v>65</v>
      </c>
      <c r="Q10" s="25" t="s">
        <v>382</v>
      </c>
      <c r="R10" s="21" t="s">
        <v>18</v>
      </c>
    </row>
    <row r="11" spans="1:18" x14ac:dyDescent="0.25">
      <c r="A11" s="8">
        <v>6</v>
      </c>
      <c r="B11" s="21" t="s">
        <v>209</v>
      </c>
      <c r="C11" s="21" t="s">
        <v>190</v>
      </c>
      <c r="D11" s="21" t="s">
        <v>210</v>
      </c>
      <c r="E11" s="16" t="s">
        <v>375</v>
      </c>
      <c r="F11" s="20">
        <v>9</v>
      </c>
      <c r="G11" s="20">
        <v>9</v>
      </c>
      <c r="H11" s="7">
        <v>6</v>
      </c>
      <c r="I11" s="7">
        <v>15</v>
      </c>
      <c r="J11" s="7">
        <v>8</v>
      </c>
      <c r="K11" s="7">
        <v>7</v>
      </c>
      <c r="L11" s="7">
        <v>5</v>
      </c>
      <c r="M11" s="7">
        <v>16</v>
      </c>
      <c r="N11" s="7">
        <v>4</v>
      </c>
      <c r="O11" s="7">
        <v>0</v>
      </c>
      <c r="P11" s="7">
        <f t="shared" si="0"/>
        <v>61</v>
      </c>
      <c r="Q11" s="25" t="s">
        <v>382</v>
      </c>
      <c r="R11" s="21" t="s">
        <v>191</v>
      </c>
    </row>
    <row r="12" spans="1:18" x14ac:dyDescent="0.25">
      <c r="A12" s="8">
        <v>7</v>
      </c>
      <c r="B12" s="21" t="s">
        <v>62</v>
      </c>
      <c r="C12" s="21" t="s">
        <v>159</v>
      </c>
      <c r="D12" s="21" t="s">
        <v>48</v>
      </c>
      <c r="E12" s="16" t="s">
        <v>361</v>
      </c>
      <c r="F12" s="20">
        <v>9</v>
      </c>
      <c r="G12" s="20">
        <v>9</v>
      </c>
      <c r="H12" s="7">
        <v>8</v>
      </c>
      <c r="I12" s="7">
        <v>9</v>
      </c>
      <c r="J12" s="7">
        <v>10</v>
      </c>
      <c r="K12" s="7">
        <v>4</v>
      </c>
      <c r="L12" s="7">
        <v>17</v>
      </c>
      <c r="M12" s="7">
        <v>7</v>
      </c>
      <c r="N12" s="7">
        <v>5</v>
      </c>
      <c r="O12" s="7">
        <v>0</v>
      </c>
      <c r="P12" s="7">
        <f t="shared" si="0"/>
        <v>60</v>
      </c>
      <c r="Q12" s="25" t="s">
        <v>382</v>
      </c>
      <c r="R12" s="21" t="s">
        <v>87</v>
      </c>
    </row>
    <row r="13" spans="1:18" x14ac:dyDescent="0.25">
      <c r="A13" s="8">
        <v>8</v>
      </c>
      <c r="B13" s="21" t="s">
        <v>211</v>
      </c>
      <c r="C13" s="21" t="s">
        <v>36</v>
      </c>
      <c r="D13" s="21" t="s">
        <v>50</v>
      </c>
      <c r="E13" s="16" t="s">
        <v>371</v>
      </c>
      <c r="F13" s="20">
        <v>9</v>
      </c>
      <c r="G13" s="20">
        <v>9</v>
      </c>
      <c r="H13" s="7">
        <v>7</v>
      </c>
      <c r="I13" s="7">
        <v>13</v>
      </c>
      <c r="J13" s="7">
        <v>10</v>
      </c>
      <c r="K13" s="7">
        <v>4</v>
      </c>
      <c r="L13" s="7">
        <v>16</v>
      </c>
      <c r="M13" s="7">
        <v>6</v>
      </c>
      <c r="N13" s="7">
        <v>3</v>
      </c>
      <c r="O13" s="7">
        <v>0</v>
      </c>
      <c r="P13" s="7">
        <f t="shared" si="0"/>
        <v>59</v>
      </c>
      <c r="Q13" s="25" t="s">
        <v>382</v>
      </c>
      <c r="R13" s="21" t="s">
        <v>41</v>
      </c>
    </row>
    <row r="14" spans="1:18" x14ac:dyDescent="0.25">
      <c r="A14" s="8">
        <v>9</v>
      </c>
      <c r="B14" s="21" t="s">
        <v>212</v>
      </c>
      <c r="C14" s="21" t="s">
        <v>63</v>
      </c>
      <c r="D14" s="21" t="s">
        <v>48</v>
      </c>
      <c r="E14" s="16" t="s">
        <v>371</v>
      </c>
      <c r="F14" s="20">
        <v>9</v>
      </c>
      <c r="G14" s="20">
        <v>9</v>
      </c>
      <c r="H14" s="7">
        <v>9</v>
      </c>
      <c r="I14" s="7">
        <v>13</v>
      </c>
      <c r="J14" s="7">
        <v>9</v>
      </c>
      <c r="K14" s="7">
        <v>7</v>
      </c>
      <c r="L14" s="7">
        <v>8</v>
      </c>
      <c r="M14" s="7">
        <v>5</v>
      </c>
      <c r="N14" s="7">
        <v>4</v>
      </c>
      <c r="O14" s="7">
        <v>0</v>
      </c>
      <c r="P14" s="7">
        <f t="shared" si="0"/>
        <v>55</v>
      </c>
      <c r="Q14" s="25" t="s">
        <v>382</v>
      </c>
      <c r="R14" s="21" t="s">
        <v>41</v>
      </c>
    </row>
    <row r="15" spans="1:18" x14ac:dyDescent="0.25">
      <c r="A15" s="8">
        <v>10</v>
      </c>
      <c r="B15" s="21" t="s">
        <v>213</v>
      </c>
      <c r="C15" s="21" t="s">
        <v>214</v>
      </c>
      <c r="D15" s="21" t="s">
        <v>40</v>
      </c>
      <c r="E15" s="16" t="s">
        <v>369</v>
      </c>
      <c r="F15" s="20">
        <v>9</v>
      </c>
      <c r="G15" s="20">
        <v>9</v>
      </c>
      <c r="H15" s="7">
        <v>6</v>
      </c>
      <c r="I15" s="7">
        <v>9</v>
      </c>
      <c r="J15" s="7">
        <v>10</v>
      </c>
      <c r="K15" s="7">
        <v>4</v>
      </c>
      <c r="L15" s="7">
        <v>12</v>
      </c>
      <c r="M15" s="7">
        <v>5</v>
      </c>
      <c r="N15" s="7">
        <v>4</v>
      </c>
      <c r="O15" s="7">
        <v>0</v>
      </c>
      <c r="P15" s="7">
        <f t="shared" si="0"/>
        <v>50</v>
      </c>
      <c r="Q15" s="25" t="s">
        <v>383</v>
      </c>
      <c r="R15" s="21" t="s">
        <v>54</v>
      </c>
    </row>
    <row r="16" spans="1:18" x14ac:dyDescent="0.25">
      <c r="A16" s="8">
        <v>11</v>
      </c>
      <c r="B16" s="21" t="s">
        <v>215</v>
      </c>
      <c r="C16" s="21" t="s">
        <v>131</v>
      </c>
      <c r="D16" s="21" t="s">
        <v>48</v>
      </c>
      <c r="E16" s="16" t="s">
        <v>374</v>
      </c>
      <c r="F16" s="20">
        <v>9</v>
      </c>
      <c r="G16" s="20">
        <v>9</v>
      </c>
      <c r="H16" s="7">
        <v>6</v>
      </c>
      <c r="I16" s="7">
        <v>8</v>
      </c>
      <c r="J16" s="7">
        <v>10</v>
      </c>
      <c r="K16" s="7">
        <v>2</v>
      </c>
      <c r="L16" s="7">
        <v>13</v>
      </c>
      <c r="M16" s="7">
        <v>3</v>
      </c>
      <c r="N16" s="7">
        <v>2</v>
      </c>
      <c r="O16" s="7">
        <v>0</v>
      </c>
      <c r="P16" s="7">
        <f t="shared" si="0"/>
        <v>44</v>
      </c>
      <c r="Q16" s="25" t="s">
        <v>383</v>
      </c>
      <c r="R16" s="21" t="s">
        <v>74</v>
      </c>
    </row>
    <row r="17" spans="1:18" x14ac:dyDescent="0.25">
      <c r="A17" s="8">
        <v>12</v>
      </c>
      <c r="B17" s="21" t="s">
        <v>216</v>
      </c>
      <c r="C17" s="21" t="s">
        <v>126</v>
      </c>
      <c r="D17" s="21" t="s">
        <v>217</v>
      </c>
      <c r="E17" s="16" t="s">
        <v>361</v>
      </c>
      <c r="F17" s="20">
        <v>9</v>
      </c>
      <c r="G17" s="20">
        <v>9</v>
      </c>
      <c r="H17" s="7">
        <v>6</v>
      </c>
      <c r="I17" s="7">
        <v>5</v>
      </c>
      <c r="J17" s="7">
        <v>5</v>
      </c>
      <c r="K17" s="7">
        <v>4</v>
      </c>
      <c r="L17" s="7">
        <v>17</v>
      </c>
      <c r="M17" s="7">
        <v>3</v>
      </c>
      <c r="N17" s="7">
        <v>3</v>
      </c>
      <c r="O17" s="7">
        <v>0</v>
      </c>
      <c r="P17" s="7">
        <f t="shared" si="0"/>
        <v>43</v>
      </c>
      <c r="Q17" s="25" t="s">
        <v>383</v>
      </c>
      <c r="R17" s="21" t="s">
        <v>87</v>
      </c>
    </row>
    <row r="18" spans="1:18" x14ac:dyDescent="0.25">
      <c r="A18" s="8">
        <v>13</v>
      </c>
      <c r="B18" s="21" t="s">
        <v>218</v>
      </c>
      <c r="C18" s="21" t="s">
        <v>219</v>
      </c>
      <c r="D18" s="21" t="s">
        <v>207</v>
      </c>
      <c r="E18" s="16" t="s">
        <v>361</v>
      </c>
      <c r="F18" s="20">
        <v>9</v>
      </c>
      <c r="G18" s="20">
        <v>9</v>
      </c>
      <c r="H18" s="4">
        <v>8</v>
      </c>
      <c r="I18" s="4">
        <v>1</v>
      </c>
      <c r="J18" s="4">
        <v>8</v>
      </c>
      <c r="K18" s="4">
        <v>4</v>
      </c>
      <c r="L18" s="4">
        <v>12</v>
      </c>
      <c r="M18" s="4">
        <v>5</v>
      </c>
      <c r="N18" s="4">
        <v>4</v>
      </c>
      <c r="O18" s="7">
        <v>0</v>
      </c>
      <c r="P18" s="7">
        <f t="shared" si="0"/>
        <v>42</v>
      </c>
      <c r="Q18" s="25" t="s">
        <v>383</v>
      </c>
      <c r="R18" s="21" t="s">
        <v>87</v>
      </c>
    </row>
    <row r="19" spans="1:18" x14ac:dyDescent="0.25">
      <c r="A19" s="8">
        <v>14</v>
      </c>
      <c r="B19" s="21" t="s">
        <v>220</v>
      </c>
      <c r="C19" s="21" t="s">
        <v>221</v>
      </c>
      <c r="D19" s="21" t="s">
        <v>64</v>
      </c>
      <c r="E19" s="16" t="s">
        <v>371</v>
      </c>
      <c r="F19" s="20">
        <v>9</v>
      </c>
      <c r="G19" s="20">
        <v>9</v>
      </c>
      <c r="H19" s="7">
        <v>10</v>
      </c>
      <c r="I19" s="7">
        <v>10</v>
      </c>
      <c r="J19" s="7">
        <v>8</v>
      </c>
      <c r="K19" s="7">
        <v>4</v>
      </c>
      <c r="L19" s="7">
        <v>0</v>
      </c>
      <c r="M19" s="7">
        <v>8</v>
      </c>
      <c r="N19" s="7">
        <v>2</v>
      </c>
      <c r="O19" s="7">
        <v>0</v>
      </c>
      <c r="P19" s="7">
        <f t="shared" si="0"/>
        <v>42</v>
      </c>
      <c r="Q19" s="25" t="s">
        <v>383</v>
      </c>
      <c r="R19" s="21" t="s">
        <v>41</v>
      </c>
    </row>
    <row r="20" spans="1:18" x14ac:dyDescent="0.25">
      <c r="A20" s="8">
        <v>15</v>
      </c>
      <c r="B20" s="21" t="s">
        <v>222</v>
      </c>
      <c r="C20" s="21" t="s">
        <v>206</v>
      </c>
      <c r="D20" s="21" t="s">
        <v>207</v>
      </c>
      <c r="E20" s="16" t="s">
        <v>360</v>
      </c>
      <c r="F20" s="20">
        <v>9</v>
      </c>
      <c r="G20" s="20">
        <v>9</v>
      </c>
      <c r="H20" s="7">
        <v>7</v>
      </c>
      <c r="I20" s="7">
        <v>9</v>
      </c>
      <c r="J20" s="7">
        <v>8</v>
      </c>
      <c r="K20" s="7">
        <v>6</v>
      </c>
      <c r="L20" s="7">
        <v>5</v>
      </c>
      <c r="M20" s="7">
        <v>6</v>
      </c>
      <c r="N20" s="7">
        <v>1</v>
      </c>
      <c r="O20" s="7">
        <v>0</v>
      </c>
      <c r="P20" s="7">
        <f t="shared" si="0"/>
        <v>42</v>
      </c>
      <c r="Q20" s="25" t="s">
        <v>383</v>
      </c>
      <c r="R20" s="21" t="s">
        <v>83</v>
      </c>
    </row>
    <row r="21" spans="1:18" x14ac:dyDescent="0.25">
      <c r="A21" s="8">
        <v>16</v>
      </c>
      <c r="B21" s="21" t="s">
        <v>223</v>
      </c>
      <c r="C21" s="21" t="s">
        <v>224</v>
      </c>
      <c r="D21" s="21" t="s">
        <v>53</v>
      </c>
      <c r="E21" s="16" t="s">
        <v>370</v>
      </c>
      <c r="F21" s="20">
        <v>9</v>
      </c>
      <c r="G21" s="20">
        <v>9</v>
      </c>
      <c r="H21" s="7">
        <v>8</v>
      </c>
      <c r="I21" s="7">
        <v>10</v>
      </c>
      <c r="J21" s="7">
        <v>6</v>
      </c>
      <c r="K21" s="7">
        <v>4</v>
      </c>
      <c r="L21" s="7">
        <v>5</v>
      </c>
      <c r="M21" s="7">
        <v>4</v>
      </c>
      <c r="N21" s="7">
        <v>4</v>
      </c>
      <c r="O21" s="7">
        <v>0</v>
      </c>
      <c r="P21" s="7">
        <f t="shared" si="0"/>
        <v>41</v>
      </c>
      <c r="Q21" s="25" t="s">
        <v>383</v>
      </c>
      <c r="R21" s="21" t="s">
        <v>68</v>
      </c>
    </row>
    <row r="22" spans="1:18" x14ac:dyDescent="0.25">
      <c r="A22" s="8">
        <v>17</v>
      </c>
      <c r="B22" s="21" t="s">
        <v>225</v>
      </c>
      <c r="C22" s="21" t="s">
        <v>226</v>
      </c>
      <c r="D22" s="21" t="s">
        <v>227</v>
      </c>
      <c r="E22" s="16" t="s">
        <v>371</v>
      </c>
      <c r="F22" s="20">
        <v>9</v>
      </c>
      <c r="G22" s="20">
        <v>9</v>
      </c>
      <c r="H22" s="7">
        <v>5</v>
      </c>
      <c r="I22" s="7">
        <v>10</v>
      </c>
      <c r="J22" s="7">
        <v>14</v>
      </c>
      <c r="K22" s="7">
        <v>4</v>
      </c>
      <c r="L22" s="7">
        <v>0</v>
      </c>
      <c r="M22" s="7">
        <v>4</v>
      </c>
      <c r="N22" s="7">
        <v>4</v>
      </c>
      <c r="O22" s="7">
        <v>0</v>
      </c>
      <c r="P22" s="7">
        <f t="shared" si="0"/>
        <v>41</v>
      </c>
      <c r="Q22" s="25" t="s">
        <v>383</v>
      </c>
      <c r="R22" s="21" t="s">
        <v>41</v>
      </c>
    </row>
    <row r="23" spans="1:18" x14ac:dyDescent="0.25">
      <c r="A23" s="8">
        <v>18</v>
      </c>
      <c r="B23" s="21" t="s">
        <v>228</v>
      </c>
      <c r="C23" s="21" t="s">
        <v>229</v>
      </c>
      <c r="D23" s="21" t="s">
        <v>230</v>
      </c>
      <c r="E23" s="16" t="s">
        <v>360</v>
      </c>
      <c r="F23" s="20">
        <v>9</v>
      </c>
      <c r="G23" s="20">
        <v>9</v>
      </c>
      <c r="H23" s="4">
        <v>6</v>
      </c>
      <c r="I23" s="4">
        <v>8</v>
      </c>
      <c r="J23" s="4">
        <v>10</v>
      </c>
      <c r="K23" s="4">
        <v>2</v>
      </c>
      <c r="L23" s="4">
        <v>0</v>
      </c>
      <c r="M23" s="4">
        <v>9</v>
      </c>
      <c r="N23" s="4">
        <v>3</v>
      </c>
      <c r="O23" s="7">
        <v>0</v>
      </c>
      <c r="P23" s="7">
        <f t="shared" si="0"/>
        <v>38</v>
      </c>
      <c r="Q23" s="25" t="s">
        <v>383</v>
      </c>
      <c r="R23" s="21" t="s">
        <v>83</v>
      </c>
    </row>
    <row r="24" spans="1:18" x14ac:dyDescent="0.25">
      <c r="A24" s="8">
        <v>19</v>
      </c>
      <c r="B24" s="21" t="s">
        <v>231</v>
      </c>
      <c r="C24" s="21" t="s">
        <v>143</v>
      </c>
      <c r="D24" s="21" t="s">
        <v>50</v>
      </c>
      <c r="E24" s="16" t="s">
        <v>371</v>
      </c>
      <c r="F24" s="20">
        <v>9</v>
      </c>
      <c r="G24" s="20">
        <v>9</v>
      </c>
      <c r="H24" s="7">
        <v>5</v>
      </c>
      <c r="I24" s="7">
        <v>7</v>
      </c>
      <c r="J24" s="7">
        <v>10</v>
      </c>
      <c r="K24" s="7">
        <v>5</v>
      </c>
      <c r="L24" s="7">
        <v>0</v>
      </c>
      <c r="M24" s="7">
        <v>4</v>
      </c>
      <c r="N24" s="7">
        <v>4</v>
      </c>
      <c r="O24" s="7">
        <v>0</v>
      </c>
      <c r="P24" s="7">
        <f t="shared" si="0"/>
        <v>35</v>
      </c>
      <c r="Q24" s="25" t="s">
        <v>383</v>
      </c>
      <c r="R24" s="21" t="s">
        <v>41</v>
      </c>
    </row>
    <row r="25" spans="1:18" x14ac:dyDescent="0.25">
      <c r="A25" s="8">
        <v>20</v>
      </c>
      <c r="B25" s="21" t="s">
        <v>232</v>
      </c>
      <c r="C25" s="21" t="s">
        <v>233</v>
      </c>
      <c r="D25" s="21" t="s">
        <v>160</v>
      </c>
      <c r="E25" s="16" t="s">
        <v>361</v>
      </c>
      <c r="F25" s="20">
        <v>9</v>
      </c>
      <c r="G25" s="20">
        <v>9</v>
      </c>
      <c r="H25" s="7">
        <v>7</v>
      </c>
      <c r="I25" s="7">
        <v>3</v>
      </c>
      <c r="J25" s="7">
        <v>7</v>
      </c>
      <c r="K25" s="7">
        <v>4</v>
      </c>
      <c r="L25" s="7">
        <v>5</v>
      </c>
      <c r="M25" s="7">
        <v>5</v>
      </c>
      <c r="N25" s="7">
        <v>4</v>
      </c>
      <c r="O25" s="7">
        <v>0</v>
      </c>
      <c r="P25" s="7">
        <f t="shared" si="0"/>
        <v>35</v>
      </c>
      <c r="Q25" s="25" t="s">
        <v>383</v>
      </c>
      <c r="R25" s="21" t="s">
        <v>87</v>
      </c>
    </row>
    <row r="26" spans="1:18" x14ac:dyDescent="0.25">
      <c r="A26" s="8">
        <v>21</v>
      </c>
      <c r="B26" s="21" t="s">
        <v>234</v>
      </c>
      <c r="C26" s="21" t="s">
        <v>63</v>
      </c>
      <c r="D26" s="21" t="s">
        <v>48</v>
      </c>
      <c r="E26" s="16" t="s">
        <v>361</v>
      </c>
      <c r="F26" s="20">
        <v>9</v>
      </c>
      <c r="G26" s="20">
        <v>9</v>
      </c>
      <c r="H26" s="7">
        <v>6</v>
      </c>
      <c r="I26" s="7">
        <v>1</v>
      </c>
      <c r="J26" s="7">
        <v>0</v>
      </c>
      <c r="K26" s="7">
        <v>4</v>
      </c>
      <c r="L26" s="7">
        <v>20</v>
      </c>
      <c r="M26" s="7">
        <v>3</v>
      </c>
      <c r="N26" s="7">
        <v>1</v>
      </c>
      <c r="O26" s="7">
        <v>0</v>
      </c>
      <c r="P26" s="7">
        <f t="shared" si="0"/>
        <v>35</v>
      </c>
      <c r="Q26" s="25" t="s">
        <v>383</v>
      </c>
      <c r="R26" s="21" t="s">
        <v>87</v>
      </c>
    </row>
    <row r="27" spans="1:18" x14ac:dyDescent="0.25">
      <c r="A27" s="8">
        <v>22</v>
      </c>
      <c r="B27" s="21" t="s">
        <v>235</v>
      </c>
      <c r="C27" s="21" t="s">
        <v>206</v>
      </c>
      <c r="D27" s="21" t="s">
        <v>236</v>
      </c>
      <c r="E27" s="16" t="s">
        <v>370</v>
      </c>
      <c r="F27" s="20">
        <v>9</v>
      </c>
      <c r="G27" s="20">
        <v>9</v>
      </c>
      <c r="H27" s="7">
        <v>7</v>
      </c>
      <c r="I27" s="7">
        <v>8</v>
      </c>
      <c r="J27" s="7">
        <v>5</v>
      </c>
      <c r="K27" s="7">
        <v>3</v>
      </c>
      <c r="L27" s="7">
        <v>4</v>
      </c>
      <c r="M27" s="7">
        <v>2</v>
      </c>
      <c r="N27" s="7">
        <v>4</v>
      </c>
      <c r="O27" s="7">
        <v>0</v>
      </c>
      <c r="P27" s="7">
        <f t="shared" si="0"/>
        <v>33</v>
      </c>
      <c r="Q27" s="25" t="s">
        <v>383</v>
      </c>
      <c r="R27" s="21" t="s">
        <v>68</v>
      </c>
    </row>
    <row r="28" spans="1:18" x14ac:dyDescent="0.25">
      <c r="A28" s="8">
        <v>23</v>
      </c>
      <c r="B28" s="21" t="s">
        <v>237</v>
      </c>
      <c r="C28" s="21" t="s">
        <v>126</v>
      </c>
      <c r="D28" s="21" t="s">
        <v>238</v>
      </c>
      <c r="E28" s="16" t="s">
        <v>371</v>
      </c>
      <c r="F28" s="20">
        <v>9</v>
      </c>
      <c r="G28" s="20">
        <v>9</v>
      </c>
      <c r="H28" s="7">
        <v>5</v>
      </c>
      <c r="I28" s="7">
        <v>5</v>
      </c>
      <c r="J28" s="7">
        <v>5</v>
      </c>
      <c r="K28" s="7">
        <v>5</v>
      </c>
      <c r="L28" s="7">
        <v>0</v>
      </c>
      <c r="M28" s="7">
        <v>4</v>
      </c>
      <c r="N28" s="7">
        <v>3</v>
      </c>
      <c r="O28" s="7">
        <v>0</v>
      </c>
      <c r="P28" s="7">
        <f t="shared" si="0"/>
        <v>27</v>
      </c>
      <c r="Q28" s="25" t="s">
        <v>383</v>
      </c>
      <c r="R28" s="21" t="s">
        <v>41</v>
      </c>
    </row>
    <row r="29" spans="1:18" x14ac:dyDescent="0.25">
      <c r="A29" s="8">
        <v>24</v>
      </c>
      <c r="B29" s="21" t="s">
        <v>239</v>
      </c>
      <c r="C29" s="21" t="s">
        <v>190</v>
      </c>
      <c r="D29" s="21" t="s">
        <v>240</v>
      </c>
      <c r="E29" s="16" t="s">
        <v>370</v>
      </c>
      <c r="F29" s="20">
        <v>9</v>
      </c>
      <c r="G29" s="20">
        <v>9</v>
      </c>
      <c r="H29" s="7">
        <v>7</v>
      </c>
      <c r="I29" s="7">
        <v>1</v>
      </c>
      <c r="J29" s="7">
        <v>0</v>
      </c>
      <c r="K29" s="7">
        <v>9</v>
      </c>
      <c r="L29" s="7">
        <v>0</v>
      </c>
      <c r="M29" s="7">
        <v>7</v>
      </c>
      <c r="N29" s="7">
        <v>3</v>
      </c>
      <c r="O29" s="7">
        <v>0</v>
      </c>
      <c r="P29" s="7">
        <f t="shared" si="0"/>
        <v>27</v>
      </c>
      <c r="Q29" s="25" t="s">
        <v>383</v>
      </c>
      <c r="R29" s="21" t="s">
        <v>68</v>
      </c>
    </row>
    <row r="30" spans="1:18" x14ac:dyDescent="0.25">
      <c r="A30" s="8">
        <v>25</v>
      </c>
      <c r="B30" s="21" t="s">
        <v>241</v>
      </c>
      <c r="C30" s="21" t="s">
        <v>134</v>
      </c>
      <c r="D30" s="21" t="s">
        <v>207</v>
      </c>
      <c r="E30" s="16" t="s">
        <v>369</v>
      </c>
      <c r="F30" s="20">
        <v>9</v>
      </c>
      <c r="G30" s="20">
        <v>9</v>
      </c>
      <c r="H30" s="7">
        <v>7</v>
      </c>
      <c r="I30" s="7">
        <v>6</v>
      </c>
      <c r="J30" s="7">
        <v>0</v>
      </c>
      <c r="K30" s="7">
        <v>8</v>
      </c>
      <c r="L30" s="7">
        <v>0</v>
      </c>
      <c r="M30" s="7">
        <v>2</v>
      </c>
      <c r="N30" s="7">
        <v>3</v>
      </c>
      <c r="O30" s="7">
        <v>0</v>
      </c>
      <c r="P30" s="7">
        <f t="shared" si="0"/>
        <v>26</v>
      </c>
      <c r="Q30" s="25" t="s">
        <v>383</v>
      </c>
      <c r="R30" s="21" t="s">
        <v>54</v>
      </c>
    </row>
    <row r="31" spans="1:18" x14ac:dyDescent="0.25">
      <c r="A31" s="8">
        <v>26</v>
      </c>
      <c r="B31" s="21" t="s">
        <v>242</v>
      </c>
      <c r="C31" s="21" t="s">
        <v>134</v>
      </c>
      <c r="D31" s="21" t="s">
        <v>57</v>
      </c>
      <c r="E31" s="16" t="s">
        <v>365</v>
      </c>
      <c r="F31" s="20">
        <v>9</v>
      </c>
      <c r="G31" s="20">
        <v>9</v>
      </c>
      <c r="H31" s="7">
        <v>5</v>
      </c>
      <c r="I31" s="7">
        <v>10</v>
      </c>
      <c r="J31" s="7">
        <v>5</v>
      </c>
      <c r="K31" s="7">
        <v>1</v>
      </c>
      <c r="L31" s="7">
        <v>0</v>
      </c>
      <c r="M31" s="7">
        <v>3</v>
      </c>
      <c r="N31" s="7">
        <v>2</v>
      </c>
      <c r="O31" s="7">
        <v>0</v>
      </c>
      <c r="P31" s="7">
        <f t="shared" si="0"/>
        <v>26</v>
      </c>
      <c r="Q31" s="25" t="s">
        <v>383</v>
      </c>
      <c r="R31" s="21" t="s">
        <v>61</v>
      </c>
    </row>
    <row r="32" spans="1:18" x14ac:dyDescent="0.25">
      <c r="A32" s="8">
        <v>27</v>
      </c>
      <c r="B32" s="21" t="s">
        <v>243</v>
      </c>
      <c r="C32" s="21" t="s">
        <v>115</v>
      </c>
      <c r="D32" s="21" t="s">
        <v>244</v>
      </c>
      <c r="E32" s="16" t="s">
        <v>367</v>
      </c>
      <c r="F32" s="20">
        <v>9</v>
      </c>
      <c r="G32" s="20">
        <v>9</v>
      </c>
      <c r="H32" s="4">
        <v>3</v>
      </c>
      <c r="I32" s="4">
        <v>5</v>
      </c>
      <c r="J32" s="4">
        <v>3</v>
      </c>
      <c r="K32" s="4">
        <v>3</v>
      </c>
      <c r="L32" s="4">
        <v>5</v>
      </c>
      <c r="M32" s="4">
        <v>2</v>
      </c>
      <c r="N32" s="4">
        <v>4</v>
      </c>
      <c r="O32" s="7">
        <v>0</v>
      </c>
      <c r="P32" s="7">
        <f t="shared" si="0"/>
        <v>25</v>
      </c>
      <c r="Q32" s="25" t="s">
        <v>383</v>
      </c>
      <c r="R32" s="21" t="s">
        <v>177</v>
      </c>
    </row>
    <row r="33" spans="1:18" x14ac:dyDescent="0.25">
      <c r="A33" s="8">
        <v>28</v>
      </c>
      <c r="B33" s="21" t="s">
        <v>245</v>
      </c>
      <c r="C33" s="21" t="s">
        <v>246</v>
      </c>
      <c r="D33" s="21" t="s">
        <v>90</v>
      </c>
      <c r="E33" s="16" t="s">
        <v>369</v>
      </c>
      <c r="F33" s="20">
        <v>9</v>
      </c>
      <c r="G33" s="20">
        <v>9</v>
      </c>
      <c r="H33" s="7">
        <v>5</v>
      </c>
      <c r="I33" s="7">
        <v>3</v>
      </c>
      <c r="J33" s="7">
        <v>7</v>
      </c>
      <c r="K33" s="7">
        <v>3</v>
      </c>
      <c r="L33" s="7">
        <v>0</v>
      </c>
      <c r="M33" s="7">
        <v>3</v>
      </c>
      <c r="N33" s="7">
        <v>2</v>
      </c>
      <c r="O33" s="7">
        <v>0</v>
      </c>
      <c r="P33" s="7">
        <f t="shared" si="0"/>
        <v>23</v>
      </c>
      <c r="Q33" s="25" t="s">
        <v>383</v>
      </c>
      <c r="R33" s="21" t="s">
        <v>54</v>
      </c>
    </row>
    <row r="34" spans="1:18" x14ac:dyDescent="0.25">
      <c r="A34" s="8">
        <v>29</v>
      </c>
      <c r="B34" s="21" t="s">
        <v>247</v>
      </c>
      <c r="C34" s="21" t="s">
        <v>221</v>
      </c>
      <c r="D34" s="21" t="s">
        <v>48</v>
      </c>
      <c r="E34" s="16" t="s">
        <v>360</v>
      </c>
      <c r="F34" s="20">
        <v>9</v>
      </c>
      <c r="G34" s="20">
        <v>9</v>
      </c>
      <c r="H34" s="7">
        <v>4</v>
      </c>
      <c r="I34" s="7">
        <v>3</v>
      </c>
      <c r="J34" s="7">
        <v>4</v>
      </c>
      <c r="K34" s="7">
        <v>4</v>
      </c>
      <c r="L34" s="7">
        <v>0</v>
      </c>
      <c r="M34" s="7">
        <v>6</v>
      </c>
      <c r="N34" s="7">
        <v>2</v>
      </c>
      <c r="O34" s="7">
        <v>0</v>
      </c>
      <c r="P34" s="7">
        <f t="shared" si="0"/>
        <v>23</v>
      </c>
      <c r="Q34" s="25" t="s">
        <v>383</v>
      </c>
      <c r="R34" s="21" t="s">
        <v>83</v>
      </c>
    </row>
    <row r="35" spans="1:18" x14ac:dyDescent="0.25">
      <c r="A35" s="8">
        <v>30</v>
      </c>
      <c r="B35" s="21" t="s">
        <v>248</v>
      </c>
      <c r="C35" s="21" t="s">
        <v>112</v>
      </c>
      <c r="D35" s="21" t="s">
        <v>85</v>
      </c>
      <c r="E35" s="16" t="s">
        <v>361</v>
      </c>
      <c r="F35" s="20">
        <v>9</v>
      </c>
      <c r="G35" s="20">
        <v>9</v>
      </c>
      <c r="H35" s="7">
        <v>5</v>
      </c>
      <c r="I35" s="7">
        <v>1</v>
      </c>
      <c r="J35" s="7">
        <v>4</v>
      </c>
      <c r="K35" s="7">
        <v>3</v>
      </c>
      <c r="L35" s="7">
        <v>5</v>
      </c>
      <c r="M35" s="7">
        <v>2</v>
      </c>
      <c r="N35" s="7">
        <v>2</v>
      </c>
      <c r="O35" s="7">
        <v>0</v>
      </c>
      <c r="P35" s="7">
        <f t="shared" si="0"/>
        <v>22</v>
      </c>
      <c r="Q35" s="25" t="s">
        <v>383</v>
      </c>
      <c r="R35" s="21" t="s">
        <v>87</v>
      </c>
    </row>
    <row r="36" spans="1:18" x14ac:dyDescent="0.25">
      <c r="A36" s="8">
        <v>31</v>
      </c>
      <c r="B36" s="21" t="s">
        <v>249</v>
      </c>
      <c r="C36" s="21" t="s">
        <v>250</v>
      </c>
      <c r="D36" s="21" t="s">
        <v>96</v>
      </c>
      <c r="E36" s="16" t="s">
        <v>365</v>
      </c>
      <c r="F36" s="20">
        <v>9</v>
      </c>
      <c r="G36" s="20">
        <v>9</v>
      </c>
      <c r="H36" s="7">
        <v>5</v>
      </c>
      <c r="I36" s="7">
        <v>2</v>
      </c>
      <c r="J36" s="7">
        <v>4</v>
      </c>
      <c r="K36" s="7">
        <v>4</v>
      </c>
      <c r="L36" s="7">
        <v>0</v>
      </c>
      <c r="M36" s="7">
        <v>3</v>
      </c>
      <c r="N36" s="7">
        <v>3</v>
      </c>
      <c r="O36" s="7">
        <v>0</v>
      </c>
      <c r="P36" s="7">
        <f t="shared" si="0"/>
        <v>21</v>
      </c>
      <c r="Q36" s="25" t="s">
        <v>383</v>
      </c>
      <c r="R36" s="21" t="s">
        <v>61</v>
      </c>
    </row>
  </sheetData>
  <sortState ref="A6:R36">
    <sortCondition descending="1" ref="P6:P36"/>
  </sortState>
  <mergeCells count="15">
    <mergeCell ref="A1:R1"/>
    <mergeCell ref="A2:R2"/>
    <mergeCell ref="A3:R3"/>
    <mergeCell ref="H4:N4"/>
    <mergeCell ref="A4:A5"/>
    <mergeCell ref="B4:B5"/>
    <mergeCell ref="C4:C5"/>
    <mergeCell ref="D4:D5"/>
    <mergeCell ref="E4:E5"/>
    <mergeCell ref="F4:F5"/>
    <mergeCell ref="G4:G5"/>
    <mergeCell ref="O4:O5"/>
    <mergeCell ref="P4:P5"/>
    <mergeCell ref="Q4:Q5"/>
    <mergeCell ref="R4:R5"/>
  </mergeCells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topLeftCell="A28" workbookViewId="0">
      <selection activeCell="E35" sqref="E35"/>
    </sheetView>
  </sheetViews>
  <sheetFormatPr defaultColWidth="9" defaultRowHeight="15" x14ac:dyDescent="0.25"/>
  <cols>
    <col min="1" max="1" width="5.7109375" customWidth="1"/>
    <col min="2" max="2" width="13.28515625" customWidth="1"/>
    <col min="3" max="3" width="12" customWidth="1"/>
    <col min="4" max="4" width="14.85546875" customWidth="1"/>
    <col min="5" max="5" width="19.140625" style="28" customWidth="1"/>
    <col min="6" max="6" width="10.85546875" customWidth="1"/>
    <col min="7" max="7" width="10.28515625" customWidth="1"/>
    <col min="8" max="9" width="9.5703125" customWidth="1"/>
    <col min="10" max="10" width="7.42578125" customWidth="1"/>
    <col min="11" max="11" width="9.7109375" customWidth="1"/>
    <col min="12" max="12" width="7.42578125" customWidth="1"/>
    <col min="13" max="13" width="7.5703125" customWidth="1"/>
    <col min="14" max="14" width="11.42578125" customWidth="1"/>
    <col min="15" max="15" width="11.140625" customWidth="1"/>
    <col min="16" max="16" width="13.42578125" customWidth="1"/>
    <col min="17" max="17" width="28.140625" customWidth="1"/>
  </cols>
  <sheetData>
    <row r="1" spans="1:17" x14ac:dyDescent="0.25">
      <c r="A1" s="29" t="s">
        <v>380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" customHeight="1" x14ac:dyDescent="0.25">
      <c r="A4" s="35" t="s">
        <v>1</v>
      </c>
      <c r="B4" s="35" t="s">
        <v>2</v>
      </c>
      <c r="C4" s="35" t="s">
        <v>3</v>
      </c>
      <c r="D4" s="35" t="s">
        <v>4</v>
      </c>
      <c r="E4" s="37" t="s">
        <v>5</v>
      </c>
      <c r="F4" s="35" t="s">
        <v>6</v>
      </c>
      <c r="G4" s="35" t="s">
        <v>7</v>
      </c>
      <c r="H4" s="34" t="s">
        <v>31</v>
      </c>
      <c r="I4" s="34"/>
      <c r="J4" s="34"/>
      <c r="K4" s="34"/>
      <c r="L4" s="34"/>
      <c r="M4" s="34"/>
      <c r="N4" s="35" t="s">
        <v>8</v>
      </c>
      <c r="O4" s="35" t="s">
        <v>9</v>
      </c>
      <c r="P4" s="35" t="s">
        <v>10</v>
      </c>
      <c r="Q4" s="38" t="s">
        <v>11</v>
      </c>
    </row>
    <row r="5" spans="1:17" ht="90.75" customHeight="1" x14ac:dyDescent="0.25">
      <c r="A5" s="36"/>
      <c r="B5" s="36"/>
      <c r="C5" s="36"/>
      <c r="D5" s="36"/>
      <c r="E5" s="37"/>
      <c r="F5" s="36"/>
      <c r="G5" s="36"/>
      <c r="H5" s="5" t="s">
        <v>253</v>
      </c>
      <c r="I5" s="5" t="s">
        <v>254</v>
      </c>
      <c r="J5" s="2" t="s">
        <v>34</v>
      </c>
      <c r="K5" s="5" t="s">
        <v>255</v>
      </c>
      <c r="L5" s="2" t="s">
        <v>13</v>
      </c>
      <c r="M5" s="5" t="s">
        <v>14</v>
      </c>
      <c r="N5" s="36"/>
      <c r="O5" s="36"/>
      <c r="P5" s="36"/>
      <c r="Q5" s="39"/>
    </row>
    <row r="6" spans="1:17" x14ac:dyDescent="0.25">
      <c r="A6" s="6">
        <v>1</v>
      </c>
      <c r="B6" s="19" t="s">
        <v>256</v>
      </c>
      <c r="C6" s="21" t="s">
        <v>134</v>
      </c>
      <c r="D6" s="21" t="s">
        <v>109</v>
      </c>
      <c r="E6" s="27" t="s">
        <v>359</v>
      </c>
      <c r="F6" s="20">
        <v>10</v>
      </c>
      <c r="G6" s="20">
        <v>10</v>
      </c>
      <c r="H6" s="4">
        <v>5</v>
      </c>
      <c r="I6" s="4">
        <v>19</v>
      </c>
      <c r="J6" s="4">
        <v>15</v>
      </c>
      <c r="K6" s="4">
        <v>42</v>
      </c>
      <c r="L6" s="4">
        <v>8</v>
      </c>
      <c r="M6" s="4">
        <v>5</v>
      </c>
      <c r="N6" s="4">
        <v>0</v>
      </c>
      <c r="O6" s="4">
        <f t="shared" ref="O6:O37" si="0">SUM(H6:N6)</f>
        <v>94</v>
      </c>
      <c r="P6" s="26" t="s">
        <v>381</v>
      </c>
      <c r="Q6" s="21" t="s">
        <v>18</v>
      </c>
    </row>
    <row r="7" spans="1:17" x14ac:dyDescent="0.25">
      <c r="A7" s="6">
        <v>2</v>
      </c>
      <c r="B7" s="21" t="s">
        <v>257</v>
      </c>
      <c r="C7" s="21" t="s">
        <v>140</v>
      </c>
      <c r="D7" s="21" t="s">
        <v>64</v>
      </c>
      <c r="E7" s="27" t="s">
        <v>371</v>
      </c>
      <c r="F7" s="20">
        <v>10</v>
      </c>
      <c r="G7" s="20">
        <v>10</v>
      </c>
      <c r="H7" s="4">
        <v>4</v>
      </c>
      <c r="I7" s="4">
        <v>19</v>
      </c>
      <c r="J7" s="4">
        <v>14</v>
      </c>
      <c r="K7" s="4">
        <v>44</v>
      </c>
      <c r="L7" s="4">
        <v>7</v>
      </c>
      <c r="M7" s="4">
        <v>5</v>
      </c>
      <c r="N7" s="4">
        <v>0</v>
      </c>
      <c r="O7" s="4">
        <f t="shared" si="0"/>
        <v>93</v>
      </c>
      <c r="P7" s="26" t="s">
        <v>381</v>
      </c>
      <c r="Q7" s="21" t="s">
        <v>41</v>
      </c>
    </row>
    <row r="8" spans="1:17" x14ac:dyDescent="0.25">
      <c r="A8" s="6">
        <v>3</v>
      </c>
      <c r="B8" s="21" t="s">
        <v>258</v>
      </c>
      <c r="C8" s="21" t="s">
        <v>259</v>
      </c>
      <c r="D8" s="21" t="s">
        <v>207</v>
      </c>
      <c r="E8" s="27" t="s">
        <v>361</v>
      </c>
      <c r="F8" s="20">
        <v>10</v>
      </c>
      <c r="G8" s="20">
        <v>10</v>
      </c>
      <c r="H8" s="4">
        <v>4</v>
      </c>
      <c r="I8" s="4">
        <v>15</v>
      </c>
      <c r="J8" s="4">
        <v>12</v>
      </c>
      <c r="K8" s="4">
        <v>42</v>
      </c>
      <c r="L8" s="4">
        <v>8</v>
      </c>
      <c r="M8" s="4">
        <v>3</v>
      </c>
      <c r="N8" s="4">
        <v>0</v>
      </c>
      <c r="O8" s="4">
        <f t="shared" si="0"/>
        <v>84</v>
      </c>
      <c r="P8" s="26" t="s">
        <v>381</v>
      </c>
      <c r="Q8" s="21" t="s">
        <v>87</v>
      </c>
    </row>
    <row r="9" spans="1:17" x14ac:dyDescent="0.25">
      <c r="A9" s="6">
        <v>4</v>
      </c>
      <c r="B9" s="21" t="s">
        <v>260</v>
      </c>
      <c r="C9" s="21" t="s">
        <v>128</v>
      </c>
      <c r="D9" s="21" t="s">
        <v>53</v>
      </c>
      <c r="E9" s="27" t="s">
        <v>361</v>
      </c>
      <c r="F9" s="20">
        <v>10</v>
      </c>
      <c r="G9" s="20">
        <v>10</v>
      </c>
      <c r="H9" s="7">
        <v>3</v>
      </c>
      <c r="I9" s="7">
        <v>14</v>
      </c>
      <c r="J9" s="7">
        <v>15</v>
      </c>
      <c r="K9" s="7">
        <v>37</v>
      </c>
      <c r="L9" s="7">
        <v>6</v>
      </c>
      <c r="M9" s="7">
        <v>4</v>
      </c>
      <c r="N9" s="4">
        <v>0</v>
      </c>
      <c r="O9" s="4">
        <f t="shared" si="0"/>
        <v>79</v>
      </c>
      <c r="P9" s="25" t="s">
        <v>382</v>
      </c>
      <c r="Q9" s="21" t="s">
        <v>87</v>
      </c>
    </row>
    <row r="10" spans="1:17" x14ac:dyDescent="0.25">
      <c r="A10" s="6">
        <v>5</v>
      </c>
      <c r="B10" s="21" t="s">
        <v>261</v>
      </c>
      <c r="C10" s="21" t="s">
        <v>115</v>
      </c>
      <c r="D10" s="21" t="s">
        <v>207</v>
      </c>
      <c r="E10" s="27" t="s">
        <v>359</v>
      </c>
      <c r="F10" s="20">
        <v>10</v>
      </c>
      <c r="G10" s="20">
        <v>10</v>
      </c>
      <c r="H10" s="4">
        <v>4</v>
      </c>
      <c r="I10" s="4">
        <v>16</v>
      </c>
      <c r="J10" s="4">
        <v>12</v>
      </c>
      <c r="K10" s="4">
        <v>35</v>
      </c>
      <c r="L10" s="4">
        <v>7</v>
      </c>
      <c r="M10" s="4">
        <v>4</v>
      </c>
      <c r="N10" s="4">
        <v>0</v>
      </c>
      <c r="O10" s="4">
        <f t="shared" si="0"/>
        <v>78</v>
      </c>
      <c r="P10" s="25" t="s">
        <v>382</v>
      </c>
      <c r="Q10" s="21" t="s">
        <v>18</v>
      </c>
    </row>
    <row r="11" spans="1:17" x14ac:dyDescent="0.25">
      <c r="A11" s="6">
        <v>6</v>
      </c>
      <c r="B11" s="21" t="s">
        <v>262</v>
      </c>
      <c r="C11" s="21" t="s">
        <v>188</v>
      </c>
      <c r="D11" s="21" t="s">
        <v>109</v>
      </c>
      <c r="E11" s="27" t="s">
        <v>361</v>
      </c>
      <c r="F11" s="20">
        <v>10</v>
      </c>
      <c r="G11" s="20">
        <v>10</v>
      </c>
      <c r="H11" s="7">
        <v>5</v>
      </c>
      <c r="I11" s="7">
        <v>13</v>
      </c>
      <c r="J11" s="7">
        <v>10</v>
      </c>
      <c r="K11" s="7">
        <v>40</v>
      </c>
      <c r="L11" s="7">
        <v>4</v>
      </c>
      <c r="M11" s="7">
        <v>4</v>
      </c>
      <c r="N11" s="4">
        <v>0</v>
      </c>
      <c r="O11" s="4">
        <f t="shared" si="0"/>
        <v>76</v>
      </c>
      <c r="P11" s="25" t="s">
        <v>382</v>
      </c>
      <c r="Q11" s="21" t="s">
        <v>87</v>
      </c>
    </row>
    <row r="12" spans="1:17" x14ac:dyDescent="0.25">
      <c r="A12" s="6">
        <v>7</v>
      </c>
      <c r="B12" s="21" t="s">
        <v>263</v>
      </c>
      <c r="C12" s="21" t="s">
        <v>126</v>
      </c>
      <c r="D12" s="21" t="s">
        <v>85</v>
      </c>
      <c r="E12" s="27" t="s">
        <v>361</v>
      </c>
      <c r="F12" s="20">
        <v>10</v>
      </c>
      <c r="G12" s="20">
        <v>10</v>
      </c>
      <c r="H12" s="4">
        <v>4</v>
      </c>
      <c r="I12" s="4">
        <v>18</v>
      </c>
      <c r="J12" s="4">
        <v>11</v>
      </c>
      <c r="K12" s="4">
        <v>29</v>
      </c>
      <c r="L12" s="4">
        <v>8</v>
      </c>
      <c r="M12" s="4">
        <v>5</v>
      </c>
      <c r="N12" s="4">
        <v>0</v>
      </c>
      <c r="O12" s="4">
        <f t="shared" si="0"/>
        <v>75</v>
      </c>
      <c r="P12" s="25" t="s">
        <v>382</v>
      </c>
      <c r="Q12" s="21" t="s">
        <v>87</v>
      </c>
    </row>
    <row r="13" spans="1:17" x14ac:dyDescent="0.25">
      <c r="A13" s="6">
        <v>8</v>
      </c>
      <c r="B13" s="21" t="s">
        <v>264</v>
      </c>
      <c r="C13" s="21" t="s">
        <v>89</v>
      </c>
      <c r="D13" s="21" t="s">
        <v>53</v>
      </c>
      <c r="E13" s="27" t="s">
        <v>361</v>
      </c>
      <c r="F13" s="20">
        <v>10</v>
      </c>
      <c r="G13" s="20">
        <v>10</v>
      </c>
      <c r="H13" s="7">
        <v>3</v>
      </c>
      <c r="I13" s="7">
        <v>8</v>
      </c>
      <c r="J13" s="7">
        <v>11</v>
      </c>
      <c r="K13" s="7">
        <v>40</v>
      </c>
      <c r="L13" s="7">
        <v>8</v>
      </c>
      <c r="M13" s="7">
        <v>2</v>
      </c>
      <c r="N13" s="4">
        <v>0</v>
      </c>
      <c r="O13" s="4">
        <f t="shared" si="0"/>
        <v>72</v>
      </c>
      <c r="P13" s="25" t="s">
        <v>382</v>
      </c>
      <c r="Q13" s="21" t="s">
        <v>87</v>
      </c>
    </row>
    <row r="14" spans="1:17" x14ac:dyDescent="0.25">
      <c r="A14" s="6">
        <v>9</v>
      </c>
      <c r="B14" s="21" t="s">
        <v>265</v>
      </c>
      <c r="C14" s="21" t="s">
        <v>266</v>
      </c>
      <c r="D14" s="21" t="s">
        <v>267</v>
      </c>
      <c r="E14" s="27" t="s">
        <v>361</v>
      </c>
      <c r="F14" s="20">
        <v>10</v>
      </c>
      <c r="G14" s="20">
        <v>10</v>
      </c>
      <c r="H14" s="4">
        <v>3</v>
      </c>
      <c r="I14" s="4">
        <v>16</v>
      </c>
      <c r="J14" s="4">
        <v>3</v>
      </c>
      <c r="K14" s="4">
        <v>36</v>
      </c>
      <c r="L14" s="4">
        <v>7</v>
      </c>
      <c r="M14" s="4">
        <v>4</v>
      </c>
      <c r="N14" s="4">
        <v>0</v>
      </c>
      <c r="O14" s="4">
        <f t="shared" si="0"/>
        <v>69</v>
      </c>
      <c r="P14" s="25" t="s">
        <v>382</v>
      </c>
      <c r="Q14" s="21" t="s">
        <v>87</v>
      </c>
    </row>
    <row r="15" spans="1:17" x14ac:dyDescent="0.25">
      <c r="A15" s="6">
        <v>10</v>
      </c>
      <c r="B15" s="21" t="s">
        <v>268</v>
      </c>
      <c r="C15" s="21" t="s">
        <v>176</v>
      </c>
      <c r="D15" s="21" t="s">
        <v>57</v>
      </c>
      <c r="E15" s="27" t="s">
        <v>361</v>
      </c>
      <c r="F15" s="20">
        <v>10</v>
      </c>
      <c r="G15" s="20">
        <v>10</v>
      </c>
      <c r="H15" s="7">
        <v>5</v>
      </c>
      <c r="I15" s="7">
        <v>18</v>
      </c>
      <c r="J15" s="7">
        <v>8</v>
      </c>
      <c r="K15" s="7">
        <v>27</v>
      </c>
      <c r="L15" s="7">
        <v>5</v>
      </c>
      <c r="M15" s="7">
        <v>3</v>
      </c>
      <c r="N15" s="4">
        <v>0</v>
      </c>
      <c r="O15" s="4">
        <f t="shared" si="0"/>
        <v>66</v>
      </c>
      <c r="P15" s="25" t="s">
        <v>382</v>
      </c>
      <c r="Q15" s="21" t="s">
        <v>87</v>
      </c>
    </row>
    <row r="16" spans="1:17" x14ac:dyDescent="0.25">
      <c r="A16" s="6">
        <v>11</v>
      </c>
      <c r="B16" s="21" t="s">
        <v>269</v>
      </c>
      <c r="C16" s="21" t="s">
        <v>47</v>
      </c>
      <c r="D16" s="21" t="s">
        <v>67</v>
      </c>
      <c r="E16" s="27" t="s">
        <v>364</v>
      </c>
      <c r="F16" s="20">
        <v>9</v>
      </c>
      <c r="G16" s="20">
        <v>10</v>
      </c>
      <c r="H16" s="4">
        <v>4</v>
      </c>
      <c r="I16" s="4">
        <v>15</v>
      </c>
      <c r="J16" s="4">
        <v>10</v>
      </c>
      <c r="K16" s="4">
        <v>28</v>
      </c>
      <c r="L16" s="4">
        <v>5</v>
      </c>
      <c r="M16" s="4">
        <v>3</v>
      </c>
      <c r="N16" s="4">
        <v>0</v>
      </c>
      <c r="O16" s="4">
        <f t="shared" si="0"/>
        <v>65</v>
      </c>
      <c r="P16" s="25" t="s">
        <v>382</v>
      </c>
      <c r="Q16" s="21" t="s">
        <v>87</v>
      </c>
    </row>
    <row r="17" spans="1:17" x14ac:dyDescent="0.25">
      <c r="A17" s="6">
        <v>12</v>
      </c>
      <c r="B17" s="21" t="s">
        <v>270</v>
      </c>
      <c r="C17" s="21" t="s">
        <v>271</v>
      </c>
      <c r="D17" s="21" t="s">
        <v>252</v>
      </c>
      <c r="E17" s="27" t="s">
        <v>365</v>
      </c>
      <c r="F17" s="20">
        <v>10</v>
      </c>
      <c r="G17" s="20">
        <v>10</v>
      </c>
      <c r="H17" s="4">
        <v>4</v>
      </c>
      <c r="I17" s="4">
        <v>19</v>
      </c>
      <c r="J17" s="4">
        <v>8</v>
      </c>
      <c r="K17" s="4">
        <v>22</v>
      </c>
      <c r="L17" s="4">
        <v>7</v>
      </c>
      <c r="M17" s="4">
        <v>4</v>
      </c>
      <c r="N17" s="4">
        <v>0</v>
      </c>
      <c r="O17" s="4">
        <f t="shared" si="0"/>
        <v>64</v>
      </c>
      <c r="P17" s="25" t="s">
        <v>382</v>
      </c>
      <c r="Q17" s="21" t="s">
        <v>61</v>
      </c>
    </row>
    <row r="18" spans="1:17" x14ac:dyDescent="0.25">
      <c r="A18" s="6">
        <v>13</v>
      </c>
      <c r="B18" s="21" t="s">
        <v>272</v>
      </c>
      <c r="C18" s="21" t="s">
        <v>273</v>
      </c>
      <c r="D18" s="21" t="s">
        <v>50</v>
      </c>
      <c r="E18" s="27" t="s">
        <v>361</v>
      </c>
      <c r="F18" s="20">
        <v>10</v>
      </c>
      <c r="G18" s="20">
        <v>10</v>
      </c>
      <c r="H18" s="4">
        <v>4</v>
      </c>
      <c r="I18" s="4">
        <v>14</v>
      </c>
      <c r="J18" s="4">
        <v>10</v>
      </c>
      <c r="K18" s="4">
        <v>26</v>
      </c>
      <c r="L18" s="4">
        <v>6</v>
      </c>
      <c r="M18" s="4">
        <v>3</v>
      </c>
      <c r="N18" s="4">
        <v>0</v>
      </c>
      <c r="O18" s="4">
        <f t="shared" si="0"/>
        <v>63</v>
      </c>
      <c r="P18" s="26" t="s">
        <v>383</v>
      </c>
      <c r="Q18" s="21" t="s">
        <v>87</v>
      </c>
    </row>
    <row r="19" spans="1:17" x14ac:dyDescent="0.25">
      <c r="A19" s="6">
        <v>14</v>
      </c>
      <c r="B19" s="21" t="s">
        <v>274</v>
      </c>
      <c r="C19" s="21" t="s">
        <v>176</v>
      </c>
      <c r="D19" s="21" t="s">
        <v>109</v>
      </c>
      <c r="E19" s="27" t="s">
        <v>361</v>
      </c>
      <c r="F19" s="20">
        <v>10</v>
      </c>
      <c r="G19" s="20">
        <v>10</v>
      </c>
      <c r="H19" s="7">
        <v>4</v>
      </c>
      <c r="I19" s="7">
        <v>10</v>
      </c>
      <c r="J19" s="7">
        <v>8</v>
      </c>
      <c r="K19" s="7">
        <v>24</v>
      </c>
      <c r="L19" s="7">
        <v>6</v>
      </c>
      <c r="M19" s="7">
        <v>4</v>
      </c>
      <c r="N19" s="4">
        <v>0</v>
      </c>
      <c r="O19" s="4">
        <f t="shared" si="0"/>
        <v>56</v>
      </c>
      <c r="P19" s="26" t="s">
        <v>383</v>
      </c>
      <c r="Q19" s="21" t="s">
        <v>87</v>
      </c>
    </row>
    <row r="20" spans="1:17" x14ac:dyDescent="0.25">
      <c r="A20" s="6">
        <v>15</v>
      </c>
      <c r="B20" s="21" t="s">
        <v>275</v>
      </c>
      <c r="C20" s="21" t="s">
        <v>276</v>
      </c>
      <c r="D20" s="21" t="s">
        <v>277</v>
      </c>
      <c r="E20" s="27" t="s">
        <v>371</v>
      </c>
      <c r="F20" s="20">
        <v>10</v>
      </c>
      <c r="G20" s="20">
        <v>10</v>
      </c>
      <c r="H20" s="7">
        <v>2</v>
      </c>
      <c r="I20" s="7">
        <v>10</v>
      </c>
      <c r="J20" s="7">
        <v>12</v>
      </c>
      <c r="K20" s="7">
        <v>20</v>
      </c>
      <c r="L20" s="7">
        <v>7</v>
      </c>
      <c r="M20" s="7">
        <v>4</v>
      </c>
      <c r="N20" s="4">
        <v>0</v>
      </c>
      <c r="O20" s="4">
        <f t="shared" si="0"/>
        <v>55</v>
      </c>
      <c r="P20" s="26" t="s">
        <v>383</v>
      </c>
      <c r="Q20" s="21" t="s">
        <v>41</v>
      </c>
    </row>
    <row r="21" spans="1:17" x14ac:dyDescent="0.25">
      <c r="A21" s="6">
        <v>16</v>
      </c>
      <c r="B21" s="21" t="s">
        <v>278</v>
      </c>
      <c r="C21" s="21" t="s">
        <v>66</v>
      </c>
      <c r="D21" s="21" t="s">
        <v>48</v>
      </c>
      <c r="E21" s="27" t="s">
        <v>361</v>
      </c>
      <c r="F21" s="20">
        <v>10</v>
      </c>
      <c r="G21" s="20">
        <v>10</v>
      </c>
      <c r="H21" s="4">
        <v>5</v>
      </c>
      <c r="I21" s="4">
        <v>20</v>
      </c>
      <c r="J21" s="4">
        <v>11</v>
      </c>
      <c r="K21" s="4">
        <v>12</v>
      </c>
      <c r="L21" s="4">
        <v>5</v>
      </c>
      <c r="M21" s="4">
        <v>2</v>
      </c>
      <c r="N21" s="4">
        <v>0</v>
      </c>
      <c r="O21" s="4">
        <f t="shared" si="0"/>
        <v>55</v>
      </c>
      <c r="P21" s="26" t="s">
        <v>383</v>
      </c>
      <c r="Q21" s="21" t="s">
        <v>87</v>
      </c>
    </row>
    <row r="22" spans="1:17" x14ac:dyDescent="0.25">
      <c r="A22" s="6">
        <v>17</v>
      </c>
      <c r="B22" s="21" t="s">
        <v>279</v>
      </c>
      <c r="C22" s="21" t="s">
        <v>214</v>
      </c>
      <c r="D22" s="21" t="s">
        <v>280</v>
      </c>
      <c r="E22" s="27" t="s">
        <v>361</v>
      </c>
      <c r="F22" s="20">
        <v>10</v>
      </c>
      <c r="G22" s="20">
        <v>10</v>
      </c>
      <c r="H22" s="7">
        <v>3</v>
      </c>
      <c r="I22" s="7">
        <v>15</v>
      </c>
      <c r="J22" s="7">
        <v>15</v>
      </c>
      <c r="K22" s="7">
        <v>10</v>
      </c>
      <c r="L22" s="7">
        <v>5</v>
      </c>
      <c r="M22" s="7">
        <v>4</v>
      </c>
      <c r="N22" s="4">
        <v>0</v>
      </c>
      <c r="O22" s="4">
        <f t="shared" si="0"/>
        <v>52</v>
      </c>
      <c r="P22" s="26" t="s">
        <v>383</v>
      </c>
      <c r="Q22" s="21" t="s">
        <v>87</v>
      </c>
    </row>
    <row r="23" spans="1:17" x14ac:dyDescent="0.25">
      <c r="A23" s="6">
        <v>18</v>
      </c>
      <c r="B23" s="21" t="s">
        <v>281</v>
      </c>
      <c r="C23" s="21" t="s">
        <v>63</v>
      </c>
      <c r="D23" s="21" t="s">
        <v>67</v>
      </c>
      <c r="E23" s="27" t="s">
        <v>370</v>
      </c>
      <c r="F23" s="20">
        <v>10</v>
      </c>
      <c r="G23" s="20">
        <v>10</v>
      </c>
      <c r="H23" s="7">
        <v>2</v>
      </c>
      <c r="I23" s="7">
        <v>12</v>
      </c>
      <c r="J23" s="7">
        <v>9</v>
      </c>
      <c r="K23" s="7">
        <v>15</v>
      </c>
      <c r="L23" s="7">
        <v>5</v>
      </c>
      <c r="M23" s="7">
        <v>3</v>
      </c>
      <c r="N23" s="4">
        <v>0</v>
      </c>
      <c r="O23" s="4">
        <f t="shared" si="0"/>
        <v>46</v>
      </c>
      <c r="P23" s="26" t="s">
        <v>383</v>
      </c>
      <c r="Q23" s="21" t="s">
        <v>68</v>
      </c>
    </row>
    <row r="24" spans="1:17" x14ac:dyDescent="0.25">
      <c r="A24" s="6">
        <v>19</v>
      </c>
      <c r="B24" s="21" t="s">
        <v>282</v>
      </c>
      <c r="C24" s="21" t="s">
        <v>266</v>
      </c>
      <c r="D24" s="21" t="s">
        <v>179</v>
      </c>
      <c r="E24" s="27" t="s">
        <v>364</v>
      </c>
      <c r="F24" s="20">
        <v>9</v>
      </c>
      <c r="G24" s="20">
        <v>10</v>
      </c>
      <c r="H24" s="7">
        <v>4</v>
      </c>
      <c r="I24" s="7">
        <v>16</v>
      </c>
      <c r="J24" s="7">
        <v>16</v>
      </c>
      <c r="K24" s="7">
        <v>0</v>
      </c>
      <c r="L24" s="7">
        <v>5</v>
      </c>
      <c r="M24" s="7">
        <v>3</v>
      </c>
      <c r="N24" s="4">
        <v>0</v>
      </c>
      <c r="O24" s="4">
        <f t="shared" si="0"/>
        <v>44</v>
      </c>
      <c r="P24" s="26" t="s">
        <v>383</v>
      </c>
      <c r="Q24" s="21" t="s">
        <v>87</v>
      </c>
    </row>
    <row r="25" spans="1:17" x14ac:dyDescent="0.25">
      <c r="A25" s="6">
        <v>20</v>
      </c>
      <c r="B25" s="21" t="s">
        <v>283</v>
      </c>
      <c r="C25" s="21" t="s">
        <v>271</v>
      </c>
      <c r="D25" s="21" t="s">
        <v>48</v>
      </c>
      <c r="E25" s="27" t="s">
        <v>370</v>
      </c>
      <c r="F25" s="20">
        <v>10</v>
      </c>
      <c r="G25" s="20">
        <v>10</v>
      </c>
      <c r="H25" s="7">
        <v>3</v>
      </c>
      <c r="I25" s="7">
        <v>11</v>
      </c>
      <c r="J25" s="7">
        <v>10</v>
      </c>
      <c r="K25" s="7">
        <v>10</v>
      </c>
      <c r="L25" s="7">
        <v>7</v>
      </c>
      <c r="M25" s="7">
        <v>3</v>
      </c>
      <c r="N25" s="4">
        <v>0</v>
      </c>
      <c r="O25" s="4">
        <f t="shared" si="0"/>
        <v>44</v>
      </c>
      <c r="P25" s="26" t="s">
        <v>383</v>
      </c>
      <c r="Q25" s="21" t="s">
        <v>68</v>
      </c>
    </row>
    <row r="26" spans="1:17" x14ac:dyDescent="0.25">
      <c r="A26" s="6">
        <v>21</v>
      </c>
      <c r="B26" s="21" t="s">
        <v>125</v>
      </c>
      <c r="C26" s="21" t="s">
        <v>81</v>
      </c>
      <c r="D26" s="21" t="s">
        <v>284</v>
      </c>
      <c r="E26" s="27" t="s">
        <v>371</v>
      </c>
      <c r="F26" s="20">
        <v>10</v>
      </c>
      <c r="G26" s="20">
        <v>10</v>
      </c>
      <c r="H26" s="7">
        <v>4</v>
      </c>
      <c r="I26" s="7">
        <v>16</v>
      </c>
      <c r="J26" s="7">
        <v>13</v>
      </c>
      <c r="K26" s="7">
        <v>0</v>
      </c>
      <c r="L26" s="7">
        <v>6</v>
      </c>
      <c r="M26" s="7">
        <v>4</v>
      </c>
      <c r="N26" s="4">
        <v>0</v>
      </c>
      <c r="O26" s="4">
        <f t="shared" si="0"/>
        <v>43</v>
      </c>
      <c r="P26" s="26" t="s">
        <v>383</v>
      </c>
      <c r="Q26" s="21" t="s">
        <v>41</v>
      </c>
    </row>
    <row r="27" spans="1:17" x14ac:dyDescent="0.25">
      <c r="A27" s="6">
        <v>22</v>
      </c>
      <c r="B27" s="21" t="s">
        <v>285</v>
      </c>
      <c r="C27" s="21" t="s">
        <v>286</v>
      </c>
      <c r="D27" s="21" t="s">
        <v>116</v>
      </c>
      <c r="E27" s="27" t="s">
        <v>364</v>
      </c>
      <c r="F27" s="20">
        <v>9</v>
      </c>
      <c r="G27" s="20">
        <v>10</v>
      </c>
      <c r="H27" s="4">
        <v>4</v>
      </c>
      <c r="I27" s="4">
        <v>16</v>
      </c>
      <c r="J27" s="4">
        <v>9</v>
      </c>
      <c r="K27" s="4">
        <v>6</v>
      </c>
      <c r="L27" s="4">
        <v>5</v>
      </c>
      <c r="M27" s="4">
        <v>3</v>
      </c>
      <c r="N27" s="4">
        <v>0</v>
      </c>
      <c r="O27" s="4">
        <f t="shared" si="0"/>
        <v>43</v>
      </c>
      <c r="P27" s="26" t="s">
        <v>383</v>
      </c>
      <c r="Q27" s="21" t="s">
        <v>87</v>
      </c>
    </row>
    <row r="28" spans="1:17" x14ac:dyDescent="0.25">
      <c r="A28" s="6">
        <v>23</v>
      </c>
      <c r="B28" s="21" t="s">
        <v>287</v>
      </c>
      <c r="C28" s="21" t="s">
        <v>162</v>
      </c>
      <c r="D28" s="21" t="s">
        <v>53</v>
      </c>
      <c r="E28" s="27" t="s">
        <v>361</v>
      </c>
      <c r="F28" s="20">
        <v>10</v>
      </c>
      <c r="G28" s="20">
        <v>10</v>
      </c>
      <c r="H28" s="7">
        <v>4</v>
      </c>
      <c r="I28" s="7">
        <v>19</v>
      </c>
      <c r="J28" s="7">
        <v>13</v>
      </c>
      <c r="K28" s="7">
        <v>0</v>
      </c>
      <c r="L28" s="7">
        <v>5</v>
      </c>
      <c r="M28" s="7">
        <v>0</v>
      </c>
      <c r="N28" s="4">
        <v>0</v>
      </c>
      <c r="O28" s="4">
        <f t="shared" si="0"/>
        <v>41</v>
      </c>
      <c r="P28" s="26" t="s">
        <v>383</v>
      </c>
      <c r="Q28" s="21" t="s">
        <v>87</v>
      </c>
    </row>
    <row r="29" spans="1:17" x14ac:dyDescent="0.25">
      <c r="A29" s="6">
        <v>24</v>
      </c>
      <c r="B29" s="21" t="s">
        <v>288</v>
      </c>
      <c r="C29" s="21" t="s">
        <v>289</v>
      </c>
      <c r="D29" s="21" t="s">
        <v>290</v>
      </c>
      <c r="E29" s="43" t="s">
        <v>370</v>
      </c>
      <c r="F29" s="20">
        <v>10</v>
      </c>
      <c r="G29" s="20">
        <v>10</v>
      </c>
      <c r="H29" s="7">
        <v>3</v>
      </c>
      <c r="I29" s="7">
        <v>16</v>
      </c>
      <c r="J29" s="7">
        <v>10</v>
      </c>
      <c r="K29" s="7">
        <v>0</v>
      </c>
      <c r="L29" s="7">
        <v>6</v>
      </c>
      <c r="M29" s="7">
        <v>4</v>
      </c>
      <c r="N29" s="4">
        <v>0</v>
      </c>
      <c r="O29" s="4">
        <f t="shared" si="0"/>
        <v>39</v>
      </c>
      <c r="P29" s="26" t="s">
        <v>383</v>
      </c>
      <c r="Q29" s="21" t="s">
        <v>68</v>
      </c>
    </row>
    <row r="30" spans="1:17" x14ac:dyDescent="0.25">
      <c r="A30" s="6">
        <v>25</v>
      </c>
      <c r="B30" s="21" t="s">
        <v>291</v>
      </c>
      <c r="C30" s="21" t="s">
        <v>63</v>
      </c>
      <c r="D30" s="21" t="s">
        <v>64</v>
      </c>
      <c r="E30" s="27" t="s">
        <v>361</v>
      </c>
      <c r="F30" s="20">
        <v>10</v>
      </c>
      <c r="G30" s="20">
        <v>10</v>
      </c>
      <c r="H30" s="7">
        <v>3</v>
      </c>
      <c r="I30" s="7">
        <v>20</v>
      </c>
      <c r="J30" s="7">
        <v>10</v>
      </c>
      <c r="K30" s="7">
        <v>0</v>
      </c>
      <c r="L30" s="7">
        <v>4</v>
      </c>
      <c r="M30" s="7">
        <v>0</v>
      </c>
      <c r="N30" s="4">
        <v>0</v>
      </c>
      <c r="O30" s="4">
        <f t="shared" si="0"/>
        <v>37</v>
      </c>
      <c r="P30" s="26" t="s">
        <v>383</v>
      </c>
      <c r="Q30" s="21" t="s">
        <v>87</v>
      </c>
    </row>
    <row r="31" spans="1:17" x14ac:dyDescent="0.25">
      <c r="A31" s="6">
        <v>26</v>
      </c>
      <c r="B31" s="21" t="s">
        <v>292</v>
      </c>
      <c r="C31" s="21" t="s">
        <v>136</v>
      </c>
      <c r="D31" s="21" t="s">
        <v>79</v>
      </c>
      <c r="E31" s="27" t="s">
        <v>361</v>
      </c>
      <c r="F31" s="20">
        <v>10</v>
      </c>
      <c r="G31" s="20">
        <v>10</v>
      </c>
      <c r="H31" s="7">
        <v>3</v>
      </c>
      <c r="I31" s="7">
        <v>15</v>
      </c>
      <c r="J31" s="7">
        <v>6</v>
      </c>
      <c r="K31" s="7">
        <v>5</v>
      </c>
      <c r="L31" s="7">
        <v>5</v>
      </c>
      <c r="M31" s="7">
        <v>3</v>
      </c>
      <c r="N31" s="4">
        <v>0</v>
      </c>
      <c r="O31" s="4">
        <f t="shared" si="0"/>
        <v>37</v>
      </c>
      <c r="P31" s="26" t="s">
        <v>383</v>
      </c>
      <c r="Q31" s="21" t="s">
        <v>87</v>
      </c>
    </row>
    <row r="32" spans="1:17" x14ac:dyDescent="0.25">
      <c r="A32" s="6">
        <v>27</v>
      </c>
      <c r="B32" s="21" t="s">
        <v>293</v>
      </c>
      <c r="C32" s="21" t="s">
        <v>201</v>
      </c>
      <c r="D32" s="21" t="s">
        <v>284</v>
      </c>
      <c r="E32" s="27" t="s">
        <v>376</v>
      </c>
      <c r="F32" s="20">
        <v>10</v>
      </c>
      <c r="G32" s="20">
        <v>10</v>
      </c>
      <c r="H32" s="7">
        <v>4</v>
      </c>
      <c r="I32" s="7">
        <v>12</v>
      </c>
      <c r="J32" s="7">
        <v>10</v>
      </c>
      <c r="K32" s="7">
        <v>2</v>
      </c>
      <c r="L32" s="7">
        <v>5</v>
      </c>
      <c r="M32" s="7">
        <v>2</v>
      </c>
      <c r="N32" s="4">
        <v>0</v>
      </c>
      <c r="O32" s="4">
        <f t="shared" si="0"/>
        <v>35</v>
      </c>
      <c r="P32" s="26" t="s">
        <v>383</v>
      </c>
      <c r="Q32" s="21" t="s">
        <v>294</v>
      </c>
    </row>
    <row r="33" spans="1:17" x14ac:dyDescent="0.25">
      <c r="A33" s="6">
        <v>28</v>
      </c>
      <c r="B33" s="21" t="s">
        <v>295</v>
      </c>
      <c r="C33" s="21" t="s">
        <v>20</v>
      </c>
      <c r="D33" s="21" t="s">
        <v>207</v>
      </c>
      <c r="E33" s="27" t="s">
        <v>361</v>
      </c>
      <c r="F33" s="20">
        <v>10</v>
      </c>
      <c r="G33" s="20">
        <v>10</v>
      </c>
      <c r="H33" s="7">
        <v>3</v>
      </c>
      <c r="I33" s="7">
        <v>12</v>
      </c>
      <c r="J33" s="7">
        <v>11</v>
      </c>
      <c r="K33" s="7">
        <v>0</v>
      </c>
      <c r="L33" s="7">
        <v>5</v>
      </c>
      <c r="M33" s="7">
        <v>2</v>
      </c>
      <c r="N33" s="4">
        <v>0</v>
      </c>
      <c r="O33" s="4">
        <f t="shared" si="0"/>
        <v>33</v>
      </c>
      <c r="P33" s="26" t="s">
        <v>383</v>
      </c>
      <c r="Q33" s="21" t="s">
        <v>87</v>
      </c>
    </row>
    <row r="34" spans="1:17" x14ac:dyDescent="0.25">
      <c r="A34" s="6">
        <v>29</v>
      </c>
      <c r="B34" s="21" t="s">
        <v>296</v>
      </c>
      <c r="C34" s="21" t="s">
        <v>266</v>
      </c>
      <c r="D34" s="21" t="s">
        <v>64</v>
      </c>
      <c r="E34" s="27" t="s">
        <v>369</v>
      </c>
      <c r="F34" s="20">
        <v>10</v>
      </c>
      <c r="G34" s="20">
        <v>10</v>
      </c>
      <c r="H34" s="7">
        <v>4</v>
      </c>
      <c r="I34" s="7">
        <v>11</v>
      </c>
      <c r="J34" s="7">
        <v>11</v>
      </c>
      <c r="K34" s="7">
        <v>0</v>
      </c>
      <c r="L34" s="7">
        <v>4</v>
      </c>
      <c r="M34" s="7">
        <v>2</v>
      </c>
      <c r="N34" s="4">
        <v>0</v>
      </c>
      <c r="O34" s="4">
        <f t="shared" si="0"/>
        <v>32</v>
      </c>
      <c r="P34" s="26" t="s">
        <v>383</v>
      </c>
      <c r="Q34" s="21" t="s">
        <v>54</v>
      </c>
    </row>
    <row r="35" spans="1:17" x14ac:dyDescent="0.25">
      <c r="A35" s="6">
        <v>30</v>
      </c>
      <c r="B35" s="21" t="s">
        <v>297</v>
      </c>
      <c r="C35" s="21" t="s">
        <v>47</v>
      </c>
      <c r="D35" s="21" t="s">
        <v>48</v>
      </c>
      <c r="E35" s="43" t="s">
        <v>371</v>
      </c>
      <c r="F35" s="20">
        <v>10</v>
      </c>
      <c r="G35" s="20">
        <v>10</v>
      </c>
      <c r="H35" s="4">
        <v>2</v>
      </c>
      <c r="I35" s="4">
        <v>7</v>
      </c>
      <c r="J35" s="4">
        <v>12</v>
      </c>
      <c r="K35" s="4">
        <v>5</v>
      </c>
      <c r="L35" s="4">
        <v>4</v>
      </c>
      <c r="M35" s="4">
        <v>2</v>
      </c>
      <c r="N35" s="4">
        <v>0</v>
      </c>
      <c r="O35" s="4">
        <f t="shared" si="0"/>
        <v>32</v>
      </c>
      <c r="P35" s="26" t="s">
        <v>383</v>
      </c>
      <c r="Q35" s="21" t="s">
        <v>41</v>
      </c>
    </row>
    <row r="36" spans="1:17" x14ac:dyDescent="0.25">
      <c r="A36" s="6">
        <v>31</v>
      </c>
      <c r="B36" s="21" t="s">
        <v>298</v>
      </c>
      <c r="C36" s="21" t="s">
        <v>188</v>
      </c>
      <c r="D36" s="21" t="s">
        <v>30</v>
      </c>
      <c r="E36" s="27" t="s">
        <v>370</v>
      </c>
      <c r="F36" s="20">
        <v>10</v>
      </c>
      <c r="G36" s="20">
        <v>10</v>
      </c>
      <c r="H36" s="4">
        <v>4</v>
      </c>
      <c r="I36" s="4">
        <v>13</v>
      </c>
      <c r="J36" s="4">
        <v>12</v>
      </c>
      <c r="K36" s="4">
        <v>0</v>
      </c>
      <c r="L36" s="4">
        <v>2</v>
      </c>
      <c r="M36" s="4">
        <v>0</v>
      </c>
      <c r="N36" s="4">
        <v>0</v>
      </c>
      <c r="O36" s="4">
        <f t="shared" si="0"/>
        <v>31</v>
      </c>
      <c r="P36" s="26" t="s">
        <v>383</v>
      </c>
      <c r="Q36" s="21" t="s">
        <v>68</v>
      </c>
    </row>
    <row r="37" spans="1:17" x14ac:dyDescent="0.25">
      <c r="A37" s="6">
        <v>32</v>
      </c>
      <c r="B37" s="21" t="s">
        <v>299</v>
      </c>
      <c r="C37" s="21" t="s">
        <v>81</v>
      </c>
      <c r="D37" s="21" t="s">
        <v>48</v>
      </c>
      <c r="E37" s="27" t="s">
        <v>370</v>
      </c>
      <c r="F37" s="20">
        <v>10</v>
      </c>
      <c r="G37" s="20">
        <v>10</v>
      </c>
      <c r="H37" s="7">
        <v>4</v>
      </c>
      <c r="I37" s="7">
        <v>16</v>
      </c>
      <c r="J37" s="7">
        <v>6</v>
      </c>
      <c r="K37" s="7">
        <v>0</v>
      </c>
      <c r="L37" s="7">
        <v>4</v>
      </c>
      <c r="M37" s="7">
        <v>0</v>
      </c>
      <c r="N37" s="4">
        <v>0</v>
      </c>
      <c r="O37" s="4">
        <f t="shared" si="0"/>
        <v>30</v>
      </c>
      <c r="P37" s="26" t="s">
        <v>383</v>
      </c>
      <c r="Q37" s="21" t="s">
        <v>68</v>
      </c>
    </row>
    <row r="38" spans="1:17" x14ac:dyDescent="0.25">
      <c r="A38" s="6">
        <v>33</v>
      </c>
      <c r="B38" s="21" t="s">
        <v>300</v>
      </c>
      <c r="C38" s="21" t="s">
        <v>104</v>
      </c>
      <c r="D38" s="21" t="s">
        <v>40</v>
      </c>
      <c r="E38" s="27" t="s">
        <v>361</v>
      </c>
      <c r="F38" s="20">
        <v>10</v>
      </c>
      <c r="G38" s="20">
        <v>10</v>
      </c>
      <c r="H38" s="7">
        <v>4</v>
      </c>
      <c r="I38" s="7">
        <v>18</v>
      </c>
      <c r="J38" s="7">
        <v>0</v>
      </c>
      <c r="K38" s="7">
        <v>0</v>
      </c>
      <c r="L38" s="7">
        <v>4</v>
      </c>
      <c r="M38" s="7">
        <v>4</v>
      </c>
      <c r="N38" s="4">
        <v>0</v>
      </c>
      <c r="O38" s="4">
        <f t="shared" ref="O38:O46" si="1">SUM(H38:N38)</f>
        <v>30</v>
      </c>
      <c r="P38" s="26" t="s">
        <v>383</v>
      </c>
      <c r="Q38" s="21" t="s">
        <v>87</v>
      </c>
    </row>
    <row r="39" spans="1:17" x14ac:dyDescent="0.25">
      <c r="A39" s="6">
        <v>34</v>
      </c>
      <c r="B39" s="21" t="s">
        <v>301</v>
      </c>
      <c r="C39" s="21" t="s">
        <v>104</v>
      </c>
      <c r="D39" s="21" t="s">
        <v>141</v>
      </c>
      <c r="E39" s="27" t="s">
        <v>369</v>
      </c>
      <c r="F39" s="20">
        <v>10</v>
      </c>
      <c r="G39" s="20">
        <v>10</v>
      </c>
      <c r="H39" s="7">
        <v>3</v>
      </c>
      <c r="I39" s="7">
        <v>14</v>
      </c>
      <c r="J39" s="7">
        <v>8</v>
      </c>
      <c r="K39" s="7">
        <v>0</v>
      </c>
      <c r="L39" s="7">
        <v>4</v>
      </c>
      <c r="M39" s="7">
        <v>0</v>
      </c>
      <c r="N39" s="4">
        <v>0</v>
      </c>
      <c r="O39" s="4">
        <f t="shared" si="1"/>
        <v>29</v>
      </c>
      <c r="P39" s="26" t="s">
        <v>383</v>
      </c>
      <c r="Q39" s="21" t="s">
        <v>54</v>
      </c>
    </row>
    <row r="40" spans="1:17" x14ac:dyDescent="0.25">
      <c r="A40" s="6">
        <v>35</v>
      </c>
      <c r="B40" s="21" t="s">
        <v>302</v>
      </c>
      <c r="C40" s="21" t="s">
        <v>303</v>
      </c>
      <c r="D40" s="21" t="s">
        <v>304</v>
      </c>
      <c r="E40" s="27" t="s">
        <v>376</v>
      </c>
      <c r="F40" s="20">
        <v>10</v>
      </c>
      <c r="G40" s="20">
        <v>10</v>
      </c>
      <c r="H40" s="7">
        <v>3</v>
      </c>
      <c r="I40" s="7">
        <v>16</v>
      </c>
      <c r="J40" s="7">
        <v>6</v>
      </c>
      <c r="K40" s="7">
        <v>0</v>
      </c>
      <c r="L40" s="7">
        <v>4</v>
      </c>
      <c r="M40" s="7">
        <v>0</v>
      </c>
      <c r="N40" s="4">
        <v>0</v>
      </c>
      <c r="O40" s="4">
        <f t="shared" si="1"/>
        <v>29</v>
      </c>
      <c r="P40" s="26" t="s">
        <v>383</v>
      </c>
      <c r="Q40" s="21" t="s">
        <v>294</v>
      </c>
    </row>
    <row r="41" spans="1:17" x14ac:dyDescent="0.25">
      <c r="A41" s="6">
        <v>36</v>
      </c>
      <c r="B41" s="21" t="s">
        <v>305</v>
      </c>
      <c r="C41" s="21" t="s">
        <v>134</v>
      </c>
      <c r="D41" s="21" t="s">
        <v>50</v>
      </c>
      <c r="E41" s="27" t="s">
        <v>359</v>
      </c>
      <c r="F41" s="20">
        <v>10</v>
      </c>
      <c r="G41" s="20">
        <v>10</v>
      </c>
      <c r="H41" s="7">
        <v>3</v>
      </c>
      <c r="I41" s="7">
        <v>8</v>
      </c>
      <c r="J41" s="7">
        <v>10</v>
      </c>
      <c r="K41" s="7">
        <v>0</v>
      </c>
      <c r="L41" s="7">
        <v>5</v>
      </c>
      <c r="M41" s="7">
        <v>2</v>
      </c>
      <c r="N41" s="4">
        <v>0</v>
      </c>
      <c r="O41" s="4">
        <f t="shared" si="1"/>
        <v>28</v>
      </c>
      <c r="P41" s="26" t="s">
        <v>383</v>
      </c>
      <c r="Q41" s="21" t="s">
        <v>18</v>
      </c>
    </row>
    <row r="42" spans="1:17" x14ac:dyDescent="0.25">
      <c r="A42" s="6">
        <v>37</v>
      </c>
      <c r="B42" s="21" t="s">
        <v>306</v>
      </c>
      <c r="C42" s="21" t="s">
        <v>307</v>
      </c>
      <c r="D42" s="21" t="s">
        <v>129</v>
      </c>
      <c r="E42" s="27" t="s">
        <v>370</v>
      </c>
      <c r="F42" s="20">
        <v>10</v>
      </c>
      <c r="G42" s="20">
        <v>10</v>
      </c>
      <c r="H42" s="7">
        <v>2</v>
      </c>
      <c r="I42" s="7">
        <v>7</v>
      </c>
      <c r="J42" s="7">
        <v>0</v>
      </c>
      <c r="K42" s="7">
        <v>12</v>
      </c>
      <c r="L42" s="7">
        <v>4</v>
      </c>
      <c r="M42" s="7">
        <v>3</v>
      </c>
      <c r="N42" s="4">
        <v>0</v>
      </c>
      <c r="O42" s="4">
        <f t="shared" si="1"/>
        <v>28</v>
      </c>
      <c r="P42" s="26" t="s">
        <v>383</v>
      </c>
      <c r="Q42" s="21" t="s">
        <v>68</v>
      </c>
    </row>
    <row r="43" spans="1:17" x14ac:dyDescent="0.25">
      <c r="A43" s="6">
        <v>38</v>
      </c>
      <c r="B43" s="21" t="s">
        <v>308</v>
      </c>
      <c r="C43" s="21" t="s">
        <v>271</v>
      </c>
      <c r="D43" s="21" t="s">
        <v>40</v>
      </c>
      <c r="E43" s="27" t="s">
        <v>361</v>
      </c>
      <c r="F43" s="20">
        <v>10</v>
      </c>
      <c r="G43" s="20">
        <v>10</v>
      </c>
      <c r="H43" s="7">
        <v>3</v>
      </c>
      <c r="I43" s="7">
        <v>9</v>
      </c>
      <c r="J43" s="7">
        <v>5</v>
      </c>
      <c r="K43" s="7">
        <v>0</v>
      </c>
      <c r="L43" s="7">
        <v>3</v>
      </c>
      <c r="M43" s="7">
        <v>2</v>
      </c>
      <c r="N43" s="4">
        <v>0</v>
      </c>
      <c r="O43" s="4">
        <f t="shared" si="1"/>
        <v>22</v>
      </c>
      <c r="P43" s="26" t="s">
        <v>383</v>
      </c>
      <c r="Q43" s="21" t="s">
        <v>87</v>
      </c>
    </row>
    <row r="44" spans="1:17" x14ac:dyDescent="0.25">
      <c r="A44" s="6">
        <v>39</v>
      </c>
      <c r="B44" s="21" t="s">
        <v>309</v>
      </c>
      <c r="C44" s="21" t="s">
        <v>310</v>
      </c>
      <c r="D44" s="21" t="s">
        <v>105</v>
      </c>
      <c r="E44" s="27" t="s">
        <v>370</v>
      </c>
      <c r="F44" s="20">
        <v>10</v>
      </c>
      <c r="G44" s="20">
        <v>10</v>
      </c>
      <c r="H44" s="4">
        <v>2</v>
      </c>
      <c r="I44" s="4">
        <v>8</v>
      </c>
      <c r="J44" s="4">
        <v>6</v>
      </c>
      <c r="K44" s="4">
        <v>0</v>
      </c>
      <c r="L44" s="4">
        <v>3</v>
      </c>
      <c r="M44" s="4">
        <v>2</v>
      </c>
      <c r="N44" s="4">
        <v>0</v>
      </c>
      <c r="O44" s="4">
        <f t="shared" si="1"/>
        <v>21</v>
      </c>
      <c r="P44" s="26" t="s">
        <v>383</v>
      </c>
      <c r="Q44" s="21" t="s">
        <v>68</v>
      </c>
    </row>
    <row r="45" spans="1:17" x14ac:dyDescent="0.25">
      <c r="A45" s="6">
        <v>40</v>
      </c>
      <c r="B45" s="21" t="s">
        <v>311</v>
      </c>
      <c r="C45" s="21" t="s">
        <v>312</v>
      </c>
      <c r="D45" s="21" t="s">
        <v>313</v>
      </c>
      <c r="E45" s="27" t="s">
        <v>376</v>
      </c>
      <c r="F45" s="20">
        <v>10</v>
      </c>
      <c r="G45" s="20">
        <v>10</v>
      </c>
      <c r="H45" s="4">
        <v>3</v>
      </c>
      <c r="I45" s="4">
        <v>6</v>
      </c>
      <c r="J45" s="4">
        <v>3</v>
      </c>
      <c r="K45" s="4">
        <v>0</v>
      </c>
      <c r="L45" s="4">
        <v>6</v>
      </c>
      <c r="M45" s="4">
        <v>2</v>
      </c>
      <c r="N45" s="4">
        <v>0</v>
      </c>
      <c r="O45" s="4">
        <f t="shared" si="1"/>
        <v>20</v>
      </c>
      <c r="P45" s="26" t="s">
        <v>383</v>
      </c>
      <c r="Q45" s="21" t="s">
        <v>294</v>
      </c>
    </row>
    <row r="46" spans="1:17" x14ac:dyDescent="0.25">
      <c r="A46" s="6">
        <v>41</v>
      </c>
      <c r="B46" s="21" t="s">
        <v>314</v>
      </c>
      <c r="C46" s="21" t="s">
        <v>131</v>
      </c>
      <c r="D46" s="21" t="s">
        <v>267</v>
      </c>
      <c r="E46" s="27" t="s">
        <v>361</v>
      </c>
      <c r="F46" s="20">
        <v>10</v>
      </c>
      <c r="G46" s="20">
        <v>10</v>
      </c>
      <c r="H46" s="7">
        <v>3</v>
      </c>
      <c r="I46" s="7">
        <v>8</v>
      </c>
      <c r="J46" s="7">
        <v>0</v>
      </c>
      <c r="K46" s="7">
        <v>0</v>
      </c>
      <c r="L46" s="7">
        <v>4</v>
      </c>
      <c r="M46" s="7">
        <v>2</v>
      </c>
      <c r="N46" s="4">
        <v>0</v>
      </c>
      <c r="O46" s="4">
        <f t="shared" si="1"/>
        <v>17</v>
      </c>
      <c r="P46" s="26" t="s">
        <v>383</v>
      </c>
      <c r="Q46" s="21" t="s">
        <v>87</v>
      </c>
    </row>
  </sheetData>
  <sortState ref="A6:Q46">
    <sortCondition descending="1" ref="O6:O46"/>
  </sortState>
  <mergeCells count="15">
    <mergeCell ref="A1:Q1"/>
    <mergeCell ref="A2:Q2"/>
    <mergeCell ref="A3:Q3"/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A22" workbookViewId="0">
      <selection activeCell="B6" sqref="B6"/>
    </sheetView>
  </sheetViews>
  <sheetFormatPr defaultColWidth="9" defaultRowHeight="15" x14ac:dyDescent="0.25"/>
  <cols>
    <col min="1" max="1" width="5.7109375" customWidth="1"/>
    <col min="2" max="2" width="12.28515625" customWidth="1"/>
    <col min="3" max="3" width="11.140625" customWidth="1"/>
    <col min="4" max="4" width="15.140625" customWidth="1"/>
    <col min="5" max="5" width="18.85546875" customWidth="1"/>
    <col min="6" max="6" width="11.140625" customWidth="1"/>
    <col min="7" max="7" width="10.42578125" customWidth="1"/>
    <col min="8" max="8" width="7.42578125" customWidth="1"/>
    <col min="9" max="10" width="9.7109375" customWidth="1"/>
    <col min="11" max="11" width="7.85546875" customWidth="1"/>
    <col min="12" max="12" width="8" customWidth="1"/>
    <col min="13" max="14" width="7.7109375" customWidth="1"/>
    <col min="15" max="16" width="11.5703125" customWidth="1"/>
    <col min="17" max="17" width="13.5703125" customWidth="1"/>
    <col min="18" max="18" width="29.5703125" customWidth="1"/>
  </cols>
  <sheetData>
    <row r="1" spans="1:18" x14ac:dyDescent="0.25">
      <c r="A1" s="29" t="s">
        <v>380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x14ac:dyDescent="0.25">
      <c r="A2" s="31" t="s">
        <v>317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5" customHeight="1" x14ac:dyDescent="0.25">
      <c r="A4" s="35" t="s">
        <v>1</v>
      </c>
      <c r="B4" s="35" t="s">
        <v>2</v>
      </c>
      <c r="C4" s="35" t="s">
        <v>3</v>
      </c>
      <c r="D4" s="35" t="s">
        <v>4</v>
      </c>
      <c r="E4" s="37" t="s">
        <v>5</v>
      </c>
      <c r="F4" s="35" t="s">
        <v>6</v>
      </c>
      <c r="G4" s="35" t="s">
        <v>7</v>
      </c>
      <c r="H4" s="34" t="s">
        <v>31</v>
      </c>
      <c r="I4" s="34"/>
      <c r="J4" s="34"/>
      <c r="K4" s="34"/>
      <c r="L4" s="34"/>
      <c r="M4" s="34"/>
      <c r="N4" s="34"/>
      <c r="O4" s="35" t="s">
        <v>8</v>
      </c>
      <c r="P4" s="35" t="s">
        <v>9</v>
      </c>
      <c r="Q4" s="35" t="s">
        <v>10</v>
      </c>
      <c r="R4" s="38" t="s">
        <v>11</v>
      </c>
    </row>
    <row r="5" spans="1:18" ht="100.5" customHeight="1" x14ac:dyDescent="0.25">
      <c r="A5" s="36"/>
      <c r="B5" s="36"/>
      <c r="C5" s="36"/>
      <c r="D5" s="36"/>
      <c r="E5" s="37"/>
      <c r="F5" s="36"/>
      <c r="G5" s="36"/>
      <c r="H5" s="2" t="s">
        <v>318</v>
      </c>
      <c r="I5" s="5" t="s">
        <v>319</v>
      </c>
      <c r="J5" s="5" t="s">
        <v>320</v>
      </c>
      <c r="K5" s="5" t="s">
        <v>195</v>
      </c>
      <c r="L5" s="5" t="s">
        <v>321</v>
      </c>
      <c r="M5" s="2" t="s">
        <v>13</v>
      </c>
      <c r="N5" s="5" t="s">
        <v>14</v>
      </c>
      <c r="O5" s="36"/>
      <c r="P5" s="36"/>
      <c r="Q5" s="36"/>
      <c r="R5" s="39"/>
    </row>
    <row r="6" spans="1:18" x14ac:dyDescent="0.25">
      <c r="A6" s="3">
        <v>1</v>
      </c>
      <c r="B6" s="21" t="s">
        <v>322</v>
      </c>
      <c r="C6" s="21" t="s">
        <v>89</v>
      </c>
      <c r="D6" s="21" t="s">
        <v>230</v>
      </c>
      <c r="E6" s="27" t="s">
        <v>376</v>
      </c>
      <c r="F6" s="20">
        <v>11</v>
      </c>
      <c r="G6" s="20">
        <v>11</v>
      </c>
      <c r="H6" s="7">
        <v>10</v>
      </c>
      <c r="I6" s="7">
        <v>11</v>
      </c>
      <c r="J6" s="7">
        <v>16</v>
      </c>
      <c r="K6" s="7">
        <v>10</v>
      </c>
      <c r="L6" s="7">
        <v>26</v>
      </c>
      <c r="M6" s="7">
        <v>9</v>
      </c>
      <c r="N6" s="7">
        <v>5</v>
      </c>
      <c r="O6" s="7">
        <v>0</v>
      </c>
      <c r="P6" s="4">
        <f t="shared" ref="P6:P31" si="0">SUM(H6:O6)</f>
        <v>87</v>
      </c>
      <c r="Q6" s="25" t="s">
        <v>381</v>
      </c>
      <c r="R6" s="21" t="s">
        <v>294</v>
      </c>
    </row>
    <row r="7" spans="1:18" x14ac:dyDescent="0.25">
      <c r="A7" s="3">
        <v>2</v>
      </c>
      <c r="B7" s="21" t="s">
        <v>323</v>
      </c>
      <c r="C7" s="21" t="s">
        <v>324</v>
      </c>
      <c r="D7" s="21" t="s">
        <v>40</v>
      </c>
      <c r="E7" s="27" t="s">
        <v>359</v>
      </c>
      <c r="F7" s="20">
        <v>11</v>
      </c>
      <c r="G7" s="20">
        <v>11</v>
      </c>
      <c r="H7" s="4">
        <v>10</v>
      </c>
      <c r="I7" s="4">
        <v>11</v>
      </c>
      <c r="J7" s="4">
        <v>17</v>
      </c>
      <c r="K7" s="4">
        <v>7</v>
      </c>
      <c r="L7" s="4">
        <v>27</v>
      </c>
      <c r="M7" s="4">
        <v>9</v>
      </c>
      <c r="N7" s="4">
        <v>5</v>
      </c>
      <c r="O7" s="7">
        <v>0</v>
      </c>
      <c r="P7" s="4">
        <f t="shared" si="0"/>
        <v>86</v>
      </c>
      <c r="Q7" s="25" t="s">
        <v>381</v>
      </c>
      <c r="R7" s="21" t="s">
        <v>18</v>
      </c>
    </row>
    <row r="8" spans="1:18" x14ac:dyDescent="0.25">
      <c r="A8" s="3">
        <v>3</v>
      </c>
      <c r="B8" s="21" t="s">
        <v>325</v>
      </c>
      <c r="C8" s="21" t="s">
        <v>126</v>
      </c>
      <c r="D8" s="21" t="s">
        <v>67</v>
      </c>
      <c r="E8" s="27" t="s">
        <v>377</v>
      </c>
      <c r="F8" s="20">
        <v>11</v>
      </c>
      <c r="G8" s="20">
        <v>11</v>
      </c>
      <c r="H8" s="4">
        <v>9</v>
      </c>
      <c r="I8" s="4">
        <v>14</v>
      </c>
      <c r="J8" s="4">
        <v>18</v>
      </c>
      <c r="K8" s="4">
        <v>5</v>
      </c>
      <c r="L8" s="4">
        <v>27</v>
      </c>
      <c r="M8" s="4">
        <v>7</v>
      </c>
      <c r="N8" s="4">
        <v>5</v>
      </c>
      <c r="O8" s="7">
        <v>0</v>
      </c>
      <c r="P8" s="4">
        <f t="shared" si="0"/>
        <v>85</v>
      </c>
      <c r="Q8" s="18" t="s">
        <v>382</v>
      </c>
      <c r="R8" s="21" t="s">
        <v>326</v>
      </c>
    </row>
    <row r="9" spans="1:18" x14ac:dyDescent="0.25">
      <c r="A9" s="4">
        <v>4</v>
      </c>
      <c r="B9" s="21" t="s">
        <v>327</v>
      </c>
      <c r="C9" s="21" t="s">
        <v>134</v>
      </c>
      <c r="D9" s="21" t="s">
        <v>30</v>
      </c>
      <c r="E9" s="27" t="s">
        <v>364</v>
      </c>
      <c r="F9" s="20">
        <v>10</v>
      </c>
      <c r="G9" s="20">
        <v>11</v>
      </c>
      <c r="H9" s="4">
        <v>10</v>
      </c>
      <c r="I9" s="4">
        <v>9</v>
      </c>
      <c r="J9" s="4">
        <v>13</v>
      </c>
      <c r="K9" s="4">
        <v>10</v>
      </c>
      <c r="L9" s="4">
        <v>28</v>
      </c>
      <c r="M9" s="4">
        <v>9</v>
      </c>
      <c r="N9" s="4">
        <v>5</v>
      </c>
      <c r="O9" s="7">
        <v>0</v>
      </c>
      <c r="P9" s="4">
        <f t="shared" si="0"/>
        <v>84</v>
      </c>
      <c r="Q9" s="18" t="s">
        <v>382</v>
      </c>
      <c r="R9" s="21" t="s">
        <v>87</v>
      </c>
    </row>
    <row r="10" spans="1:18" x14ac:dyDescent="0.25">
      <c r="A10" s="4">
        <v>5</v>
      </c>
      <c r="B10" s="21" t="s">
        <v>328</v>
      </c>
      <c r="C10" s="21" t="s">
        <v>176</v>
      </c>
      <c r="D10" s="21" t="s">
        <v>329</v>
      </c>
      <c r="E10" s="27" t="s">
        <v>378</v>
      </c>
      <c r="F10" s="20">
        <v>11</v>
      </c>
      <c r="G10" s="20">
        <v>11</v>
      </c>
      <c r="H10" s="7">
        <v>10</v>
      </c>
      <c r="I10" s="7">
        <v>9</v>
      </c>
      <c r="J10" s="7">
        <v>12</v>
      </c>
      <c r="K10" s="7">
        <v>8</v>
      </c>
      <c r="L10" s="7">
        <v>30</v>
      </c>
      <c r="M10" s="7">
        <v>7</v>
      </c>
      <c r="N10" s="7">
        <v>5</v>
      </c>
      <c r="O10" s="7">
        <v>0</v>
      </c>
      <c r="P10" s="4">
        <f t="shared" si="0"/>
        <v>81</v>
      </c>
      <c r="Q10" s="18" t="s">
        <v>382</v>
      </c>
      <c r="R10" s="21" t="s">
        <v>330</v>
      </c>
    </row>
    <row r="11" spans="1:18" x14ac:dyDescent="0.25">
      <c r="A11" s="4">
        <v>6</v>
      </c>
      <c r="B11" s="21" t="s">
        <v>331</v>
      </c>
      <c r="C11" s="21" t="s">
        <v>251</v>
      </c>
      <c r="D11" s="21" t="s">
        <v>332</v>
      </c>
      <c r="E11" s="27" t="s">
        <v>376</v>
      </c>
      <c r="F11" s="20">
        <v>11</v>
      </c>
      <c r="G11" s="20">
        <v>11</v>
      </c>
      <c r="H11" s="7">
        <v>10</v>
      </c>
      <c r="I11" s="7">
        <v>11</v>
      </c>
      <c r="J11" s="7">
        <v>12</v>
      </c>
      <c r="K11" s="7">
        <v>10</v>
      </c>
      <c r="L11" s="7">
        <v>26</v>
      </c>
      <c r="M11" s="7">
        <v>8</v>
      </c>
      <c r="N11" s="7">
        <v>3</v>
      </c>
      <c r="O11" s="7">
        <v>0</v>
      </c>
      <c r="P11" s="4">
        <f t="shared" si="0"/>
        <v>80</v>
      </c>
      <c r="Q11" s="18" t="s">
        <v>382</v>
      </c>
      <c r="R11" s="21" t="s">
        <v>294</v>
      </c>
    </row>
    <row r="12" spans="1:18" x14ac:dyDescent="0.25">
      <c r="A12" s="4">
        <v>7</v>
      </c>
      <c r="B12" s="21" t="s">
        <v>333</v>
      </c>
      <c r="C12" s="21" t="s">
        <v>176</v>
      </c>
      <c r="D12" s="21" t="s">
        <v>119</v>
      </c>
      <c r="E12" s="27" t="s">
        <v>369</v>
      </c>
      <c r="F12" s="20">
        <v>11</v>
      </c>
      <c r="G12" s="20">
        <v>11</v>
      </c>
      <c r="H12" s="4">
        <v>6</v>
      </c>
      <c r="I12" s="4">
        <v>10</v>
      </c>
      <c r="J12" s="4">
        <v>15</v>
      </c>
      <c r="K12" s="4">
        <v>5</v>
      </c>
      <c r="L12" s="4">
        <v>27</v>
      </c>
      <c r="M12" s="4">
        <v>5</v>
      </c>
      <c r="N12" s="4">
        <v>5</v>
      </c>
      <c r="O12" s="7">
        <v>0</v>
      </c>
      <c r="P12" s="4">
        <f t="shared" si="0"/>
        <v>73</v>
      </c>
      <c r="Q12" s="18" t="s">
        <v>382</v>
      </c>
      <c r="R12" s="21" t="s">
        <v>54</v>
      </c>
    </row>
    <row r="13" spans="1:18" x14ac:dyDescent="0.25">
      <c r="A13" s="4">
        <v>8</v>
      </c>
      <c r="B13" s="21" t="s">
        <v>334</v>
      </c>
      <c r="C13" s="21" t="s">
        <v>152</v>
      </c>
      <c r="D13" s="21" t="s">
        <v>90</v>
      </c>
      <c r="E13" s="27" t="s">
        <v>365</v>
      </c>
      <c r="F13" s="20">
        <v>11</v>
      </c>
      <c r="G13" s="20">
        <v>11</v>
      </c>
      <c r="H13" s="4">
        <v>10</v>
      </c>
      <c r="I13" s="4">
        <v>7</v>
      </c>
      <c r="J13" s="4">
        <v>15</v>
      </c>
      <c r="K13" s="4">
        <v>10</v>
      </c>
      <c r="L13" s="4">
        <v>15</v>
      </c>
      <c r="M13" s="4">
        <v>10</v>
      </c>
      <c r="N13" s="4">
        <v>5</v>
      </c>
      <c r="O13" s="7">
        <v>0</v>
      </c>
      <c r="P13" s="4">
        <f t="shared" si="0"/>
        <v>72</v>
      </c>
      <c r="Q13" s="18" t="s">
        <v>382</v>
      </c>
      <c r="R13" s="21" t="s">
        <v>61</v>
      </c>
    </row>
    <row r="14" spans="1:18" x14ac:dyDescent="0.25">
      <c r="A14" s="4">
        <v>9</v>
      </c>
      <c r="B14" s="21" t="s">
        <v>335</v>
      </c>
      <c r="C14" s="21" t="s">
        <v>63</v>
      </c>
      <c r="D14" s="21" t="s">
        <v>85</v>
      </c>
      <c r="E14" s="27" t="s">
        <v>362</v>
      </c>
      <c r="F14" s="20">
        <v>11</v>
      </c>
      <c r="G14" s="20">
        <v>11</v>
      </c>
      <c r="H14" s="4">
        <v>10</v>
      </c>
      <c r="I14" s="4">
        <v>5</v>
      </c>
      <c r="J14" s="4">
        <v>15</v>
      </c>
      <c r="K14" s="4">
        <v>3</v>
      </c>
      <c r="L14" s="4">
        <v>23</v>
      </c>
      <c r="M14" s="4">
        <v>7</v>
      </c>
      <c r="N14" s="4">
        <v>5</v>
      </c>
      <c r="O14" s="7">
        <v>0</v>
      </c>
      <c r="P14" s="4">
        <f t="shared" si="0"/>
        <v>68</v>
      </c>
      <c r="Q14" s="18" t="s">
        <v>383</v>
      </c>
      <c r="R14" s="21" t="s">
        <v>45</v>
      </c>
    </row>
    <row r="15" spans="1:18" x14ac:dyDescent="0.25">
      <c r="A15" s="4">
        <v>10</v>
      </c>
      <c r="B15" s="21" t="s">
        <v>336</v>
      </c>
      <c r="C15" s="21" t="s">
        <v>188</v>
      </c>
      <c r="D15" s="21" t="s">
        <v>337</v>
      </c>
      <c r="E15" s="27" t="s">
        <v>376</v>
      </c>
      <c r="F15" s="20">
        <v>11</v>
      </c>
      <c r="G15" s="20">
        <v>11</v>
      </c>
      <c r="H15" s="7">
        <v>8</v>
      </c>
      <c r="I15" s="7">
        <v>9</v>
      </c>
      <c r="J15" s="7">
        <v>6</v>
      </c>
      <c r="K15" s="7">
        <v>5</v>
      </c>
      <c r="L15" s="7">
        <v>26</v>
      </c>
      <c r="M15" s="7">
        <v>7</v>
      </c>
      <c r="N15" s="7">
        <v>5</v>
      </c>
      <c r="O15" s="7">
        <v>0</v>
      </c>
      <c r="P15" s="4">
        <f t="shared" si="0"/>
        <v>66</v>
      </c>
      <c r="Q15" s="18" t="s">
        <v>383</v>
      </c>
      <c r="R15" s="21" t="s">
        <v>294</v>
      </c>
    </row>
    <row r="16" spans="1:18" x14ac:dyDescent="0.25">
      <c r="A16" s="4">
        <v>11</v>
      </c>
      <c r="B16" s="21" t="s">
        <v>338</v>
      </c>
      <c r="C16" s="21" t="s">
        <v>286</v>
      </c>
      <c r="D16" s="21" t="s">
        <v>109</v>
      </c>
      <c r="E16" s="27" t="s">
        <v>369</v>
      </c>
      <c r="F16" s="20">
        <v>11</v>
      </c>
      <c r="G16" s="20">
        <v>11</v>
      </c>
      <c r="H16" s="7">
        <v>10</v>
      </c>
      <c r="I16" s="7">
        <v>11</v>
      </c>
      <c r="J16" s="7">
        <v>8</v>
      </c>
      <c r="K16" s="7">
        <v>6</v>
      </c>
      <c r="L16" s="7">
        <v>17</v>
      </c>
      <c r="M16" s="7">
        <v>6</v>
      </c>
      <c r="N16" s="7">
        <v>6</v>
      </c>
      <c r="O16" s="7">
        <v>0</v>
      </c>
      <c r="P16" s="4">
        <f t="shared" si="0"/>
        <v>64</v>
      </c>
      <c r="Q16" s="18" t="s">
        <v>383</v>
      </c>
      <c r="R16" s="21" t="s">
        <v>54</v>
      </c>
    </row>
    <row r="17" spans="1:18" x14ac:dyDescent="0.25">
      <c r="A17" s="4">
        <v>12</v>
      </c>
      <c r="B17" s="21" t="s">
        <v>339</v>
      </c>
      <c r="C17" s="21" t="s">
        <v>315</v>
      </c>
      <c r="D17" s="21" t="s">
        <v>48</v>
      </c>
      <c r="E17" s="27" t="s">
        <v>370</v>
      </c>
      <c r="F17" s="20">
        <v>11</v>
      </c>
      <c r="G17" s="20">
        <v>11</v>
      </c>
      <c r="H17" s="4">
        <v>8</v>
      </c>
      <c r="I17" s="4">
        <v>15</v>
      </c>
      <c r="J17" s="4">
        <v>14</v>
      </c>
      <c r="K17" s="4">
        <v>5</v>
      </c>
      <c r="L17" s="4">
        <v>13</v>
      </c>
      <c r="M17" s="4">
        <v>6</v>
      </c>
      <c r="N17" s="4">
        <v>2</v>
      </c>
      <c r="O17" s="7">
        <v>0</v>
      </c>
      <c r="P17" s="4">
        <f t="shared" si="0"/>
        <v>63</v>
      </c>
      <c r="Q17" s="18" t="s">
        <v>383</v>
      </c>
      <c r="R17" s="21" t="s">
        <v>68</v>
      </c>
    </row>
    <row r="18" spans="1:18" x14ac:dyDescent="0.25">
      <c r="A18" s="4">
        <v>13</v>
      </c>
      <c r="B18" s="21" t="s">
        <v>340</v>
      </c>
      <c r="C18" s="21" t="s">
        <v>115</v>
      </c>
      <c r="D18" s="21" t="s">
        <v>341</v>
      </c>
      <c r="E18" s="27" t="s">
        <v>370</v>
      </c>
      <c r="F18" s="20">
        <v>11</v>
      </c>
      <c r="G18" s="20">
        <v>11</v>
      </c>
      <c r="H18" s="7">
        <v>10</v>
      </c>
      <c r="I18" s="7">
        <v>7</v>
      </c>
      <c r="J18" s="7">
        <v>16</v>
      </c>
      <c r="K18" s="7">
        <v>8</v>
      </c>
      <c r="L18" s="7">
        <v>10</v>
      </c>
      <c r="M18" s="7">
        <v>5</v>
      </c>
      <c r="N18" s="7">
        <v>5</v>
      </c>
      <c r="O18" s="7">
        <v>0</v>
      </c>
      <c r="P18" s="4">
        <f t="shared" si="0"/>
        <v>61</v>
      </c>
      <c r="Q18" s="18" t="s">
        <v>383</v>
      </c>
      <c r="R18" s="21" t="s">
        <v>68</v>
      </c>
    </row>
    <row r="19" spans="1:18" x14ac:dyDescent="0.25">
      <c r="A19" s="4">
        <v>14</v>
      </c>
      <c r="B19" s="21" t="s">
        <v>342</v>
      </c>
      <c r="C19" s="21" t="s">
        <v>316</v>
      </c>
      <c r="D19" s="21" t="s">
        <v>57</v>
      </c>
      <c r="E19" s="27" t="s">
        <v>370</v>
      </c>
      <c r="F19" s="20">
        <v>11</v>
      </c>
      <c r="G19" s="20">
        <v>11</v>
      </c>
      <c r="H19" s="4">
        <v>8</v>
      </c>
      <c r="I19" s="4">
        <v>13</v>
      </c>
      <c r="J19" s="4">
        <v>14</v>
      </c>
      <c r="K19" s="4">
        <v>5</v>
      </c>
      <c r="L19" s="4">
        <v>10</v>
      </c>
      <c r="M19" s="4">
        <v>5</v>
      </c>
      <c r="N19" s="4">
        <v>5</v>
      </c>
      <c r="O19" s="7">
        <v>0</v>
      </c>
      <c r="P19" s="4">
        <f t="shared" si="0"/>
        <v>60</v>
      </c>
      <c r="Q19" s="18" t="s">
        <v>383</v>
      </c>
      <c r="R19" s="21" t="s">
        <v>68</v>
      </c>
    </row>
    <row r="20" spans="1:18" x14ac:dyDescent="0.25">
      <c r="A20" s="4">
        <v>15</v>
      </c>
      <c r="B20" s="21" t="s">
        <v>343</v>
      </c>
      <c r="C20" s="21" t="s">
        <v>47</v>
      </c>
      <c r="D20" s="21" t="s">
        <v>105</v>
      </c>
      <c r="E20" s="27" t="s">
        <v>359</v>
      </c>
      <c r="F20" s="20">
        <v>11</v>
      </c>
      <c r="G20" s="20">
        <v>11</v>
      </c>
      <c r="H20" s="7">
        <v>10</v>
      </c>
      <c r="I20" s="7">
        <v>14</v>
      </c>
      <c r="J20" s="7">
        <v>8</v>
      </c>
      <c r="K20" s="7">
        <v>8</v>
      </c>
      <c r="L20" s="7">
        <v>10</v>
      </c>
      <c r="M20" s="7">
        <v>5</v>
      </c>
      <c r="N20" s="7">
        <v>3</v>
      </c>
      <c r="O20" s="7">
        <v>0</v>
      </c>
      <c r="P20" s="4">
        <f t="shared" si="0"/>
        <v>58</v>
      </c>
      <c r="Q20" s="18" t="s">
        <v>383</v>
      </c>
      <c r="R20" s="21" t="s">
        <v>18</v>
      </c>
    </row>
    <row r="21" spans="1:18" x14ac:dyDescent="0.25">
      <c r="A21" s="4">
        <v>16</v>
      </c>
      <c r="B21" s="21" t="s">
        <v>344</v>
      </c>
      <c r="C21" s="21" t="s">
        <v>134</v>
      </c>
      <c r="D21" s="21" t="s">
        <v>50</v>
      </c>
      <c r="E21" s="27" t="s">
        <v>376</v>
      </c>
      <c r="F21" s="20">
        <v>11</v>
      </c>
      <c r="G21" s="20">
        <v>11</v>
      </c>
      <c r="H21" s="7">
        <v>10</v>
      </c>
      <c r="I21" s="7">
        <v>5</v>
      </c>
      <c r="J21" s="7">
        <v>9</v>
      </c>
      <c r="K21" s="7">
        <v>7</v>
      </c>
      <c r="L21" s="7">
        <v>15</v>
      </c>
      <c r="M21" s="7">
        <v>6</v>
      </c>
      <c r="N21" s="7">
        <v>5</v>
      </c>
      <c r="O21" s="7">
        <v>0</v>
      </c>
      <c r="P21" s="4">
        <f t="shared" si="0"/>
        <v>57</v>
      </c>
      <c r="Q21" s="18" t="s">
        <v>383</v>
      </c>
      <c r="R21" s="21" t="s">
        <v>294</v>
      </c>
    </row>
    <row r="22" spans="1:18" x14ac:dyDescent="0.25">
      <c r="A22" s="4">
        <v>17</v>
      </c>
      <c r="B22" s="21" t="s">
        <v>345</v>
      </c>
      <c r="C22" s="21" t="s">
        <v>346</v>
      </c>
      <c r="D22" s="21" t="s">
        <v>347</v>
      </c>
      <c r="E22" s="27" t="s">
        <v>364</v>
      </c>
      <c r="F22" s="20">
        <v>11</v>
      </c>
      <c r="G22" s="20">
        <v>11</v>
      </c>
      <c r="H22" s="7">
        <v>5</v>
      </c>
      <c r="I22" s="7">
        <v>13</v>
      </c>
      <c r="J22" s="7">
        <v>10</v>
      </c>
      <c r="K22" s="7">
        <v>0</v>
      </c>
      <c r="L22" s="7">
        <v>20</v>
      </c>
      <c r="M22" s="7">
        <v>3</v>
      </c>
      <c r="N22" s="7">
        <v>3</v>
      </c>
      <c r="O22" s="7">
        <v>0</v>
      </c>
      <c r="P22" s="4">
        <f t="shared" si="0"/>
        <v>54</v>
      </c>
      <c r="Q22" s="18" t="s">
        <v>383</v>
      </c>
      <c r="R22" s="21" t="s">
        <v>87</v>
      </c>
    </row>
    <row r="23" spans="1:18" x14ac:dyDescent="0.25">
      <c r="A23" s="4">
        <v>18</v>
      </c>
      <c r="B23" s="21" t="s">
        <v>348</v>
      </c>
      <c r="C23" s="21" t="s">
        <v>206</v>
      </c>
      <c r="D23" s="21" t="s">
        <v>349</v>
      </c>
      <c r="E23" s="27" t="s">
        <v>370</v>
      </c>
      <c r="F23" s="20">
        <v>11</v>
      </c>
      <c r="G23" s="20">
        <v>11</v>
      </c>
      <c r="H23" s="7">
        <v>10</v>
      </c>
      <c r="I23" s="7">
        <v>11</v>
      </c>
      <c r="J23" s="7">
        <v>10</v>
      </c>
      <c r="K23" s="7">
        <v>8</v>
      </c>
      <c r="L23" s="7">
        <v>5</v>
      </c>
      <c r="M23" s="7">
        <v>3</v>
      </c>
      <c r="N23" s="7">
        <v>4</v>
      </c>
      <c r="O23" s="7">
        <v>0</v>
      </c>
      <c r="P23" s="4">
        <f t="shared" si="0"/>
        <v>51</v>
      </c>
      <c r="Q23" s="18" t="s">
        <v>383</v>
      </c>
      <c r="R23" s="21" t="s">
        <v>68</v>
      </c>
    </row>
    <row r="24" spans="1:18" x14ac:dyDescent="0.25">
      <c r="A24" s="4">
        <v>19</v>
      </c>
      <c r="B24" s="21" t="s">
        <v>350</v>
      </c>
      <c r="C24" s="21" t="s">
        <v>134</v>
      </c>
      <c r="D24" s="21" t="s">
        <v>351</v>
      </c>
      <c r="E24" s="27" t="s">
        <v>379</v>
      </c>
      <c r="F24" s="20">
        <v>11</v>
      </c>
      <c r="G24" s="20">
        <v>11</v>
      </c>
      <c r="H24" s="7">
        <v>7</v>
      </c>
      <c r="I24" s="7">
        <v>5</v>
      </c>
      <c r="J24" s="7">
        <v>6</v>
      </c>
      <c r="K24" s="7">
        <v>2</v>
      </c>
      <c r="L24" s="7">
        <v>22</v>
      </c>
      <c r="M24" s="7">
        <v>7</v>
      </c>
      <c r="N24" s="7">
        <v>2</v>
      </c>
      <c r="O24" s="7">
        <v>0</v>
      </c>
      <c r="P24" s="4">
        <f t="shared" si="0"/>
        <v>51</v>
      </c>
      <c r="Q24" s="18" t="s">
        <v>383</v>
      </c>
      <c r="R24" s="21" t="s">
        <v>352</v>
      </c>
    </row>
    <row r="25" spans="1:18" x14ac:dyDescent="0.25">
      <c r="A25" s="4">
        <v>20</v>
      </c>
      <c r="B25" s="21" t="s">
        <v>353</v>
      </c>
      <c r="C25" s="21" t="s">
        <v>104</v>
      </c>
      <c r="D25" s="21" t="s">
        <v>48</v>
      </c>
      <c r="E25" s="27" t="s">
        <v>362</v>
      </c>
      <c r="F25" s="20">
        <v>11</v>
      </c>
      <c r="G25" s="20">
        <v>11</v>
      </c>
      <c r="H25" s="7">
        <v>5</v>
      </c>
      <c r="I25" s="7">
        <v>5</v>
      </c>
      <c r="J25" s="7">
        <v>13</v>
      </c>
      <c r="K25" s="7">
        <v>2</v>
      </c>
      <c r="L25" s="7">
        <v>18</v>
      </c>
      <c r="M25" s="7">
        <v>3</v>
      </c>
      <c r="N25" s="7">
        <v>3</v>
      </c>
      <c r="O25" s="7">
        <v>0</v>
      </c>
      <c r="P25" s="4">
        <f t="shared" si="0"/>
        <v>49</v>
      </c>
      <c r="Q25" s="18" t="s">
        <v>383</v>
      </c>
      <c r="R25" s="21" t="s">
        <v>45</v>
      </c>
    </row>
    <row r="26" spans="1:18" x14ac:dyDescent="0.25">
      <c r="A26" s="4">
        <v>21</v>
      </c>
      <c r="B26" s="21" t="s">
        <v>336</v>
      </c>
      <c r="C26" s="21" t="s">
        <v>23</v>
      </c>
      <c r="D26" s="21" t="s">
        <v>337</v>
      </c>
      <c r="E26" s="27" t="s">
        <v>376</v>
      </c>
      <c r="F26" s="20">
        <v>11</v>
      </c>
      <c r="G26" s="20">
        <v>11</v>
      </c>
      <c r="H26" s="4">
        <v>5</v>
      </c>
      <c r="I26" s="4">
        <v>5</v>
      </c>
      <c r="J26" s="4">
        <v>0</v>
      </c>
      <c r="K26" s="4">
        <v>5</v>
      </c>
      <c r="L26" s="4">
        <v>27</v>
      </c>
      <c r="M26" s="4">
        <v>5</v>
      </c>
      <c r="N26" s="4">
        <v>2</v>
      </c>
      <c r="O26" s="7">
        <v>0</v>
      </c>
      <c r="P26" s="4">
        <f t="shared" si="0"/>
        <v>49</v>
      </c>
      <c r="Q26" s="18" t="s">
        <v>383</v>
      </c>
      <c r="R26" s="21" t="s">
        <v>294</v>
      </c>
    </row>
    <row r="27" spans="1:18" x14ac:dyDescent="0.25">
      <c r="A27" s="4">
        <v>22</v>
      </c>
      <c r="B27" s="21" t="s">
        <v>354</v>
      </c>
      <c r="C27" s="21" t="s">
        <v>115</v>
      </c>
      <c r="D27" s="21" t="s">
        <v>50</v>
      </c>
      <c r="E27" s="27" t="s">
        <v>379</v>
      </c>
      <c r="F27" s="20">
        <v>11</v>
      </c>
      <c r="G27" s="20">
        <v>11</v>
      </c>
      <c r="H27" s="7">
        <v>10</v>
      </c>
      <c r="I27" s="7">
        <v>8</v>
      </c>
      <c r="J27" s="7">
        <v>12</v>
      </c>
      <c r="K27" s="7">
        <v>5</v>
      </c>
      <c r="L27" s="7">
        <v>5</v>
      </c>
      <c r="M27" s="7">
        <v>3</v>
      </c>
      <c r="N27" s="7">
        <v>3</v>
      </c>
      <c r="O27" s="7">
        <v>0</v>
      </c>
      <c r="P27" s="4">
        <f t="shared" si="0"/>
        <v>46</v>
      </c>
      <c r="Q27" s="18" t="s">
        <v>383</v>
      </c>
      <c r="R27" s="21" t="s">
        <v>352</v>
      </c>
    </row>
    <row r="28" spans="1:18" x14ac:dyDescent="0.25">
      <c r="A28" s="4">
        <v>23</v>
      </c>
      <c r="B28" s="21" t="s">
        <v>355</v>
      </c>
      <c r="C28" s="21" t="s">
        <v>201</v>
      </c>
      <c r="D28" s="21" t="s">
        <v>48</v>
      </c>
      <c r="E28" s="27" t="s">
        <v>379</v>
      </c>
      <c r="F28" s="20">
        <v>11</v>
      </c>
      <c r="G28" s="20">
        <v>11</v>
      </c>
      <c r="H28" s="7">
        <v>10</v>
      </c>
      <c r="I28" s="7">
        <v>8</v>
      </c>
      <c r="J28" s="7">
        <v>8</v>
      </c>
      <c r="K28" s="7">
        <v>4</v>
      </c>
      <c r="L28" s="7">
        <v>10</v>
      </c>
      <c r="M28" s="7">
        <v>4</v>
      </c>
      <c r="N28" s="7">
        <v>2</v>
      </c>
      <c r="O28" s="7">
        <v>0</v>
      </c>
      <c r="P28" s="4">
        <f t="shared" si="0"/>
        <v>46</v>
      </c>
      <c r="Q28" s="18" t="s">
        <v>383</v>
      </c>
      <c r="R28" s="21" t="s">
        <v>352</v>
      </c>
    </row>
    <row r="29" spans="1:18" x14ac:dyDescent="0.25">
      <c r="A29" s="4">
        <v>24</v>
      </c>
      <c r="B29" s="21" t="s">
        <v>356</v>
      </c>
      <c r="C29" s="21" t="s">
        <v>159</v>
      </c>
      <c r="D29" s="21" t="s">
        <v>79</v>
      </c>
      <c r="E29" s="27" t="s">
        <v>359</v>
      </c>
      <c r="F29" s="20">
        <v>11</v>
      </c>
      <c r="G29" s="20">
        <v>11</v>
      </c>
      <c r="H29" s="7">
        <v>10</v>
      </c>
      <c r="I29" s="7">
        <v>0</v>
      </c>
      <c r="J29" s="7">
        <v>7</v>
      </c>
      <c r="K29" s="7">
        <v>8</v>
      </c>
      <c r="L29" s="7">
        <v>8</v>
      </c>
      <c r="M29" s="7">
        <v>7</v>
      </c>
      <c r="N29" s="7">
        <v>2</v>
      </c>
      <c r="O29" s="7">
        <v>0</v>
      </c>
      <c r="P29" s="4">
        <f t="shared" si="0"/>
        <v>42</v>
      </c>
      <c r="Q29" s="18" t="s">
        <v>383</v>
      </c>
      <c r="R29" s="21" t="s">
        <v>18</v>
      </c>
    </row>
    <row r="30" spans="1:18" x14ac:dyDescent="0.25">
      <c r="A30" s="4">
        <v>25</v>
      </c>
      <c r="B30" s="21" t="s">
        <v>357</v>
      </c>
      <c r="C30" s="21" t="s">
        <v>39</v>
      </c>
      <c r="D30" s="21" t="s">
        <v>179</v>
      </c>
      <c r="E30" s="27" t="s">
        <v>370</v>
      </c>
      <c r="F30" s="20">
        <v>11</v>
      </c>
      <c r="G30" s="20">
        <v>11</v>
      </c>
      <c r="H30" s="7">
        <v>8</v>
      </c>
      <c r="I30" s="7">
        <v>7</v>
      </c>
      <c r="J30" s="7">
        <v>4</v>
      </c>
      <c r="K30" s="7">
        <v>7</v>
      </c>
      <c r="L30" s="7">
        <v>5</v>
      </c>
      <c r="M30" s="7">
        <v>3</v>
      </c>
      <c r="N30" s="7">
        <v>4</v>
      </c>
      <c r="O30" s="7">
        <v>0</v>
      </c>
      <c r="P30" s="4">
        <f t="shared" si="0"/>
        <v>38</v>
      </c>
      <c r="Q30" s="18" t="s">
        <v>383</v>
      </c>
      <c r="R30" s="21" t="s">
        <v>68</v>
      </c>
    </row>
    <row r="31" spans="1:18" x14ac:dyDescent="0.25">
      <c r="A31" s="4">
        <v>26</v>
      </c>
      <c r="B31" s="21" t="s">
        <v>212</v>
      </c>
      <c r="C31" s="21" t="s">
        <v>358</v>
      </c>
      <c r="D31" s="21" t="s">
        <v>48</v>
      </c>
      <c r="E31" s="27" t="s">
        <v>365</v>
      </c>
      <c r="F31" s="20">
        <v>11</v>
      </c>
      <c r="G31" s="20">
        <v>11</v>
      </c>
      <c r="H31" s="7">
        <v>5</v>
      </c>
      <c r="I31" s="7">
        <v>0</v>
      </c>
      <c r="J31" s="7">
        <v>0</v>
      </c>
      <c r="K31" s="7">
        <v>3</v>
      </c>
      <c r="L31" s="7">
        <v>0</v>
      </c>
      <c r="M31" s="7">
        <v>2</v>
      </c>
      <c r="N31" s="7">
        <v>1</v>
      </c>
      <c r="O31" s="7">
        <v>0</v>
      </c>
      <c r="P31" s="4">
        <f t="shared" si="0"/>
        <v>11</v>
      </c>
      <c r="Q31" s="18" t="s">
        <v>383</v>
      </c>
      <c r="R31" s="21" t="s">
        <v>61</v>
      </c>
    </row>
  </sheetData>
  <sortState ref="A6:R31">
    <sortCondition descending="1" ref="P6:P31"/>
  </sortState>
  <mergeCells count="15">
    <mergeCell ref="A1:R1"/>
    <mergeCell ref="A2:R2"/>
    <mergeCell ref="A3:R3"/>
    <mergeCell ref="H4:N4"/>
    <mergeCell ref="A4:A5"/>
    <mergeCell ref="B4:B5"/>
    <mergeCell ref="C4:C5"/>
    <mergeCell ref="D4:D5"/>
    <mergeCell ref="E4:E5"/>
    <mergeCell ref="F4:F5"/>
    <mergeCell ref="G4:G5"/>
    <mergeCell ref="O4:O5"/>
    <mergeCell ref="P4:P5"/>
    <mergeCell ref="Q4:Q5"/>
    <mergeCell ref="R4:R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dcterms:created xsi:type="dcterms:W3CDTF">2016-11-28T01:52:00Z</dcterms:created>
  <dcterms:modified xsi:type="dcterms:W3CDTF">2021-03-26T15:10:41Z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1049-11.2.0.9635</vt:lpwstr>
  </property>
</Properties>
</file>