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9-11 класс" sheetId="3" r:id="rId1"/>
  </sheets>
  <definedNames>
    <definedName name="_xlnm._FilterDatabase" localSheetId="0" hidden="1">'9-11 класс'!$A$6:$AD$69</definedName>
  </definedNames>
  <calcPr calcId="125725"/>
</workbook>
</file>

<file path=xl/calcChain.xml><?xml version="1.0" encoding="utf-8"?>
<calcChain xmlns="http://schemas.openxmlformats.org/spreadsheetml/2006/main">
  <c r="L68" i="3"/>
  <c r="L69"/>
  <c r="L42" l="1"/>
  <c r="L21"/>
  <c r="L31"/>
  <c r="L55"/>
  <c r="L47"/>
  <c r="L44"/>
  <c r="L39"/>
  <c r="L66"/>
  <c r="L61"/>
  <c r="L10"/>
  <c r="L38"/>
  <c r="L19"/>
  <c r="L7"/>
  <c r="L20"/>
  <c r="L14"/>
  <c r="L15"/>
  <c r="L24"/>
  <c r="L16"/>
  <c r="L12"/>
  <c r="L29"/>
  <c r="L33"/>
  <c r="L35"/>
  <c r="L36"/>
  <c r="L56"/>
  <c r="L18"/>
  <c r="L65"/>
  <c r="L9"/>
  <c r="L8"/>
  <c r="L51"/>
  <c r="L58"/>
  <c r="L49"/>
  <c r="L64"/>
  <c r="L11"/>
  <c r="L17"/>
  <c r="L50"/>
  <c r="L27"/>
  <c r="L63"/>
  <c r="L37"/>
  <c r="L53"/>
  <c r="L23"/>
  <c r="L59"/>
  <c r="L54"/>
  <c r="L40"/>
  <c r="L30"/>
  <c r="L22"/>
  <c r="L13"/>
  <c r="L48"/>
  <c r="L32"/>
  <c r="L25"/>
  <c r="L26"/>
  <c r="L60"/>
  <c r="L46"/>
  <c r="L62"/>
  <c r="L34"/>
  <c r="L43"/>
  <c r="L41"/>
  <c r="L67"/>
  <c r="L45"/>
  <c r="L57"/>
  <c r="L52"/>
  <c r="L28"/>
</calcChain>
</file>

<file path=xl/sharedStrings.xml><?xml version="1.0" encoding="utf-8"?>
<sst xmlns="http://schemas.openxmlformats.org/spreadsheetml/2006/main" count="461" uniqueCount="237">
  <si>
    <t>Фамилия</t>
  </si>
  <si>
    <t>Имя</t>
  </si>
  <si>
    <t>Отчество</t>
  </si>
  <si>
    <t>Полное название общеобразовательной организации (в соответствии с уставом)</t>
  </si>
  <si>
    <t>Класс обучения</t>
  </si>
  <si>
    <t xml:space="preserve">Александр </t>
  </si>
  <si>
    <t>Витальевич</t>
  </si>
  <si>
    <t>Манько Татьяна Евгеньевна</t>
  </si>
  <si>
    <t xml:space="preserve">Даниил </t>
  </si>
  <si>
    <t>Сергеевич</t>
  </si>
  <si>
    <t>Государственное бюджетное образовательное учреждение города Севастополя "Средняя общеобразовательная школа № 45 с углубленным изучением испанского языка"</t>
  </si>
  <si>
    <t>Александрович</t>
  </si>
  <si>
    <t>Государственное бюджетное образовательное учреждение города Севастополя "Средняя общеобразовательная школа № 33"</t>
  </si>
  <si>
    <t xml:space="preserve">Мурадымов </t>
  </si>
  <si>
    <t xml:space="preserve">Дмитрий </t>
  </si>
  <si>
    <t>Евгеньевич</t>
  </si>
  <si>
    <t>Марков Иван Юрьевич</t>
  </si>
  <si>
    <t>Илья</t>
  </si>
  <si>
    <t>Игоревич</t>
  </si>
  <si>
    <t>Георгий</t>
  </si>
  <si>
    <t>Романович</t>
  </si>
  <si>
    <t>Наймушин Юрий Юрьевич</t>
  </si>
  <si>
    <t>Евгений</t>
  </si>
  <si>
    <t>Андреевич</t>
  </si>
  <si>
    <t>Кириллов Юрий Михайлович</t>
  </si>
  <si>
    <t>Государственное бюджетное образовательное учреждение города Севастополя "Средняя общеобразовательная школа № 11"</t>
  </si>
  <si>
    <t>Владимирович</t>
  </si>
  <si>
    <t>Государственное бюджетное образовательное учреждение города Севастополя "Средняя общеобразовательная школа № 25"</t>
  </si>
  <si>
    <t>Сикорская Валентина Николаевна</t>
  </si>
  <si>
    <t>Анатольевич</t>
  </si>
  <si>
    <t xml:space="preserve">Никита </t>
  </si>
  <si>
    <t>Алексеевич</t>
  </si>
  <si>
    <t>Юрьевич</t>
  </si>
  <si>
    <t xml:space="preserve">Анастасия </t>
  </si>
  <si>
    <t>Геннадиевна</t>
  </si>
  <si>
    <t>Государственное бюджетное образовательное учреждение города Севастополя "Средняя общеобразовательная школа № 49"</t>
  </si>
  <si>
    <t>Чернева Ирина Владимировна</t>
  </si>
  <si>
    <t xml:space="preserve">Луиза </t>
  </si>
  <si>
    <t>Рафаиловна</t>
  </si>
  <si>
    <t>Гончарова Светлана Анатольевна</t>
  </si>
  <si>
    <t>Сергеевна</t>
  </si>
  <si>
    <t>Анастасия</t>
  </si>
  <si>
    <t>Государственное бюджетное образовательное учреждение города Севастополя "Средняя общеобразовательная школа № 12"</t>
  </si>
  <si>
    <t>Шведова Оксана Анатольевна</t>
  </si>
  <si>
    <t>Алина</t>
  </si>
  <si>
    <t>Денисовна</t>
  </si>
  <si>
    <t>Манько Ирина Евгеньевна</t>
  </si>
  <si>
    <t xml:space="preserve">Карпенко </t>
  </si>
  <si>
    <t xml:space="preserve">Влада </t>
  </si>
  <si>
    <t>Государственное бюджетное образовательное учреждение города Севастополя "Средняя общеобразовательная школа № 20"</t>
  </si>
  <si>
    <t>Романова Наталья Вениаминовна</t>
  </si>
  <si>
    <t xml:space="preserve">Екатерина </t>
  </si>
  <si>
    <t>Вадимовна</t>
  </si>
  <si>
    <t>Дарья</t>
  </si>
  <si>
    <t>Грищенко Елена Дмитриевна</t>
  </si>
  <si>
    <t>Полина</t>
  </si>
  <si>
    <t>Игоревна</t>
  </si>
  <si>
    <t>Владимировна</t>
  </si>
  <si>
    <t>Государственное бюджетное образовательное учреждение города Севастополя "Средняя общеобразовательная школа № 41"</t>
  </si>
  <si>
    <t xml:space="preserve">Валерия </t>
  </si>
  <si>
    <t>Государственное бюджетное образовательное учреждение города Севастополя "Гимназия № 5"</t>
  </si>
  <si>
    <t>Олеговна</t>
  </si>
  <si>
    <t>Калинина Лариса Николаевна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</si>
  <si>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</si>
  <si>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</si>
  <si>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</si>
  <si>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</si>
  <si>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</si>
  <si>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педагога (тренера)</t>
  </si>
  <si>
    <t>Теория</t>
  </si>
  <si>
    <t>Практика 1</t>
  </si>
  <si>
    <t>Практика 2</t>
  </si>
  <si>
    <t>Балл</t>
  </si>
  <si>
    <t>Даниил</t>
  </si>
  <si>
    <t>Никита</t>
  </si>
  <si>
    <t>Андрей</t>
  </si>
  <si>
    <t>Лазарева</t>
  </si>
  <si>
    <t xml:space="preserve">Лазарев </t>
  </si>
  <si>
    <t xml:space="preserve">Калякин </t>
  </si>
  <si>
    <t xml:space="preserve">Коптев </t>
  </si>
  <si>
    <t xml:space="preserve">Абрамова </t>
  </si>
  <si>
    <t xml:space="preserve">Лысенко </t>
  </si>
  <si>
    <t xml:space="preserve">Амина </t>
  </si>
  <si>
    <t xml:space="preserve">Владислава </t>
  </si>
  <si>
    <t xml:space="preserve">Чамовских </t>
  </si>
  <si>
    <t>Павловна</t>
  </si>
  <si>
    <t>Павлович</t>
  </si>
  <si>
    <t>Леонидович</t>
  </si>
  <si>
    <t>Руслановна</t>
  </si>
  <si>
    <t>Алексеевна</t>
  </si>
  <si>
    <t xml:space="preserve">Нех </t>
  </si>
  <si>
    <t xml:space="preserve">Тернопольский </t>
  </si>
  <si>
    <t>Валентинович</t>
  </si>
  <si>
    <t xml:space="preserve">Чиркин </t>
  </si>
  <si>
    <t>Бордова</t>
  </si>
  <si>
    <t xml:space="preserve">Дарья </t>
  </si>
  <si>
    <t xml:space="preserve">Сокол </t>
  </si>
  <si>
    <t>Евгеньевна</t>
  </si>
  <si>
    <t>Редель</t>
  </si>
  <si>
    <t>Роман</t>
  </si>
  <si>
    <t>Алёшина</t>
  </si>
  <si>
    <t xml:space="preserve">Валентир </t>
  </si>
  <si>
    <t xml:space="preserve">Надежда </t>
  </si>
  <si>
    <t>Кожевников</t>
  </si>
  <si>
    <t>Вадимович</t>
  </si>
  <si>
    <t xml:space="preserve">Иванов </t>
  </si>
  <si>
    <t xml:space="preserve">Валерий </t>
  </si>
  <si>
    <t>Васильевич</t>
  </si>
  <si>
    <t>Сливчук</t>
  </si>
  <si>
    <t>Ручкин</t>
  </si>
  <si>
    <t xml:space="preserve">Илья </t>
  </si>
  <si>
    <t>Мозгачёв</t>
  </si>
  <si>
    <t xml:space="preserve">Кискин </t>
  </si>
  <si>
    <t>Владислав</t>
  </si>
  <si>
    <t>Поляшева</t>
  </si>
  <si>
    <t>Валерия</t>
  </si>
  <si>
    <t>Серая</t>
  </si>
  <si>
    <t>Юлия</t>
  </si>
  <si>
    <t>Александровна</t>
  </si>
  <si>
    <t>Чохонелидзе</t>
  </si>
  <si>
    <t xml:space="preserve">Филипчук </t>
  </si>
  <si>
    <t>Анна</t>
  </si>
  <si>
    <t>Андреева</t>
  </si>
  <si>
    <t>Викторовна</t>
  </si>
  <si>
    <t>Кравченко</t>
  </si>
  <si>
    <t>Зарипова</t>
  </si>
  <si>
    <t>Гусельников</t>
  </si>
  <si>
    <t>Милошенко</t>
  </si>
  <si>
    <t xml:space="preserve">Куликова </t>
  </si>
  <si>
    <t>Дмитриевна</t>
  </si>
  <si>
    <t>Тодоренко</t>
  </si>
  <si>
    <t xml:space="preserve">Елизавета </t>
  </si>
  <si>
    <t xml:space="preserve">Язов </t>
  </si>
  <si>
    <t xml:space="preserve">Кривошлыкова </t>
  </si>
  <si>
    <t xml:space="preserve">Лариса </t>
  </si>
  <si>
    <t>Насакина</t>
  </si>
  <si>
    <t xml:space="preserve">Алена </t>
  </si>
  <si>
    <t>Пономарева</t>
  </si>
  <si>
    <t>Тамара</t>
  </si>
  <si>
    <t>Юрьевна</t>
  </si>
  <si>
    <t xml:space="preserve">Джирма </t>
  </si>
  <si>
    <t>Денисович</t>
  </si>
  <si>
    <t>Козловский</t>
  </si>
  <si>
    <t>Петрович</t>
  </si>
  <si>
    <t>Аверьянов</t>
  </si>
  <si>
    <t xml:space="preserve">Слободская </t>
  </si>
  <si>
    <t>Варвара</t>
  </si>
  <si>
    <t xml:space="preserve">Гомон </t>
  </si>
  <si>
    <t xml:space="preserve">Васильев </t>
  </si>
  <si>
    <t xml:space="preserve">Болотов </t>
  </si>
  <si>
    <t xml:space="preserve">Носенко     </t>
  </si>
  <si>
    <t xml:space="preserve">Валерия     </t>
  </si>
  <si>
    <t xml:space="preserve">Сергеевна    </t>
  </si>
  <si>
    <t>Сальников</t>
  </si>
  <si>
    <t xml:space="preserve">Олег </t>
  </si>
  <si>
    <t xml:space="preserve">Юрчик </t>
  </si>
  <si>
    <t xml:space="preserve">Марина </t>
  </si>
  <si>
    <t>Эдуардовна</t>
  </si>
  <si>
    <t xml:space="preserve">Алексеенко </t>
  </si>
  <si>
    <t xml:space="preserve">Глеб </t>
  </si>
  <si>
    <t xml:space="preserve">Перевозник </t>
  </si>
  <si>
    <t xml:space="preserve">Мария </t>
  </si>
  <si>
    <t>Разумейко</t>
  </si>
  <si>
    <t>Екатерина</t>
  </si>
  <si>
    <t>Андреевна</t>
  </si>
  <si>
    <t xml:space="preserve">Зарапин </t>
  </si>
  <si>
    <t xml:space="preserve">Артур </t>
  </si>
  <si>
    <t>Левашова</t>
  </si>
  <si>
    <t xml:space="preserve">Ирина </t>
  </si>
  <si>
    <t>Селина</t>
  </si>
  <si>
    <t xml:space="preserve">Крупнов </t>
  </si>
  <si>
    <t>Данил</t>
  </si>
  <si>
    <t xml:space="preserve">Троян </t>
  </si>
  <si>
    <t>Джелип</t>
  </si>
  <si>
    <t xml:space="preserve">Купаев </t>
  </si>
  <si>
    <t>Яблоновский</t>
  </si>
  <si>
    <t>Эдуардович</t>
  </si>
  <si>
    <t>Сидоров</t>
  </si>
  <si>
    <t xml:space="preserve">Егор </t>
  </si>
  <si>
    <t xml:space="preserve">Степаненко </t>
  </si>
  <si>
    <t xml:space="preserve">Гржесяк </t>
  </si>
  <si>
    <t xml:space="preserve">Терентьев </t>
  </si>
  <si>
    <t>Игорь</t>
  </si>
  <si>
    <t>Огородняя Инна Владимировна</t>
  </si>
  <si>
    <t>Куклин Вячеслав Викторович</t>
  </si>
  <si>
    <t>Гордая Елена Васильевна</t>
  </si>
  <si>
    <t>Колбецкая Марина Николаевна</t>
  </si>
  <si>
    <t>Савченко Наталья Хосеиновна</t>
  </si>
  <si>
    <t>Пилипенко Владимир Иванович</t>
  </si>
  <si>
    <t>Государственное бюджетное образовательное учреждение города Севастополя "Средняя общеобразовательная школа № 47"</t>
  </si>
  <si>
    <t>Государственное бюджетное образовательное учреждение города Севастополя "Средняя общеобразовательная школа № 30 имени Героя Советского Союза Г.А. Рубцова"</t>
  </si>
  <si>
    <t>Кравченко Ольга Ивановна</t>
  </si>
  <si>
    <t>Иванова Инна Геннадьевна</t>
  </si>
  <si>
    <t>Ченцова Нина Ивановна</t>
  </si>
  <si>
    <t>Гущин Сергей Николаевич</t>
  </si>
  <si>
    <t>Государственное бюджетное образовательное учреждение города Севастополя "Средняя общеобразовательная школа № 34"</t>
  </si>
  <si>
    <t>Государственное бюджетное образовательное учреждение города Севастополя "Средняя общеобразовательная школа № 58 с углублённым изучением общественно-экономических дисциплин имени Героя Советского Союза В.И. Колядина"</t>
  </si>
  <si>
    <t>Петрущенко Людмила Владимировна</t>
  </si>
  <si>
    <t>Фомичев Михаил Сергеевич</t>
  </si>
  <si>
    <t>Государственное бюджетное образовательное учреждение города Севастополя "Средняя общеобразовательная школа № 43 с углубленным изучением английского языка им. дважды Героя Советского Союза В.Д. Лавриненкова"</t>
  </si>
  <si>
    <t>Государственное бюджетное образовательное учреждение города Севастополя "Средняя общеобразовательная школа № 3 с углубленным изучением английского языка"</t>
  </si>
  <si>
    <t>Егорова Александра Сергеевна</t>
  </si>
  <si>
    <t xml:space="preserve">Кислова Валентина Владимировна </t>
  </si>
  <si>
    <t>Дорохова Лилия Николаевна</t>
  </si>
  <si>
    <t>Вислоузова Анна Александровна</t>
  </si>
  <si>
    <t>Полищук Владимир Валерьевич</t>
  </si>
  <si>
    <t>Государственное бюджетное образовательное учреждение города Севастополя "Гимназия № 10"</t>
  </si>
  <si>
    <t xml:space="preserve">Государственное бюджетное образовательное учреждение города Севастополя "Средняя общеобразовательная школа № 19 с углубленным изучением английского языка" </t>
  </si>
  <si>
    <t>Государственное бюджетное образовательное учреждение города Севастополя "Средняя общеобразовательная школа № 18"</t>
  </si>
  <si>
    <t>Государственное бюджетное образовательное учреждение города Севастополя "Средняя общеобразовательная школа № 31"</t>
  </si>
  <si>
    <t>Государственное бюджетное образовательное учреждение города Севастополя "Средняя общеобразовательная школа № 6"</t>
  </si>
  <si>
    <t>Государственное бюджетное образовательное учреждение города Севастополя "Средняя общеобразовательная школа № 26"</t>
  </si>
  <si>
    <t>Тишевская Наталия Борисовна</t>
  </si>
  <si>
    <t>Екимова Марина Юрьевна</t>
  </si>
  <si>
    <t>Витченко Юлия Витальевна</t>
  </si>
  <si>
    <t>Власова Екатерина Николаевна</t>
  </si>
  <si>
    <t>Алексейчик Ирина Анатольевна</t>
  </si>
  <si>
    <t>Иванова  Алла Сергеевна</t>
  </si>
  <si>
    <t>Золотарь Людмила Николаевна</t>
  </si>
  <si>
    <t>Сомова Наталия Александровна</t>
  </si>
  <si>
    <t>Малик Игорь Геннадьевич</t>
  </si>
  <si>
    <t>Курганский Станислав Георгиевич</t>
  </si>
  <si>
    <t>9-11</t>
  </si>
  <si>
    <t>Победитель</t>
  </si>
  <si>
    <t>Призер</t>
  </si>
  <si>
    <t>Участник</t>
  </si>
  <si>
    <t>Результаты регионального этапа всероссийской олимпиады школьников города Севастополя по физической культуре 2016-2017 учебном году</t>
  </si>
  <si>
    <t>9-11 класс</t>
  </si>
  <si>
    <t>№ п/п</t>
  </si>
  <si>
    <t>Государственное бюджетное образовательное учреждение города Севастополя "Средняя общеобразовательная школа № 32 имени Л.В. Бобковой"</t>
  </si>
  <si>
    <t>Государственное бюджетное образовательное учреждение города Севастополя "Средняя общеобразовательная школа № 43 с углубленным изучением английского языка имени дважды Героя Советского Союза В.Д. Лавриненкова"</t>
  </si>
  <si>
    <t>Государственное бюджетное образовательное учреждение города Севастополя "Средняя общеобразовательная школа № 23 имени Б.А. Кучера"</t>
  </si>
  <si>
    <t>Государственное бюджетное образовательное учреждение города Севастополя "Гимназия № 1 имени А.С. Пушкина"</t>
  </si>
  <si>
    <t>Государственное бюджетное образовательное учреждение города Севастополя "Средняя общеобразовательная школа № 57 с музыкально-хоровым профилем обучения"</t>
  </si>
  <si>
    <t>Государственное бюджетное образовательное учреждение города Севастополя "Гимназия № 7 имени В.И. Великого"</t>
  </si>
  <si>
    <t>Государственное бюджетное образовательное учреждение города Севастополя "Севастопольский политехнический лицей"</t>
  </si>
  <si>
    <t>Государственное бюджетное образовательное учреждение города Севастополя "Средняя общеобразовательная школа № 29"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</si>
</sst>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left" vertical="top"/>
    </xf>
    <xf numFmtId="49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left" vertical="top"/>
    </xf>
    <xf numFmtId="0" fontId="0" fillId="0" borderId="0" xfId="0" applyFill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 applyProtection="1">
      <alignment vertical="top"/>
    </xf>
    <xf numFmtId="0" fontId="3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/>
    </xf>
    <xf numFmtId="0" fontId="2" fillId="0" borderId="1" xfId="0" applyFont="1" applyBorder="1" applyAlignment="1">
      <alignment vertical="top"/>
    </xf>
    <xf numFmtId="0" fontId="2" fillId="3" borderId="1" xfId="0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 applyProtection="1">
      <alignment vertical="top"/>
    </xf>
    <xf numFmtId="0" fontId="1" fillId="0" borderId="1" xfId="0" applyFont="1" applyBorder="1" applyAlignment="1" applyProtection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2" fontId="2" fillId="0" borderId="1" xfId="0" applyNumberFormat="1" applyFont="1" applyBorder="1" applyAlignment="1" applyProtection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2" fontId="2" fillId="0" borderId="1" xfId="0" applyNumberFormat="1" applyFont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2" fontId="2" fillId="0" borderId="0" xfId="0" applyNumberFormat="1" applyFont="1" applyAlignment="1" applyProtection="1">
      <alignment horizontal="center" vertical="top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9"/>
  <sheetViews>
    <sheetView tabSelected="1" zoomScaleNormal="100" workbookViewId="0">
      <selection activeCell="B7" sqref="B7"/>
    </sheetView>
  </sheetViews>
  <sheetFormatPr defaultRowHeight="15"/>
  <cols>
    <col min="1" max="1" width="3.85546875" style="6" customWidth="1"/>
    <col min="2" max="2" width="16.7109375" style="1" customWidth="1"/>
    <col min="3" max="3" width="12.5703125" style="1" bestFit="1" customWidth="1"/>
    <col min="4" max="4" width="16" style="1" customWidth="1"/>
    <col min="5" max="5" width="50.140625" style="1" customWidth="1"/>
    <col min="6" max="6" width="11.140625" style="1" customWidth="1"/>
    <col min="7" max="7" width="14.140625" style="3" customWidth="1"/>
    <col min="8" max="8" width="9.140625" style="4"/>
    <col min="9" max="9" width="11.85546875" style="4" customWidth="1"/>
    <col min="10" max="10" width="12" style="4" customWidth="1"/>
    <col min="11" max="11" width="12.7109375" style="1" customWidth="1"/>
    <col min="12" max="12" width="12.42578125" style="1" customWidth="1"/>
    <col min="13" max="13" width="14.140625" style="1" customWidth="1"/>
    <col min="14" max="14" width="38.85546875" style="1" customWidth="1"/>
    <col min="15" max="16384" width="9.140625" style="1"/>
  </cols>
  <sheetData>
    <row r="1" spans="1:14" ht="15.75">
      <c r="A1" s="45" t="s">
        <v>226</v>
      </c>
      <c r="B1" s="46"/>
      <c r="C1" s="46"/>
      <c r="D1" s="46"/>
      <c r="E1" s="46"/>
      <c r="F1" s="46"/>
      <c r="G1" s="46"/>
      <c r="H1" s="46"/>
      <c r="I1" s="47"/>
      <c r="J1" s="46"/>
      <c r="K1" s="46"/>
      <c r="L1" s="46"/>
      <c r="M1" s="46"/>
      <c r="N1" s="46"/>
    </row>
    <row r="2" spans="1:14" ht="15.75">
      <c r="A2" s="48" t="s">
        <v>227</v>
      </c>
      <c r="B2" s="48"/>
      <c r="C2" s="48"/>
      <c r="D2" s="48"/>
      <c r="E2" s="48"/>
      <c r="F2" s="48"/>
      <c r="G2" s="48"/>
      <c r="H2" s="48"/>
      <c r="I2" s="49"/>
      <c r="J2" s="48"/>
      <c r="K2" s="48"/>
      <c r="L2" s="48"/>
      <c r="M2" s="48"/>
      <c r="N2" s="48"/>
    </row>
    <row r="3" spans="1:14" ht="15.75">
      <c r="A3" s="7"/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7"/>
      <c r="N3" s="7"/>
    </row>
    <row r="4" spans="1:14" ht="15.75">
      <c r="A4" s="50" t="s">
        <v>228</v>
      </c>
      <c r="B4" s="44" t="s">
        <v>0</v>
      </c>
      <c r="C4" s="44" t="s">
        <v>1</v>
      </c>
      <c r="D4" s="44" t="s">
        <v>2</v>
      </c>
      <c r="E4" s="53" t="s">
        <v>3</v>
      </c>
      <c r="F4" s="44" t="s">
        <v>4</v>
      </c>
      <c r="G4" s="54" t="s">
        <v>63</v>
      </c>
      <c r="H4" s="44" t="s">
        <v>64</v>
      </c>
      <c r="I4" s="55"/>
      <c r="J4" s="44"/>
      <c r="K4" s="44" t="s">
        <v>65</v>
      </c>
      <c r="L4" s="44" t="s">
        <v>66</v>
      </c>
      <c r="M4" s="44" t="s">
        <v>67</v>
      </c>
      <c r="N4" s="44" t="s">
        <v>68</v>
      </c>
    </row>
    <row r="5" spans="1:14" ht="15.75">
      <c r="A5" s="51"/>
      <c r="B5" s="44"/>
      <c r="C5" s="44"/>
      <c r="D5" s="44"/>
      <c r="E5" s="53"/>
      <c r="F5" s="44"/>
      <c r="G5" s="54"/>
      <c r="H5" s="41" t="s">
        <v>69</v>
      </c>
      <c r="I5" s="41" t="s">
        <v>70</v>
      </c>
      <c r="J5" s="41" t="s">
        <v>71</v>
      </c>
      <c r="K5" s="44"/>
      <c r="L5" s="44"/>
      <c r="M5" s="44"/>
      <c r="N5" s="44"/>
    </row>
    <row r="6" spans="1:14" ht="54" customHeight="1">
      <c r="A6" s="52"/>
      <c r="B6" s="44"/>
      <c r="C6" s="44"/>
      <c r="D6" s="44"/>
      <c r="E6" s="53"/>
      <c r="F6" s="44"/>
      <c r="G6" s="54"/>
      <c r="H6" s="41" t="s">
        <v>72</v>
      </c>
      <c r="I6" s="41" t="s">
        <v>72</v>
      </c>
      <c r="J6" s="41" t="s">
        <v>72</v>
      </c>
      <c r="K6" s="44"/>
      <c r="L6" s="44"/>
      <c r="M6" s="44"/>
      <c r="N6" s="44"/>
    </row>
    <row r="7" spans="1:14" s="6" customFormat="1" ht="63.75" customHeight="1">
      <c r="A7" s="10">
        <v>1</v>
      </c>
      <c r="B7" s="30" t="s">
        <v>100</v>
      </c>
      <c r="C7" s="30" t="s">
        <v>59</v>
      </c>
      <c r="D7" s="30" t="s">
        <v>61</v>
      </c>
      <c r="E7" s="30" t="s">
        <v>229</v>
      </c>
      <c r="F7" s="11">
        <v>9</v>
      </c>
      <c r="G7" s="12" t="s">
        <v>222</v>
      </c>
      <c r="H7" s="35">
        <v>10.6</v>
      </c>
      <c r="I7" s="36">
        <v>39.26</v>
      </c>
      <c r="J7" s="35">
        <v>38.6</v>
      </c>
      <c r="K7" s="9"/>
      <c r="L7" s="42">
        <f t="shared" ref="L7:L38" si="0">H7+I7+J7+K7</f>
        <v>88.460000000000008</v>
      </c>
      <c r="M7" s="9" t="s">
        <v>223</v>
      </c>
      <c r="N7" s="13" t="s">
        <v>7</v>
      </c>
    </row>
    <row r="8" spans="1:14" s="6" customFormat="1" ht="64.5" customHeight="1">
      <c r="A8" s="10">
        <v>2</v>
      </c>
      <c r="B8" s="30" t="s">
        <v>125</v>
      </c>
      <c r="C8" s="30" t="s">
        <v>37</v>
      </c>
      <c r="D8" s="30" t="s">
        <v>38</v>
      </c>
      <c r="E8" s="30" t="s">
        <v>10</v>
      </c>
      <c r="F8" s="11">
        <v>11</v>
      </c>
      <c r="G8" s="12" t="s">
        <v>222</v>
      </c>
      <c r="H8" s="37">
        <v>6.9</v>
      </c>
      <c r="I8" s="37">
        <v>38.909999999999997</v>
      </c>
      <c r="J8" s="37">
        <v>39</v>
      </c>
      <c r="K8" s="14"/>
      <c r="L8" s="42">
        <f t="shared" si="0"/>
        <v>84.81</v>
      </c>
      <c r="M8" s="9" t="s">
        <v>223</v>
      </c>
      <c r="N8" s="13" t="s">
        <v>39</v>
      </c>
    </row>
    <row r="9" spans="1:14" s="6" customFormat="1" ht="49.5" customHeight="1">
      <c r="A9" s="10">
        <v>3</v>
      </c>
      <c r="B9" s="30" t="s">
        <v>124</v>
      </c>
      <c r="C9" s="30" t="s">
        <v>33</v>
      </c>
      <c r="D9" s="30" t="s">
        <v>34</v>
      </c>
      <c r="E9" s="30" t="s">
        <v>35</v>
      </c>
      <c r="F9" s="11">
        <v>11</v>
      </c>
      <c r="G9" s="12" t="s">
        <v>222</v>
      </c>
      <c r="H9" s="37">
        <v>8.6</v>
      </c>
      <c r="I9" s="37">
        <v>39.909999999999997</v>
      </c>
      <c r="J9" s="37">
        <v>35.799999999999997</v>
      </c>
      <c r="K9" s="14"/>
      <c r="L9" s="42">
        <f t="shared" si="0"/>
        <v>84.31</v>
      </c>
      <c r="M9" s="9" t="s">
        <v>223</v>
      </c>
      <c r="N9" s="13" t="s">
        <v>36</v>
      </c>
    </row>
    <row r="10" spans="1:14" s="6" customFormat="1" ht="48.75" customHeight="1">
      <c r="A10" s="10">
        <v>4</v>
      </c>
      <c r="B10" s="30" t="s">
        <v>94</v>
      </c>
      <c r="C10" s="30" t="s">
        <v>95</v>
      </c>
      <c r="D10" s="30" t="s">
        <v>40</v>
      </c>
      <c r="E10" s="30" t="s">
        <v>236</v>
      </c>
      <c r="F10" s="11">
        <v>11</v>
      </c>
      <c r="G10" s="12" t="s">
        <v>222</v>
      </c>
      <c r="H10" s="35">
        <v>8.4</v>
      </c>
      <c r="I10" s="36">
        <v>40</v>
      </c>
      <c r="J10" s="35">
        <v>33</v>
      </c>
      <c r="K10" s="9"/>
      <c r="L10" s="42">
        <f t="shared" si="0"/>
        <v>81.400000000000006</v>
      </c>
      <c r="M10" s="9" t="s">
        <v>223</v>
      </c>
      <c r="N10" s="13" t="s">
        <v>54</v>
      </c>
    </row>
    <row r="11" spans="1:14" s="6" customFormat="1" ht="81.75" customHeight="1">
      <c r="A11" s="10">
        <v>5</v>
      </c>
      <c r="B11" s="30" t="s">
        <v>132</v>
      </c>
      <c r="C11" s="30" t="s">
        <v>74</v>
      </c>
      <c r="D11" s="30" t="s">
        <v>29</v>
      </c>
      <c r="E11" s="30" t="s">
        <v>230</v>
      </c>
      <c r="F11" s="11">
        <v>11</v>
      </c>
      <c r="G11" s="12" t="s">
        <v>222</v>
      </c>
      <c r="H11" s="37">
        <v>14.6</v>
      </c>
      <c r="I11" s="37">
        <v>26.39</v>
      </c>
      <c r="J11" s="37">
        <v>39</v>
      </c>
      <c r="K11" s="14"/>
      <c r="L11" s="42">
        <f t="shared" si="0"/>
        <v>79.990000000000009</v>
      </c>
      <c r="M11" s="9" t="s">
        <v>223</v>
      </c>
      <c r="N11" s="9" t="s">
        <v>202</v>
      </c>
    </row>
    <row r="12" spans="1:14" s="6" customFormat="1" ht="50.25" customHeight="1">
      <c r="A12" s="10">
        <v>6</v>
      </c>
      <c r="B12" s="31" t="s">
        <v>111</v>
      </c>
      <c r="C12" s="31" t="s">
        <v>5</v>
      </c>
      <c r="D12" s="31" t="s">
        <v>11</v>
      </c>
      <c r="E12" s="31" t="s">
        <v>35</v>
      </c>
      <c r="F12" s="15">
        <v>9</v>
      </c>
      <c r="G12" s="12" t="s">
        <v>222</v>
      </c>
      <c r="H12" s="37">
        <v>6.6</v>
      </c>
      <c r="I12" s="37">
        <v>40</v>
      </c>
      <c r="J12" s="37">
        <v>33</v>
      </c>
      <c r="K12" s="14"/>
      <c r="L12" s="42">
        <f t="shared" si="0"/>
        <v>79.599999999999994</v>
      </c>
      <c r="M12" s="14" t="s">
        <v>224</v>
      </c>
      <c r="N12" s="16" t="s">
        <v>46</v>
      </c>
    </row>
    <row r="13" spans="1:14" s="6" customFormat="1" ht="64.5" customHeight="1">
      <c r="A13" s="10">
        <v>7</v>
      </c>
      <c r="B13" s="30" t="s">
        <v>155</v>
      </c>
      <c r="C13" s="30" t="s">
        <v>156</v>
      </c>
      <c r="D13" s="30" t="s">
        <v>157</v>
      </c>
      <c r="E13" s="30" t="s">
        <v>207</v>
      </c>
      <c r="F13" s="11">
        <v>10</v>
      </c>
      <c r="G13" s="12" t="s">
        <v>222</v>
      </c>
      <c r="H13" s="37">
        <v>9.6999999999999993</v>
      </c>
      <c r="I13" s="37">
        <v>32.85</v>
      </c>
      <c r="J13" s="37">
        <v>35.799999999999997</v>
      </c>
      <c r="K13" s="14"/>
      <c r="L13" s="42">
        <f t="shared" si="0"/>
        <v>78.349999999999994</v>
      </c>
      <c r="M13" s="14" t="s">
        <v>224</v>
      </c>
      <c r="N13" s="2" t="s">
        <v>214</v>
      </c>
    </row>
    <row r="14" spans="1:14" s="6" customFormat="1" ht="65.25" customHeight="1">
      <c r="A14" s="10">
        <v>8</v>
      </c>
      <c r="B14" s="31" t="s">
        <v>103</v>
      </c>
      <c r="C14" s="31" t="s">
        <v>8</v>
      </c>
      <c r="D14" s="31" t="s">
        <v>104</v>
      </c>
      <c r="E14" s="30" t="s">
        <v>229</v>
      </c>
      <c r="F14" s="15">
        <v>11</v>
      </c>
      <c r="G14" s="12" t="s">
        <v>222</v>
      </c>
      <c r="H14" s="35">
        <v>7.4</v>
      </c>
      <c r="I14" s="35">
        <v>34.56</v>
      </c>
      <c r="J14" s="35">
        <v>36.200000000000003</v>
      </c>
      <c r="K14" s="9"/>
      <c r="L14" s="42">
        <f t="shared" si="0"/>
        <v>78.16</v>
      </c>
      <c r="M14" s="14" t="s">
        <v>224</v>
      </c>
      <c r="N14" s="13" t="s">
        <v>7</v>
      </c>
    </row>
    <row r="15" spans="1:14" s="6" customFormat="1" ht="64.5" customHeight="1">
      <c r="A15" s="10">
        <v>9</v>
      </c>
      <c r="B15" s="30" t="s">
        <v>105</v>
      </c>
      <c r="C15" s="30" t="s">
        <v>106</v>
      </c>
      <c r="D15" s="30" t="s">
        <v>107</v>
      </c>
      <c r="E15" s="30" t="s">
        <v>231</v>
      </c>
      <c r="F15" s="11">
        <v>9</v>
      </c>
      <c r="G15" s="12" t="s">
        <v>222</v>
      </c>
      <c r="H15" s="35">
        <v>6.6</v>
      </c>
      <c r="I15" s="35">
        <v>37.08</v>
      </c>
      <c r="J15" s="35">
        <v>33.6</v>
      </c>
      <c r="K15" s="9"/>
      <c r="L15" s="42">
        <f t="shared" si="0"/>
        <v>77.28</v>
      </c>
      <c r="M15" s="14" t="s">
        <v>224</v>
      </c>
      <c r="N15" s="13" t="s">
        <v>193</v>
      </c>
    </row>
    <row r="16" spans="1:14" s="6" customFormat="1" ht="48.75" customHeight="1">
      <c r="A16" s="10">
        <v>10</v>
      </c>
      <c r="B16" s="30" t="s">
        <v>109</v>
      </c>
      <c r="C16" s="30" t="s">
        <v>110</v>
      </c>
      <c r="D16" s="30" t="s">
        <v>18</v>
      </c>
      <c r="E16" s="30" t="s">
        <v>35</v>
      </c>
      <c r="F16" s="11">
        <v>11</v>
      </c>
      <c r="G16" s="12" t="s">
        <v>222</v>
      </c>
      <c r="H16" s="37">
        <v>7.4</v>
      </c>
      <c r="I16" s="37">
        <v>31.45</v>
      </c>
      <c r="J16" s="37">
        <v>36.200000000000003</v>
      </c>
      <c r="K16" s="14"/>
      <c r="L16" s="42">
        <f t="shared" si="0"/>
        <v>75.050000000000011</v>
      </c>
      <c r="M16" s="14" t="s">
        <v>224</v>
      </c>
      <c r="N16" s="13" t="s">
        <v>36</v>
      </c>
    </row>
    <row r="17" spans="1:14" s="6" customFormat="1" ht="63" customHeight="1">
      <c r="A17" s="10">
        <v>11</v>
      </c>
      <c r="B17" s="30" t="s">
        <v>133</v>
      </c>
      <c r="C17" s="30" t="s">
        <v>134</v>
      </c>
      <c r="D17" s="30" t="s">
        <v>45</v>
      </c>
      <c r="E17" s="30" t="s">
        <v>200</v>
      </c>
      <c r="F17" s="11">
        <v>9</v>
      </c>
      <c r="G17" s="12" t="s">
        <v>222</v>
      </c>
      <c r="H17" s="37">
        <v>7</v>
      </c>
      <c r="I17" s="37">
        <v>30.48</v>
      </c>
      <c r="J17" s="37">
        <v>35</v>
      </c>
      <c r="K17" s="14"/>
      <c r="L17" s="42">
        <f t="shared" si="0"/>
        <v>72.48</v>
      </c>
      <c r="M17" s="14" t="s">
        <v>224</v>
      </c>
      <c r="N17" s="17" t="s">
        <v>203</v>
      </c>
    </row>
    <row r="18" spans="1:14" s="6" customFormat="1" ht="48" customHeight="1">
      <c r="A18" s="10">
        <v>12</v>
      </c>
      <c r="B18" s="30" t="s">
        <v>122</v>
      </c>
      <c r="C18" s="30" t="s">
        <v>95</v>
      </c>
      <c r="D18" s="30" t="s">
        <v>123</v>
      </c>
      <c r="E18" s="30" t="s">
        <v>236</v>
      </c>
      <c r="F18" s="11">
        <v>10</v>
      </c>
      <c r="G18" s="12" t="s">
        <v>222</v>
      </c>
      <c r="H18" s="37">
        <v>5.4</v>
      </c>
      <c r="I18" s="36">
        <v>28.37</v>
      </c>
      <c r="J18" s="37">
        <v>38.4</v>
      </c>
      <c r="K18" s="14"/>
      <c r="L18" s="42">
        <f t="shared" si="0"/>
        <v>72.17</v>
      </c>
      <c r="M18" s="14" t="s">
        <v>224</v>
      </c>
      <c r="N18" s="13" t="s">
        <v>191</v>
      </c>
    </row>
    <row r="19" spans="1:14" s="6" customFormat="1" ht="64.5" customHeight="1">
      <c r="A19" s="10">
        <v>13</v>
      </c>
      <c r="B19" s="31" t="s">
        <v>98</v>
      </c>
      <c r="C19" s="31" t="s">
        <v>99</v>
      </c>
      <c r="D19" s="31" t="s">
        <v>20</v>
      </c>
      <c r="E19" s="30" t="s">
        <v>229</v>
      </c>
      <c r="F19" s="15">
        <v>9</v>
      </c>
      <c r="G19" s="12" t="s">
        <v>222</v>
      </c>
      <c r="H19" s="35">
        <v>3.1</v>
      </c>
      <c r="I19" s="35">
        <v>37.36</v>
      </c>
      <c r="J19" s="35">
        <v>31.6</v>
      </c>
      <c r="K19" s="9"/>
      <c r="L19" s="42">
        <f t="shared" si="0"/>
        <v>72.06</v>
      </c>
      <c r="M19" s="14" t="s">
        <v>224</v>
      </c>
      <c r="N19" s="13" t="s">
        <v>7</v>
      </c>
    </row>
    <row r="20" spans="1:14" s="6" customFormat="1" ht="65.25" customHeight="1">
      <c r="A20" s="10">
        <v>14</v>
      </c>
      <c r="B20" s="30" t="s">
        <v>101</v>
      </c>
      <c r="C20" s="30" t="s">
        <v>102</v>
      </c>
      <c r="D20" s="30" t="s">
        <v>57</v>
      </c>
      <c r="E20" s="30" t="s">
        <v>231</v>
      </c>
      <c r="F20" s="11">
        <v>10</v>
      </c>
      <c r="G20" s="12" t="s">
        <v>222</v>
      </c>
      <c r="H20" s="35">
        <v>5.6</v>
      </c>
      <c r="I20" s="36">
        <v>38.82</v>
      </c>
      <c r="J20" s="35">
        <v>27.6</v>
      </c>
      <c r="K20" s="9"/>
      <c r="L20" s="42">
        <f t="shared" si="0"/>
        <v>72.02000000000001</v>
      </c>
      <c r="M20" s="14" t="s">
        <v>224</v>
      </c>
      <c r="N20" s="13" t="s">
        <v>192</v>
      </c>
    </row>
    <row r="21" spans="1:14" s="6" customFormat="1" ht="48.75" customHeight="1">
      <c r="A21" s="10">
        <v>15</v>
      </c>
      <c r="B21" s="30" t="s">
        <v>78</v>
      </c>
      <c r="C21" s="30" t="s">
        <v>30</v>
      </c>
      <c r="D21" s="30" t="s">
        <v>9</v>
      </c>
      <c r="E21" s="30" t="s">
        <v>27</v>
      </c>
      <c r="F21" s="11">
        <v>10</v>
      </c>
      <c r="G21" s="12" t="s">
        <v>222</v>
      </c>
      <c r="H21" s="35">
        <v>11.8</v>
      </c>
      <c r="I21" s="35">
        <v>26.69</v>
      </c>
      <c r="J21" s="35">
        <v>33</v>
      </c>
      <c r="K21" s="9"/>
      <c r="L21" s="42">
        <f t="shared" si="0"/>
        <v>71.490000000000009</v>
      </c>
      <c r="M21" s="14" t="s">
        <v>224</v>
      </c>
      <c r="N21" s="18" t="s">
        <v>28</v>
      </c>
    </row>
    <row r="22" spans="1:14" s="6" customFormat="1" ht="33.75" customHeight="1">
      <c r="A22" s="10">
        <v>16</v>
      </c>
      <c r="B22" s="30" t="s">
        <v>153</v>
      </c>
      <c r="C22" s="30" t="s">
        <v>154</v>
      </c>
      <c r="D22" s="30" t="s">
        <v>23</v>
      </c>
      <c r="E22" s="30" t="s">
        <v>206</v>
      </c>
      <c r="F22" s="11">
        <v>10</v>
      </c>
      <c r="G22" s="12" t="s">
        <v>222</v>
      </c>
      <c r="H22" s="37">
        <v>10.7</v>
      </c>
      <c r="I22" s="37">
        <v>24.5</v>
      </c>
      <c r="J22" s="37">
        <v>36</v>
      </c>
      <c r="K22" s="14"/>
      <c r="L22" s="42">
        <f t="shared" si="0"/>
        <v>71.2</v>
      </c>
      <c r="M22" s="14" t="s">
        <v>224</v>
      </c>
      <c r="N22" s="17" t="s">
        <v>213</v>
      </c>
    </row>
    <row r="23" spans="1:14" s="6" customFormat="1" ht="80.25" customHeight="1">
      <c r="A23" s="10">
        <v>17</v>
      </c>
      <c r="B23" s="30" t="s">
        <v>145</v>
      </c>
      <c r="C23" s="30" t="s">
        <v>146</v>
      </c>
      <c r="D23" s="30" t="s">
        <v>123</v>
      </c>
      <c r="E23" s="30" t="s">
        <v>199</v>
      </c>
      <c r="F23" s="11">
        <v>11</v>
      </c>
      <c r="G23" s="12" t="s">
        <v>222</v>
      </c>
      <c r="H23" s="37">
        <v>9.1</v>
      </c>
      <c r="I23" s="37">
        <v>30.2</v>
      </c>
      <c r="J23" s="37">
        <v>31.6</v>
      </c>
      <c r="K23" s="14"/>
      <c r="L23" s="42">
        <f t="shared" si="0"/>
        <v>70.900000000000006</v>
      </c>
      <c r="M23" s="14" t="s">
        <v>224</v>
      </c>
      <c r="N23" s="17" t="s">
        <v>43</v>
      </c>
    </row>
    <row r="24" spans="1:14" s="6" customFormat="1" ht="49.5" customHeight="1">
      <c r="A24" s="10">
        <v>18</v>
      </c>
      <c r="B24" s="30" t="s">
        <v>108</v>
      </c>
      <c r="C24" s="30" t="s">
        <v>41</v>
      </c>
      <c r="D24" s="30" t="s">
        <v>56</v>
      </c>
      <c r="E24" s="30" t="s">
        <v>195</v>
      </c>
      <c r="F24" s="11">
        <v>9</v>
      </c>
      <c r="G24" s="12" t="s">
        <v>222</v>
      </c>
      <c r="H24" s="35">
        <v>10.6</v>
      </c>
      <c r="I24" s="35">
        <v>33.39</v>
      </c>
      <c r="J24" s="35">
        <v>26.6</v>
      </c>
      <c r="K24" s="9"/>
      <c r="L24" s="42">
        <f t="shared" si="0"/>
        <v>70.59</v>
      </c>
      <c r="M24" s="14" t="s">
        <v>224</v>
      </c>
      <c r="N24" s="13" t="s">
        <v>194</v>
      </c>
    </row>
    <row r="25" spans="1:14" s="6" customFormat="1" ht="63" customHeight="1">
      <c r="A25" s="10">
        <v>19</v>
      </c>
      <c r="B25" s="30" t="s">
        <v>160</v>
      </c>
      <c r="C25" s="30" t="s">
        <v>161</v>
      </c>
      <c r="D25" s="30" t="s">
        <v>118</v>
      </c>
      <c r="E25" s="30" t="s">
        <v>207</v>
      </c>
      <c r="F25" s="11">
        <v>11</v>
      </c>
      <c r="G25" s="12" t="s">
        <v>222</v>
      </c>
      <c r="H25" s="37">
        <v>5.4</v>
      </c>
      <c r="I25" s="37">
        <v>30.83</v>
      </c>
      <c r="J25" s="37">
        <v>33.799999999999997</v>
      </c>
      <c r="K25" s="14"/>
      <c r="L25" s="42">
        <f t="shared" si="0"/>
        <v>70.03</v>
      </c>
      <c r="M25" s="14" t="s">
        <v>224</v>
      </c>
      <c r="N25" s="2" t="s">
        <v>214</v>
      </c>
    </row>
    <row r="26" spans="1:14" s="6" customFormat="1" ht="33" customHeight="1">
      <c r="A26" s="10">
        <v>20</v>
      </c>
      <c r="B26" s="30" t="s">
        <v>162</v>
      </c>
      <c r="C26" s="30" t="s">
        <v>163</v>
      </c>
      <c r="D26" s="30" t="s">
        <v>164</v>
      </c>
      <c r="E26" s="30" t="s">
        <v>206</v>
      </c>
      <c r="F26" s="11">
        <v>11</v>
      </c>
      <c r="G26" s="12" t="s">
        <v>222</v>
      </c>
      <c r="H26" s="37">
        <v>8.1</v>
      </c>
      <c r="I26" s="37">
        <v>31.69</v>
      </c>
      <c r="J26" s="37">
        <v>30.2</v>
      </c>
      <c r="K26" s="14"/>
      <c r="L26" s="42">
        <f t="shared" si="0"/>
        <v>69.989999999999995</v>
      </c>
      <c r="M26" s="14" t="s">
        <v>225</v>
      </c>
      <c r="N26" s="2" t="s">
        <v>215</v>
      </c>
    </row>
    <row r="27" spans="1:14" ht="48.75" customHeight="1">
      <c r="A27" s="10">
        <v>21</v>
      </c>
      <c r="B27" s="32" t="s">
        <v>137</v>
      </c>
      <c r="C27" s="32" t="s">
        <v>138</v>
      </c>
      <c r="D27" s="32" t="s">
        <v>139</v>
      </c>
      <c r="E27" s="33" t="s">
        <v>232</v>
      </c>
      <c r="F27" s="19">
        <v>11</v>
      </c>
      <c r="G27" s="20" t="s">
        <v>222</v>
      </c>
      <c r="H27" s="38">
        <v>10.1</v>
      </c>
      <c r="I27" s="38">
        <v>28.44</v>
      </c>
      <c r="J27" s="38">
        <v>31</v>
      </c>
      <c r="K27" s="21"/>
      <c r="L27" s="43">
        <f t="shared" si="0"/>
        <v>69.539999999999992</v>
      </c>
      <c r="M27" s="14" t="s">
        <v>225</v>
      </c>
      <c r="N27" s="22" t="s">
        <v>204</v>
      </c>
    </row>
    <row r="28" spans="1:14" ht="49.5" customHeight="1">
      <c r="A28" s="10">
        <v>22</v>
      </c>
      <c r="B28" s="32" t="s">
        <v>76</v>
      </c>
      <c r="C28" s="32" t="s">
        <v>44</v>
      </c>
      <c r="D28" s="32" t="s">
        <v>85</v>
      </c>
      <c r="E28" s="23" t="s">
        <v>12</v>
      </c>
      <c r="F28" s="19">
        <v>10</v>
      </c>
      <c r="G28" s="20" t="s">
        <v>222</v>
      </c>
      <c r="H28" s="39">
        <v>4</v>
      </c>
      <c r="I28" s="39">
        <v>26.44</v>
      </c>
      <c r="J28" s="39">
        <v>38.799999999999997</v>
      </c>
      <c r="K28" s="24"/>
      <c r="L28" s="43">
        <f t="shared" si="0"/>
        <v>69.239999999999995</v>
      </c>
      <c r="M28" s="14" t="s">
        <v>225</v>
      </c>
      <c r="N28" s="25" t="s">
        <v>183</v>
      </c>
    </row>
    <row r="29" spans="1:14" ht="48" customHeight="1">
      <c r="A29" s="10">
        <v>23</v>
      </c>
      <c r="B29" s="32" t="s">
        <v>112</v>
      </c>
      <c r="C29" s="32" t="s">
        <v>113</v>
      </c>
      <c r="D29" s="32" t="s">
        <v>9</v>
      </c>
      <c r="E29" s="32" t="s">
        <v>236</v>
      </c>
      <c r="F29" s="19">
        <v>11</v>
      </c>
      <c r="G29" s="20" t="s">
        <v>222</v>
      </c>
      <c r="H29" s="38">
        <v>6.8</v>
      </c>
      <c r="I29" s="38">
        <v>25.24</v>
      </c>
      <c r="J29" s="38">
        <v>35.799999999999997</v>
      </c>
      <c r="K29" s="21"/>
      <c r="L29" s="43">
        <f t="shared" si="0"/>
        <v>67.84</v>
      </c>
      <c r="M29" s="14" t="s">
        <v>225</v>
      </c>
      <c r="N29" s="13" t="s">
        <v>54</v>
      </c>
    </row>
    <row r="30" spans="1:14" ht="33" customHeight="1">
      <c r="A30" s="10">
        <v>24</v>
      </c>
      <c r="B30" s="32" t="s">
        <v>150</v>
      </c>
      <c r="C30" s="32" t="s">
        <v>151</v>
      </c>
      <c r="D30" s="32" t="s">
        <v>152</v>
      </c>
      <c r="E30" s="32" t="s">
        <v>60</v>
      </c>
      <c r="F30" s="19">
        <v>11</v>
      </c>
      <c r="G30" s="20" t="s">
        <v>222</v>
      </c>
      <c r="H30" s="38">
        <v>10.3</v>
      </c>
      <c r="I30" s="38">
        <v>30.45</v>
      </c>
      <c r="J30" s="38">
        <v>26.8</v>
      </c>
      <c r="K30" s="21"/>
      <c r="L30" s="43">
        <f t="shared" si="0"/>
        <v>67.55</v>
      </c>
      <c r="M30" s="14" t="s">
        <v>225</v>
      </c>
      <c r="N30" s="17" t="s">
        <v>212</v>
      </c>
    </row>
    <row r="31" spans="1:14" ht="64.5" customHeight="1">
      <c r="A31" s="10">
        <v>25</v>
      </c>
      <c r="B31" s="32" t="s">
        <v>79</v>
      </c>
      <c r="C31" s="32" t="s">
        <v>5</v>
      </c>
      <c r="D31" s="32" t="s">
        <v>87</v>
      </c>
      <c r="E31" s="32" t="s">
        <v>190</v>
      </c>
      <c r="F31" s="19">
        <v>11</v>
      </c>
      <c r="G31" s="20" t="s">
        <v>222</v>
      </c>
      <c r="H31" s="39">
        <v>8.4</v>
      </c>
      <c r="I31" s="39">
        <v>28.32</v>
      </c>
      <c r="J31" s="39">
        <v>29.6</v>
      </c>
      <c r="K31" s="24"/>
      <c r="L31" s="43">
        <f t="shared" si="0"/>
        <v>66.319999999999993</v>
      </c>
      <c r="M31" s="14" t="s">
        <v>225</v>
      </c>
      <c r="N31" s="25" t="s">
        <v>184</v>
      </c>
    </row>
    <row r="32" spans="1:14" ht="63.75" customHeight="1">
      <c r="A32" s="10">
        <v>26</v>
      </c>
      <c r="B32" s="32" t="s">
        <v>158</v>
      </c>
      <c r="C32" s="32" t="s">
        <v>159</v>
      </c>
      <c r="D32" s="32" t="s">
        <v>32</v>
      </c>
      <c r="E32" s="32" t="s">
        <v>207</v>
      </c>
      <c r="F32" s="26">
        <v>10</v>
      </c>
      <c r="G32" s="20" t="s">
        <v>222</v>
      </c>
      <c r="H32" s="38">
        <v>11</v>
      </c>
      <c r="I32" s="40">
        <v>23.7</v>
      </c>
      <c r="J32" s="38">
        <v>31.6</v>
      </c>
      <c r="K32" s="21"/>
      <c r="L32" s="43">
        <f t="shared" si="0"/>
        <v>66.300000000000011</v>
      </c>
      <c r="M32" s="14" t="s">
        <v>225</v>
      </c>
      <c r="N32" s="17" t="s">
        <v>21</v>
      </c>
    </row>
    <row r="33" spans="1:14" ht="64.5" customHeight="1">
      <c r="A33" s="10">
        <v>27</v>
      </c>
      <c r="B33" s="32" t="s">
        <v>114</v>
      </c>
      <c r="C33" s="32" t="s">
        <v>115</v>
      </c>
      <c r="D33" s="32" t="s">
        <v>52</v>
      </c>
      <c r="E33" s="32" t="s">
        <v>229</v>
      </c>
      <c r="F33" s="19">
        <v>9</v>
      </c>
      <c r="G33" s="20" t="s">
        <v>222</v>
      </c>
      <c r="H33" s="38">
        <v>5.4</v>
      </c>
      <c r="I33" s="38">
        <v>29.31</v>
      </c>
      <c r="J33" s="38">
        <v>31.4</v>
      </c>
      <c r="K33" s="21"/>
      <c r="L33" s="43">
        <f t="shared" si="0"/>
        <v>66.11</v>
      </c>
      <c r="M33" s="14" t="s">
        <v>225</v>
      </c>
      <c r="N33" s="13" t="s">
        <v>7</v>
      </c>
    </row>
    <row r="34" spans="1:14" ht="48.75" customHeight="1">
      <c r="A34" s="10">
        <v>28</v>
      </c>
      <c r="B34" s="32" t="s">
        <v>172</v>
      </c>
      <c r="C34" s="32" t="s">
        <v>53</v>
      </c>
      <c r="D34" s="32" t="s">
        <v>61</v>
      </c>
      <c r="E34" s="32" t="s">
        <v>209</v>
      </c>
      <c r="F34" s="19">
        <v>9</v>
      </c>
      <c r="G34" s="20" t="s">
        <v>222</v>
      </c>
      <c r="H34" s="38">
        <v>5.7</v>
      </c>
      <c r="I34" s="38">
        <v>25.99</v>
      </c>
      <c r="J34" s="38">
        <v>33</v>
      </c>
      <c r="K34" s="21"/>
      <c r="L34" s="43">
        <f t="shared" si="0"/>
        <v>64.69</v>
      </c>
      <c r="M34" s="14" t="s">
        <v>225</v>
      </c>
      <c r="N34" s="2" t="s">
        <v>217</v>
      </c>
    </row>
    <row r="35" spans="1:14" ht="63.75" customHeight="1">
      <c r="A35" s="10">
        <v>29</v>
      </c>
      <c r="B35" s="32" t="s">
        <v>116</v>
      </c>
      <c r="C35" s="32" t="s">
        <v>117</v>
      </c>
      <c r="D35" s="32" t="s">
        <v>118</v>
      </c>
      <c r="E35" s="32" t="s">
        <v>233</v>
      </c>
      <c r="F35" s="19">
        <v>11</v>
      </c>
      <c r="G35" s="20" t="s">
        <v>222</v>
      </c>
      <c r="H35" s="38">
        <v>4.7</v>
      </c>
      <c r="I35" s="38">
        <v>29.77</v>
      </c>
      <c r="J35" s="38">
        <v>30</v>
      </c>
      <c r="K35" s="21"/>
      <c r="L35" s="43">
        <f t="shared" si="0"/>
        <v>64.47</v>
      </c>
      <c r="M35" s="14" t="s">
        <v>225</v>
      </c>
      <c r="N35" s="27" t="s">
        <v>62</v>
      </c>
    </row>
    <row r="36" spans="1:14" ht="64.5" customHeight="1">
      <c r="A36" s="10">
        <v>30</v>
      </c>
      <c r="B36" s="32" t="s">
        <v>119</v>
      </c>
      <c r="C36" s="32" t="s">
        <v>17</v>
      </c>
      <c r="D36" s="32" t="s">
        <v>26</v>
      </c>
      <c r="E36" s="32" t="s">
        <v>229</v>
      </c>
      <c r="F36" s="19">
        <v>9</v>
      </c>
      <c r="G36" s="20" t="s">
        <v>222</v>
      </c>
      <c r="H36" s="38">
        <v>1.9</v>
      </c>
      <c r="I36" s="38">
        <v>26.54</v>
      </c>
      <c r="J36" s="38">
        <v>36</v>
      </c>
      <c r="K36" s="21"/>
      <c r="L36" s="43">
        <f t="shared" si="0"/>
        <v>64.44</v>
      </c>
      <c r="M36" s="14" t="s">
        <v>225</v>
      </c>
      <c r="N36" s="13" t="s">
        <v>7</v>
      </c>
    </row>
    <row r="37" spans="1:14" ht="63.75" customHeight="1">
      <c r="A37" s="10">
        <v>31</v>
      </c>
      <c r="B37" s="33" t="s">
        <v>142</v>
      </c>
      <c r="C37" s="33" t="s">
        <v>8</v>
      </c>
      <c r="D37" s="33" t="s">
        <v>143</v>
      </c>
      <c r="E37" s="32" t="s">
        <v>10</v>
      </c>
      <c r="F37" s="28">
        <v>10</v>
      </c>
      <c r="G37" s="20" t="s">
        <v>222</v>
      </c>
      <c r="H37" s="38">
        <v>4.8</v>
      </c>
      <c r="I37" s="38">
        <v>26.28</v>
      </c>
      <c r="J37" s="38">
        <v>33</v>
      </c>
      <c r="K37" s="21"/>
      <c r="L37" s="43">
        <f t="shared" si="0"/>
        <v>64.08</v>
      </c>
      <c r="M37" s="14" t="s">
        <v>225</v>
      </c>
      <c r="N37" s="24" t="s">
        <v>201</v>
      </c>
    </row>
    <row r="38" spans="1:14" ht="48.75" customHeight="1">
      <c r="A38" s="10">
        <v>32</v>
      </c>
      <c r="B38" s="32" t="s">
        <v>96</v>
      </c>
      <c r="C38" s="32" t="s">
        <v>55</v>
      </c>
      <c r="D38" s="32" t="s">
        <v>97</v>
      </c>
      <c r="E38" s="32" t="s">
        <v>236</v>
      </c>
      <c r="F38" s="19">
        <v>11</v>
      </c>
      <c r="G38" s="20" t="s">
        <v>222</v>
      </c>
      <c r="H38" s="39">
        <v>4.8</v>
      </c>
      <c r="I38" s="39">
        <v>29.91</v>
      </c>
      <c r="J38" s="39">
        <v>29</v>
      </c>
      <c r="K38" s="24"/>
      <c r="L38" s="43">
        <f t="shared" si="0"/>
        <v>63.71</v>
      </c>
      <c r="M38" s="14" t="s">
        <v>225</v>
      </c>
      <c r="N38" s="27" t="s">
        <v>191</v>
      </c>
    </row>
    <row r="39" spans="1:14" ht="48" customHeight="1">
      <c r="A39" s="10">
        <v>33</v>
      </c>
      <c r="B39" s="32" t="s">
        <v>90</v>
      </c>
      <c r="C39" s="32" t="s">
        <v>33</v>
      </c>
      <c r="D39" s="32" t="s">
        <v>85</v>
      </c>
      <c r="E39" s="23" t="s">
        <v>42</v>
      </c>
      <c r="F39" s="19">
        <v>10</v>
      </c>
      <c r="G39" s="20" t="s">
        <v>222</v>
      </c>
      <c r="H39" s="39">
        <v>5.4</v>
      </c>
      <c r="I39" s="39">
        <v>19.61</v>
      </c>
      <c r="J39" s="39">
        <v>38.6</v>
      </c>
      <c r="K39" s="24"/>
      <c r="L39" s="43">
        <f t="shared" ref="L39:L69" si="1">H39+I39+J39+K39</f>
        <v>63.61</v>
      </c>
      <c r="M39" s="14" t="s">
        <v>225</v>
      </c>
      <c r="N39" s="25" t="s">
        <v>186</v>
      </c>
    </row>
    <row r="40" spans="1:14" ht="33.75" customHeight="1">
      <c r="A40" s="10">
        <v>34</v>
      </c>
      <c r="B40" s="32" t="s">
        <v>149</v>
      </c>
      <c r="C40" s="32" t="s">
        <v>113</v>
      </c>
      <c r="D40" s="32" t="s">
        <v>9</v>
      </c>
      <c r="E40" s="32" t="s">
        <v>60</v>
      </c>
      <c r="F40" s="19">
        <v>10</v>
      </c>
      <c r="G40" s="20" t="s">
        <v>222</v>
      </c>
      <c r="H40" s="38">
        <v>9.4</v>
      </c>
      <c r="I40" s="40">
        <v>22.12</v>
      </c>
      <c r="J40" s="38">
        <v>32</v>
      </c>
      <c r="K40" s="21"/>
      <c r="L40" s="43">
        <f t="shared" si="1"/>
        <v>63.52</v>
      </c>
      <c r="M40" s="14" t="s">
        <v>225</v>
      </c>
      <c r="N40" s="17" t="s">
        <v>212</v>
      </c>
    </row>
    <row r="41" spans="1:14" ht="48.75" customHeight="1">
      <c r="A41" s="10">
        <v>35</v>
      </c>
      <c r="B41" s="32" t="s">
        <v>174</v>
      </c>
      <c r="C41" s="32" t="s">
        <v>8</v>
      </c>
      <c r="D41" s="32" t="s">
        <v>104</v>
      </c>
      <c r="E41" s="33" t="s">
        <v>58</v>
      </c>
      <c r="F41" s="19">
        <v>9</v>
      </c>
      <c r="G41" s="20" t="s">
        <v>222</v>
      </c>
      <c r="H41" s="38">
        <v>3.8</v>
      </c>
      <c r="I41" s="38">
        <v>28.21</v>
      </c>
      <c r="J41" s="38">
        <v>31</v>
      </c>
      <c r="K41" s="21"/>
      <c r="L41" s="43">
        <f t="shared" si="1"/>
        <v>63.01</v>
      </c>
      <c r="M41" s="14" t="s">
        <v>225</v>
      </c>
      <c r="N41" s="22" t="s">
        <v>218</v>
      </c>
    </row>
    <row r="42" spans="1:14" ht="48.75" customHeight="1">
      <c r="A42" s="10">
        <v>36</v>
      </c>
      <c r="B42" s="32" t="s">
        <v>77</v>
      </c>
      <c r="C42" s="32" t="s">
        <v>30</v>
      </c>
      <c r="D42" s="32" t="s">
        <v>86</v>
      </c>
      <c r="E42" s="32" t="s">
        <v>27</v>
      </c>
      <c r="F42" s="19">
        <v>11</v>
      </c>
      <c r="G42" s="20" t="s">
        <v>222</v>
      </c>
      <c r="H42" s="39">
        <v>6.6</v>
      </c>
      <c r="I42" s="39">
        <v>24.81</v>
      </c>
      <c r="J42" s="39">
        <v>31</v>
      </c>
      <c r="K42" s="24"/>
      <c r="L42" s="43">
        <f t="shared" si="1"/>
        <v>62.41</v>
      </c>
      <c r="M42" s="14" t="s">
        <v>225</v>
      </c>
      <c r="N42" s="25" t="s">
        <v>28</v>
      </c>
    </row>
    <row r="43" spans="1:14" ht="65.25" customHeight="1">
      <c r="A43" s="10">
        <v>37</v>
      </c>
      <c r="B43" s="32" t="s">
        <v>173</v>
      </c>
      <c r="C43" s="32" t="s">
        <v>33</v>
      </c>
      <c r="D43" s="32" t="s">
        <v>88</v>
      </c>
      <c r="E43" s="32" t="s">
        <v>207</v>
      </c>
      <c r="F43" s="19">
        <v>9</v>
      </c>
      <c r="G43" s="20" t="s">
        <v>222</v>
      </c>
      <c r="H43" s="38">
        <v>7.1</v>
      </c>
      <c r="I43" s="40">
        <v>24.46</v>
      </c>
      <c r="J43" s="38">
        <v>30.8</v>
      </c>
      <c r="K43" s="21"/>
      <c r="L43" s="43">
        <f t="shared" si="1"/>
        <v>62.36</v>
      </c>
      <c r="M43" s="14" t="s">
        <v>225</v>
      </c>
      <c r="N43" s="2" t="s">
        <v>214</v>
      </c>
    </row>
    <row r="44" spans="1:14" ht="50.25" customHeight="1">
      <c r="A44" s="10">
        <v>38</v>
      </c>
      <c r="B44" s="32" t="s">
        <v>84</v>
      </c>
      <c r="C44" s="32" t="s">
        <v>75</v>
      </c>
      <c r="D44" s="32" t="s">
        <v>15</v>
      </c>
      <c r="E44" s="32" t="s">
        <v>27</v>
      </c>
      <c r="F44" s="19">
        <v>11</v>
      </c>
      <c r="G44" s="20" t="s">
        <v>222</v>
      </c>
      <c r="H44" s="39">
        <v>5.2</v>
      </c>
      <c r="I44" s="39">
        <v>27.01</v>
      </c>
      <c r="J44" s="39">
        <v>30</v>
      </c>
      <c r="K44" s="24"/>
      <c r="L44" s="43">
        <f t="shared" si="1"/>
        <v>62.21</v>
      </c>
      <c r="M44" s="14" t="s">
        <v>225</v>
      </c>
      <c r="N44" s="25" t="s">
        <v>28</v>
      </c>
    </row>
    <row r="45" spans="1:14" ht="63.75" customHeight="1">
      <c r="A45" s="10">
        <v>39</v>
      </c>
      <c r="B45" s="32" t="s">
        <v>179</v>
      </c>
      <c r="C45" s="32" t="s">
        <v>113</v>
      </c>
      <c r="D45" s="32" t="s">
        <v>6</v>
      </c>
      <c r="E45" s="32" t="s">
        <v>207</v>
      </c>
      <c r="F45" s="26">
        <v>10</v>
      </c>
      <c r="G45" s="20" t="s">
        <v>222</v>
      </c>
      <c r="H45" s="38">
        <v>5.8</v>
      </c>
      <c r="I45" s="38">
        <v>24.39</v>
      </c>
      <c r="J45" s="38">
        <v>31.8</v>
      </c>
      <c r="K45" s="21"/>
      <c r="L45" s="43">
        <f t="shared" si="1"/>
        <v>61.99</v>
      </c>
      <c r="M45" s="14" t="s">
        <v>225</v>
      </c>
      <c r="N45" s="17" t="s">
        <v>21</v>
      </c>
    </row>
    <row r="46" spans="1:14" ht="48.75" customHeight="1">
      <c r="A46" s="10">
        <v>40</v>
      </c>
      <c r="B46" s="32" t="s">
        <v>167</v>
      </c>
      <c r="C46" s="32" t="s">
        <v>168</v>
      </c>
      <c r="D46" s="32" t="s">
        <v>139</v>
      </c>
      <c r="E46" s="32" t="s">
        <v>49</v>
      </c>
      <c r="F46" s="19">
        <v>10</v>
      </c>
      <c r="G46" s="20" t="s">
        <v>222</v>
      </c>
      <c r="H46" s="38">
        <v>6.8</v>
      </c>
      <c r="I46" s="38">
        <v>28.41</v>
      </c>
      <c r="J46" s="38">
        <v>26.6</v>
      </c>
      <c r="K46" s="21"/>
      <c r="L46" s="43">
        <f t="shared" si="1"/>
        <v>61.81</v>
      </c>
      <c r="M46" s="14" t="s">
        <v>225</v>
      </c>
      <c r="N46" s="2" t="s">
        <v>50</v>
      </c>
    </row>
    <row r="47" spans="1:14" ht="48" customHeight="1">
      <c r="A47" s="10">
        <v>41</v>
      </c>
      <c r="B47" s="32" t="s">
        <v>81</v>
      </c>
      <c r="C47" s="32" t="s">
        <v>83</v>
      </c>
      <c r="D47" s="32" t="s">
        <v>89</v>
      </c>
      <c r="E47" s="32" t="s">
        <v>27</v>
      </c>
      <c r="F47" s="19">
        <v>9</v>
      </c>
      <c r="G47" s="20" t="s">
        <v>222</v>
      </c>
      <c r="H47" s="39">
        <v>6.6</v>
      </c>
      <c r="I47" s="39">
        <v>26.32</v>
      </c>
      <c r="J47" s="39">
        <v>27</v>
      </c>
      <c r="K47" s="24"/>
      <c r="L47" s="43">
        <f t="shared" si="1"/>
        <v>59.92</v>
      </c>
      <c r="M47" s="14" t="s">
        <v>225</v>
      </c>
      <c r="N47" s="25" t="s">
        <v>28</v>
      </c>
    </row>
    <row r="48" spans="1:14" ht="48.75" customHeight="1">
      <c r="A48" s="10">
        <v>42</v>
      </c>
      <c r="B48" s="32" t="s">
        <v>47</v>
      </c>
      <c r="C48" s="32" t="s">
        <v>48</v>
      </c>
      <c r="D48" s="32" t="s">
        <v>40</v>
      </c>
      <c r="E48" s="32" t="s">
        <v>49</v>
      </c>
      <c r="F48" s="19">
        <v>10</v>
      </c>
      <c r="G48" s="20" t="s">
        <v>222</v>
      </c>
      <c r="H48" s="38">
        <v>9.9</v>
      </c>
      <c r="I48" s="38">
        <v>23.42</v>
      </c>
      <c r="J48" s="38">
        <v>25.2</v>
      </c>
      <c r="K48" s="21"/>
      <c r="L48" s="43">
        <f t="shared" si="1"/>
        <v>58.519999999999996</v>
      </c>
      <c r="M48" s="14" t="s">
        <v>225</v>
      </c>
      <c r="N48" s="2" t="s">
        <v>50</v>
      </c>
    </row>
    <row r="49" spans="1:30" ht="50.25" customHeight="1">
      <c r="A49" s="10">
        <v>43</v>
      </c>
      <c r="B49" s="32" t="s">
        <v>128</v>
      </c>
      <c r="C49" s="32" t="s">
        <v>51</v>
      </c>
      <c r="D49" s="32" t="s">
        <v>129</v>
      </c>
      <c r="E49" s="32" t="s">
        <v>235</v>
      </c>
      <c r="F49" s="19">
        <v>11</v>
      </c>
      <c r="G49" s="20" t="s">
        <v>222</v>
      </c>
      <c r="H49" s="38">
        <v>7.1</v>
      </c>
      <c r="I49" s="38">
        <v>31.95</v>
      </c>
      <c r="J49" s="38">
        <v>19</v>
      </c>
      <c r="K49" s="21"/>
      <c r="L49" s="43">
        <f t="shared" si="1"/>
        <v>58.05</v>
      </c>
      <c r="M49" s="14" t="s">
        <v>225</v>
      </c>
      <c r="N49" s="27" t="s">
        <v>197</v>
      </c>
    </row>
    <row r="50" spans="1:30" ht="47.25" customHeight="1">
      <c r="A50" s="10">
        <v>44</v>
      </c>
      <c r="B50" s="32" t="s">
        <v>135</v>
      </c>
      <c r="C50" s="32" t="s">
        <v>136</v>
      </c>
      <c r="D50" s="32" t="s">
        <v>40</v>
      </c>
      <c r="E50" s="33" t="s">
        <v>232</v>
      </c>
      <c r="F50" s="19">
        <v>9</v>
      </c>
      <c r="G50" s="20" t="s">
        <v>222</v>
      </c>
      <c r="H50" s="38">
        <v>7</v>
      </c>
      <c r="I50" s="38">
        <v>31.99</v>
      </c>
      <c r="J50" s="38">
        <v>17.600000000000001</v>
      </c>
      <c r="K50" s="21"/>
      <c r="L50" s="43">
        <f t="shared" si="1"/>
        <v>56.589999999999996</v>
      </c>
      <c r="M50" s="14" t="s">
        <v>225</v>
      </c>
      <c r="N50" s="22" t="s">
        <v>24</v>
      </c>
    </row>
    <row r="51" spans="1:30" ht="63.75" customHeight="1">
      <c r="A51" s="10">
        <v>45</v>
      </c>
      <c r="B51" s="33" t="s">
        <v>126</v>
      </c>
      <c r="C51" s="33" t="s">
        <v>22</v>
      </c>
      <c r="D51" s="33" t="s">
        <v>26</v>
      </c>
      <c r="E51" s="32" t="s">
        <v>10</v>
      </c>
      <c r="F51" s="28">
        <v>9</v>
      </c>
      <c r="G51" s="20" t="s">
        <v>222</v>
      </c>
      <c r="H51" s="38">
        <v>6.9</v>
      </c>
      <c r="I51" s="40">
        <v>34.56</v>
      </c>
      <c r="J51" s="38">
        <v>15</v>
      </c>
      <c r="K51" s="21"/>
      <c r="L51" s="43">
        <f t="shared" si="1"/>
        <v>56.46</v>
      </c>
      <c r="M51" s="14" t="s">
        <v>225</v>
      </c>
      <c r="N51" s="27" t="s">
        <v>39</v>
      </c>
    </row>
    <row r="52" spans="1:30" ht="50.25" customHeight="1">
      <c r="A52" s="10">
        <v>46</v>
      </c>
      <c r="B52" s="32" t="s">
        <v>181</v>
      </c>
      <c r="C52" s="32" t="s">
        <v>182</v>
      </c>
      <c r="D52" s="32" t="s">
        <v>11</v>
      </c>
      <c r="E52" s="32" t="s">
        <v>208</v>
      </c>
      <c r="F52" s="19">
        <v>11</v>
      </c>
      <c r="G52" s="20" t="s">
        <v>222</v>
      </c>
      <c r="H52" s="38">
        <v>6</v>
      </c>
      <c r="I52" s="38">
        <v>18.010000000000002</v>
      </c>
      <c r="J52" s="38">
        <v>31</v>
      </c>
      <c r="K52" s="21"/>
      <c r="L52" s="43">
        <f t="shared" si="1"/>
        <v>55.010000000000005</v>
      </c>
      <c r="M52" s="14" t="s">
        <v>225</v>
      </c>
      <c r="N52" s="22" t="s">
        <v>216</v>
      </c>
    </row>
    <row r="53" spans="1:30" ht="48.75" customHeight="1">
      <c r="A53" s="10">
        <v>47</v>
      </c>
      <c r="B53" s="33" t="s">
        <v>144</v>
      </c>
      <c r="C53" s="33" t="s">
        <v>110</v>
      </c>
      <c r="D53" s="33" t="s">
        <v>86</v>
      </c>
      <c r="E53" s="33" t="s">
        <v>234</v>
      </c>
      <c r="F53" s="28">
        <v>10</v>
      </c>
      <c r="G53" s="20" t="s">
        <v>222</v>
      </c>
      <c r="H53" s="38">
        <v>10.1</v>
      </c>
      <c r="I53" s="40">
        <v>30.51</v>
      </c>
      <c r="J53" s="38">
        <v>14.4</v>
      </c>
      <c r="K53" s="21"/>
      <c r="L53" s="43">
        <f t="shared" si="1"/>
        <v>55.01</v>
      </c>
      <c r="M53" s="14" t="s">
        <v>225</v>
      </c>
      <c r="N53" s="24" t="s">
        <v>205</v>
      </c>
    </row>
    <row r="54" spans="1:30" ht="64.5" customHeight="1">
      <c r="A54" s="10">
        <v>48</v>
      </c>
      <c r="B54" s="33" t="s">
        <v>148</v>
      </c>
      <c r="C54" s="33" t="s">
        <v>19</v>
      </c>
      <c r="D54" s="33" t="s">
        <v>11</v>
      </c>
      <c r="E54" s="32" t="s">
        <v>10</v>
      </c>
      <c r="F54" s="28">
        <v>9</v>
      </c>
      <c r="G54" s="20" t="s">
        <v>222</v>
      </c>
      <c r="H54" s="38">
        <v>2.5</v>
      </c>
      <c r="I54" s="40">
        <v>31.19</v>
      </c>
      <c r="J54" s="38">
        <v>21</v>
      </c>
      <c r="K54" s="21"/>
      <c r="L54" s="43">
        <f t="shared" si="1"/>
        <v>54.69</v>
      </c>
      <c r="M54" s="14" t="s">
        <v>225</v>
      </c>
      <c r="N54" s="27" t="s">
        <v>39</v>
      </c>
    </row>
    <row r="55" spans="1:30" ht="48.75" customHeight="1">
      <c r="A55" s="10">
        <v>49</v>
      </c>
      <c r="B55" s="32" t="s">
        <v>80</v>
      </c>
      <c r="C55" s="32" t="s">
        <v>82</v>
      </c>
      <c r="D55" s="32" t="s">
        <v>88</v>
      </c>
      <c r="E55" s="32" t="s">
        <v>27</v>
      </c>
      <c r="F55" s="19">
        <v>9</v>
      </c>
      <c r="G55" s="20" t="s">
        <v>222</v>
      </c>
      <c r="H55" s="39">
        <v>2.4</v>
      </c>
      <c r="I55" s="39">
        <v>24.58</v>
      </c>
      <c r="J55" s="39">
        <v>27.4</v>
      </c>
      <c r="K55" s="24"/>
      <c r="L55" s="43">
        <f t="shared" si="1"/>
        <v>54.379999999999995</v>
      </c>
      <c r="M55" s="14" t="s">
        <v>225</v>
      </c>
      <c r="N55" s="25" t="s">
        <v>185</v>
      </c>
    </row>
    <row r="56" spans="1:30" ht="64.5" customHeight="1">
      <c r="A56" s="10">
        <v>50</v>
      </c>
      <c r="B56" s="32" t="s">
        <v>120</v>
      </c>
      <c r="C56" s="32" t="s">
        <v>121</v>
      </c>
      <c r="D56" s="32" t="s">
        <v>118</v>
      </c>
      <c r="E56" s="32" t="s">
        <v>231</v>
      </c>
      <c r="F56" s="19">
        <v>9</v>
      </c>
      <c r="G56" s="20" t="s">
        <v>222</v>
      </c>
      <c r="H56" s="38">
        <v>5.3</v>
      </c>
      <c r="I56" s="38">
        <v>29.72</v>
      </c>
      <c r="J56" s="38">
        <v>19</v>
      </c>
      <c r="K56" s="21"/>
      <c r="L56" s="43">
        <f t="shared" si="1"/>
        <v>54.019999999999996</v>
      </c>
      <c r="M56" s="14" t="s">
        <v>225</v>
      </c>
      <c r="N56" s="27" t="s">
        <v>193</v>
      </c>
    </row>
    <row r="57" spans="1:30" ht="49.5" customHeight="1">
      <c r="A57" s="10">
        <v>51</v>
      </c>
      <c r="B57" s="32" t="s">
        <v>180</v>
      </c>
      <c r="C57" s="32" t="s">
        <v>53</v>
      </c>
      <c r="D57" s="32" t="s">
        <v>40</v>
      </c>
      <c r="E57" s="32" t="s">
        <v>25</v>
      </c>
      <c r="F57" s="19">
        <v>11</v>
      </c>
      <c r="G57" s="20" t="s">
        <v>222</v>
      </c>
      <c r="H57" s="38">
        <v>5.6</v>
      </c>
      <c r="I57" s="40">
        <v>25.44</v>
      </c>
      <c r="J57" s="38">
        <v>19.600000000000001</v>
      </c>
      <c r="K57" s="21"/>
      <c r="L57" s="43">
        <f t="shared" si="1"/>
        <v>50.64</v>
      </c>
      <c r="M57" s="14" t="s">
        <v>225</v>
      </c>
      <c r="N57" s="5" t="s">
        <v>221</v>
      </c>
    </row>
    <row r="58" spans="1:30" ht="49.5" customHeight="1">
      <c r="A58" s="10">
        <v>52</v>
      </c>
      <c r="B58" s="33" t="s">
        <v>127</v>
      </c>
      <c r="C58" s="33" t="s">
        <v>74</v>
      </c>
      <c r="D58" s="33" t="s">
        <v>9</v>
      </c>
      <c r="E58" s="33" t="s">
        <v>232</v>
      </c>
      <c r="F58" s="28">
        <v>11</v>
      </c>
      <c r="G58" s="20" t="s">
        <v>222</v>
      </c>
      <c r="H58" s="38">
        <v>8.6999999999999993</v>
      </c>
      <c r="I58" s="38">
        <v>25.57</v>
      </c>
      <c r="J58" s="38">
        <v>15</v>
      </c>
      <c r="K58" s="21"/>
      <c r="L58" s="43">
        <f t="shared" si="1"/>
        <v>49.269999999999996</v>
      </c>
      <c r="M58" s="14" t="s">
        <v>225</v>
      </c>
      <c r="N58" s="22" t="s">
        <v>24</v>
      </c>
    </row>
    <row r="59" spans="1:30" ht="64.5" customHeight="1">
      <c r="A59" s="10">
        <v>53</v>
      </c>
      <c r="B59" s="34" t="s">
        <v>147</v>
      </c>
      <c r="C59" s="34" t="s">
        <v>14</v>
      </c>
      <c r="D59" s="34" t="s">
        <v>107</v>
      </c>
      <c r="E59" s="32" t="s">
        <v>10</v>
      </c>
      <c r="F59" s="28">
        <v>9</v>
      </c>
      <c r="G59" s="20" t="s">
        <v>222</v>
      </c>
      <c r="H59" s="38">
        <v>5.0999999999999996</v>
      </c>
      <c r="I59" s="40">
        <v>30.01</v>
      </c>
      <c r="J59" s="38">
        <v>14</v>
      </c>
      <c r="K59" s="21"/>
      <c r="L59" s="43">
        <f t="shared" si="1"/>
        <v>49.11</v>
      </c>
      <c r="M59" s="14" t="s">
        <v>225</v>
      </c>
      <c r="N59" s="27" t="s">
        <v>39</v>
      </c>
    </row>
    <row r="60" spans="1:30" ht="63" customHeight="1">
      <c r="A60" s="10">
        <v>54</v>
      </c>
      <c r="B60" s="32" t="s">
        <v>165</v>
      </c>
      <c r="C60" s="32" t="s">
        <v>166</v>
      </c>
      <c r="D60" s="32" t="s">
        <v>104</v>
      </c>
      <c r="E60" s="32" t="s">
        <v>207</v>
      </c>
      <c r="F60" s="26">
        <v>10</v>
      </c>
      <c r="G60" s="20" t="s">
        <v>222</v>
      </c>
      <c r="H60" s="38">
        <v>8.4</v>
      </c>
      <c r="I60" s="40">
        <v>20.6</v>
      </c>
      <c r="J60" s="38">
        <v>19</v>
      </c>
      <c r="K60" s="21"/>
      <c r="L60" s="43">
        <f t="shared" si="1"/>
        <v>48</v>
      </c>
      <c r="M60" s="14" t="s">
        <v>225</v>
      </c>
      <c r="N60" s="17" t="s">
        <v>21</v>
      </c>
    </row>
    <row r="61" spans="1:30" ht="48.75" customHeight="1">
      <c r="A61" s="10">
        <v>55</v>
      </c>
      <c r="B61" s="32" t="s">
        <v>93</v>
      </c>
      <c r="C61" s="32" t="s">
        <v>73</v>
      </c>
      <c r="D61" s="32" t="s">
        <v>31</v>
      </c>
      <c r="E61" s="32" t="s">
        <v>189</v>
      </c>
      <c r="F61" s="19">
        <v>9</v>
      </c>
      <c r="G61" s="20" t="s">
        <v>222</v>
      </c>
      <c r="H61" s="39">
        <v>3</v>
      </c>
      <c r="I61" s="39">
        <v>21.03</v>
      </c>
      <c r="J61" s="39">
        <v>20</v>
      </c>
      <c r="K61" s="24"/>
      <c r="L61" s="43">
        <f t="shared" si="1"/>
        <v>44.03</v>
      </c>
      <c r="M61" s="14" t="s">
        <v>225</v>
      </c>
      <c r="N61" s="25" t="s">
        <v>188</v>
      </c>
      <c r="AD61" s="1">
        <v>6</v>
      </c>
    </row>
    <row r="62" spans="1:30" ht="47.25" customHeight="1">
      <c r="A62" s="10">
        <v>56</v>
      </c>
      <c r="B62" s="32" t="s">
        <v>169</v>
      </c>
      <c r="C62" s="32" t="s">
        <v>51</v>
      </c>
      <c r="D62" s="32" t="s">
        <v>40</v>
      </c>
      <c r="E62" s="32" t="s">
        <v>208</v>
      </c>
      <c r="F62" s="19">
        <v>11</v>
      </c>
      <c r="G62" s="20" t="s">
        <v>222</v>
      </c>
      <c r="H62" s="38">
        <v>5.0999999999999996</v>
      </c>
      <c r="I62" s="38">
        <v>25.45</v>
      </c>
      <c r="J62" s="38">
        <v>12</v>
      </c>
      <c r="K62" s="21"/>
      <c r="L62" s="43">
        <f t="shared" si="1"/>
        <v>42.55</v>
      </c>
      <c r="M62" s="14" t="s">
        <v>225</v>
      </c>
      <c r="N62" s="22" t="s">
        <v>216</v>
      </c>
    </row>
    <row r="63" spans="1:30" ht="51" customHeight="1">
      <c r="A63" s="10">
        <v>57</v>
      </c>
      <c r="B63" s="33" t="s">
        <v>140</v>
      </c>
      <c r="C63" s="33" t="s">
        <v>99</v>
      </c>
      <c r="D63" s="33" t="s">
        <v>141</v>
      </c>
      <c r="E63" s="32" t="s">
        <v>235</v>
      </c>
      <c r="F63" s="28">
        <v>11</v>
      </c>
      <c r="G63" s="20" t="s">
        <v>222</v>
      </c>
      <c r="H63" s="38">
        <v>8.1999999999999993</v>
      </c>
      <c r="I63" s="40">
        <v>15.4</v>
      </c>
      <c r="J63" s="38">
        <v>18</v>
      </c>
      <c r="K63" s="21"/>
      <c r="L63" s="43">
        <f t="shared" si="1"/>
        <v>41.6</v>
      </c>
      <c r="M63" s="14" t="s">
        <v>225</v>
      </c>
      <c r="N63" s="24" t="s">
        <v>198</v>
      </c>
    </row>
    <row r="64" spans="1:30" ht="47.25" customHeight="1">
      <c r="A64" s="10">
        <v>58</v>
      </c>
      <c r="B64" s="32" t="s">
        <v>130</v>
      </c>
      <c r="C64" s="32" t="s">
        <v>131</v>
      </c>
      <c r="D64" s="32" t="s">
        <v>89</v>
      </c>
      <c r="E64" s="33" t="s">
        <v>232</v>
      </c>
      <c r="F64" s="19">
        <v>9</v>
      </c>
      <c r="G64" s="20" t="s">
        <v>222</v>
      </c>
      <c r="H64" s="38">
        <v>4.5999999999999996</v>
      </c>
      <c r="I64" s="38">
        <v>18.579999999999998</v>
      </c>
      <c r="J64" s="38">
        <v>18</v>
      </c>
      <c r="K64" s="21"/>
      <c r="L64" s="43">
        <f t="shared" si="1"/>
        <v>41.18</v>
      </c>
      <c r="M64" s="14" t="s">
        <v>225</v>
      </c>
      <c r="N64" s="22" t="s">
        <v>24</v>
      </c>
    </row>
    <row r="65" spans="1:14" ht="94.5" customHeight="1">
      <c r="A65" s="10">
        <v>59</v>
      </c>
      <c r="B65" s="32" t="s">
        <v>13</v>
      </c>
      <c r="C65" s="32" t="s">
        <v>14</v>
      </c>
      <c r="D65" s="32" t="s">
        <v>15</v>
      </c>
      <c r="E65" s="32" t="s">
        <v>196</v>
      </c>
      <c r="F65" s="19">
        <v>10</v>
      </c>
      <c r="G65" s="20" t="s">
        <v>222</v>
      </c>
      <c r="H65" s="38">
        <v>6.1</v>
      </c>
      <c r="I65" s="38">
        <v>28.01</v>
      </c>
      <c r="J65" s="38">
        <v>6</v>
      </c>
      <c r="K65" s="21"/>
      <c r="L65" s="43">
        <f t="shared" si="1"/>
        <v>40.11</v>
      </c>
      <c r="M65" s="14" t="s">
        <v>225</v>
      </c>
      <c r="N65" s="29" t="s">
        <v>16</v>
      </c>
    </row>
    <row r="66" spans="1:14" ht="63" customHeight="1">
      <c r="A66" s="10">
        <v>60</v>
      </c>
      <c r="B66" s="32" t="s">
        <v>91</v>
      </c>
      <c r="C66" s="32" t="s">
        <v>8</v>
      </c>
      <c r="D66" s="32" t="s">
        <v>92</v>
      </c>
      <c r="E66" s="32" t="s">
        <v>190</v>
      </c>
      <c r="F66" s="19">
        <v>9</v>
      </c>
      <c r="G66" s="20" t="s">
        <v>222</v>
      </c>
      <c r="H66" s="39">
        <v>5.8</v>
      </c>
      <c r="I66" s="39">
        <v>17.09</v>
      </c>
      <c r="J66" s="39">
        <v>17</v>
      </c>
      <c r="K66" s="24"/>
      <c r="L66" s="43">
        <f t="shared" si="1"/>
        <v>39.89</v>
      </c>
      <c r="M66" s="14" t="s">
        <v>225</v>
      </c>
      <c r="N66" s="25" t="s">
        <v>187</v>
      </c>
    </row>
    <row r="67" spans="1:14" ht="49.5" customHeight="1">
      <c r="A67" s="10">
        <v>61</v>
      </c>
      <c r="B67" s="32" t="s">
        <v>177</v>
      </c>
      <c r="C67" s="32" t="s">
        <v>178</v>
      </c>
      <c r="D67" s="32" t="s">
        <v>26</v>
      </c>
      <c r="E67" s="32" t="s">
        <v>211</v>
      </c>
      <c r="F67" s="19">
        <v>10</v>
      </c>
      <c r="G67" s="20" t="s">
        <v>222</v>
      </c>
      <c r="H67" s="38">
        <v>5</v>
      </c>
      <c r="I67" s="38">
        <v>22.74</v>
      </c>
      <c r="J67" s="38">
        <v>0</v>
      </c>
      <c r="K67" s="21"/>
      <c r="L67" s="43">
        <f t="shared" si="1"/>
        <v>27.74</v>
      </c>
      <c r="M67" s="14" t="s">
        <v>225</v>
      </c>
      <c r="N67" s="17" t="s">
        <v>220</v>
      </c>
    </row>
    <row r="68" spans="1:14" ht="48.75" customHeight="1">
      <c r="A68" s="10">
        <v>62</v>
      </c>
      <c r="B68" s="32" t="s">
        <v>170</v>
      </c>
      <c r="C68" s="32" t="s">
        <v>171</v>
      </c>
      <c r="D68" s="32" t="s">
        <v>9</v>
      </c>
      <c r="E68" s="32" t="s">
        <v>209</v>
      </c>
      <c r="F68" s="19">
        <v>9</v>
      </c>
      <c r="G68" s="20" t="s">
        <v>222</v>
      </c>
      <c r="H68" s="38">
        <v>11.6</v>
      </c>
      <c r="I68" s="38">
        <v>0</v>
      </c>
      <c r="J68" s="38">
        <v>0</v>
      </c>
      <c r="K68" s="21"/>
      <c r="L68" s="43">
        <f t="shared" si="1"/>
        <v>11.6</v>
      </c>
      <c r="M68" s="14" t="s">
        <v>225</v>
      </c>
      <c r="N68" s="2" t="s">
        <v>217</v>
      </c>
    </row>
    <row r="69" spans="1:14" ht="51" customHeight="1">
      <c r="A69" s="10">
        <v>63</v>
      </c>
      <c r="B69" s="32" t="s">
        <v>175</v>
      </c>
      <c r="C69" s="32" t="s">
        <v>30</v>
      </c>
      <c r="D69" s="32" t="s">
        <v>176</v>
      </c>
      <c r="E69" s="32" t="s">
        <v>210</v>
      </c>
      <c r="F69" s="19">
        <v>10</v>
      </c>
      <c r="G69" s="20" t="s">
        <v>222</v>
      </c>
      <c r="H69" s="38">
        <v>4.7</v>
      </c>
      <c r="I69" s="38">
        <v>0</v>
      </c>
      <c r="J69" s="38">
        <v>0</v>
      </c>
      <c r="K69" s="21"/>
      <c r="L69" s="43">
        <f t="shared" si="1"/>
        <v>4.7</v>
      </c>
      <c r="M69" s="14" t="s">
        <v>225</v>
      </c>
      <c r="N69" s="17" t="s">
        <v>219</v>
      </c>
    </row>
  </sheetData>
  <sortState ref="B6:R68">
    <sortCondition descending="1" ref="L6:L68"/>
  </sortState>
  <mergeCells count="14">
    <mergeCell ref="K4:K6"/>
    <mergeCell ref="L4:L6"/>
    <mergeCell ref="A1:N1"/>
    <mergeCell ref="A2:N2"/>
    <mergeCell ref="A4:A6"/>
    <mergeCell ref="B4:B6"/>
    <mergeCell ref="C4:C6"/>
    <mergeCell ref="D4:D6"/>
    <mergeCell ref="M4:M6"/>
    <mergeCell ref="N4:N6"/>
    <mergeCell ref="E4:E6"/>
    <mergeCell ref="F4:F6"/>
    <mergeCell ref="G4:G6"/>
    <mergeCell ref="H4:J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</cp:lastModifiedBy>
  <cp:lastPrinted>2017-01-21T11:46:14Z</cp:lastPrinted>
  <dcterms:created xsi:type="dcterms:W3CDTF">2017-01-12T15:41:51Z</dcterms:created>
  <dcterms:modified xsi:type="dcterms:W3CDTF">2017-01-27T10:38:34Z</dcterms:modified>
</cp:coreProperties>
</file>