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FA47F78-8FC4-4F58-8066-CD68640BAFCF}" xr6:coauthVersionLast="45" xr6:coauthVersionMax="45" xr10:uidLastSave="{00000000-0000-0000-0000-000000000000}"/>
  <bookViews>
    <workbookView xWindow="-120" yWindow="-120" windowWidth="29040" windowHeight="15990" firstSheet="1" activeTab="1" xr2:uid="{00000000-000D-0000-FFFF-FFFF00000000}"/>
  </bookViews>
  <sheets>
    <sheet name="Балаклавский район" sheetId="2" r:id="rId1"/>
    <sheet name="Гагаринский район" sheetId="1" r:id="rId2"/>
    <sheet name="Ленинский район" sheetId="3" r:id="rId3"/>
    <sheet name="Нахимовский район" sheetId="4" r:id="rId4"/>
  </sheets>
  <calcPr calcId="191029"/>
</workbook>
</file>

<file path=xl/calcChain.xml><?xml version="1.0" encoding="utf-8"?>
<calcChain xmlns="http://schemas.openxmlformats.org/spreadsheetml/2006/main">
  <c r="S110" i="3" l="1"/>
  <c r="T110" i="3" s="1"/>
  <c r="S104" i="3"/>
  <c r="T104" i="3" s="1"/>
  <c r="S111" i="3"/>
  <c r="T111" i="3" s="1"/>
  <c r="S105" i="3"/>
  <c r="T105" i="3" s="1"/>
  <c r="S100" i="3"/>
  <c r="T100" i="3" s="1"/>
  <c r="S118" i="3"/>
  <c r="T118" i="3" s="1"/>
  <c r="S115" i="3"/>
  <c r="T115" i="3" s="1"/>
  <c r="S116" i="3"/>
  <c r="T116" i="3" s="1"/>
  <c r="S117" i="3"/>
  <c r="T117" i="3" s="1"/>
  <c r="S113" i="3"/>
  <c r="T113" i="3" s="1"/>
  <c r="S119" i="3"/>
  <c r="T119" i="3" s="1"/>
  <c r="S107" i="3"/>
  <c r="T107" i="3" s="1"/>
  <c r="S101" i="3"/>
  <c r="T101" i="3" s="1"/>
  <c r="S103" i="3"/>
  <c r="T103" i="3" s="1"/>
  <c r="S114" i="3"/>
  <c r="T114" i="3" s="1"/>
  <c r="S106" i="3"/>
  <c r="T106" i="3" s="1"/>
  <c r="S108" i="3"/>
  <c r="T108" i="3" s="1"/>
  <c r="S112" i="3"/>
  <c r="T112" i="3" s="1"/>
  <c r="S109" i="3"/>
  <c r="T109" i="3" s="1"/>
  <c r="S102" i="3"/>
  <c r="T102" i="3" s="1"/>
  <c r="S87" i="3"/>
  <c r="T87" i="3" s="1"/>
  <c r="S96" i="3"/>
  <c r="T96" i="3" s="1"/>
  <c r="S92" i="3"/>
  <c r="T92" i="3" s="1"/>
  <c r="S90" i="3"/>
  <c r="T90" i="3" s="1"/>
  <c r="S95" i="3"/>
  <c r="T95" i="3" s="1"/>
  <c r="S97" i="3"/>
  <c r="T97" i="3" s="1"/>
  <c r="S93" i="3"/>
  <c r="T93" i="3" s="1"/>
  <c r="S88" i="3"/>
  <c r="T88" i="3" s="1"/>
  <c r="S94" i="3"/>
  <c r="T94" i="3" s="1"/>
  <c r="S82" i="3"/>
  <c r="T82" i="3" s="1"/>
  <c r="S84" i="3"/>
  <c r="T84" i="3" s="1"/>
  <c r="S85" i="3"/>
  <c r="T85" i="3" s="1"/>
  <c r="S83" i="3"/>
  <c r="T83" i="3" s="1"/>
  <c r="S89" i="3"/>
  <c r="T89" i="3" s="1"/>
  <c r="S91" i="3"/>
  <c r="T91" i="3" s="1"/>
  <c r="S86" i="3"/>
  <c r="T86" i="3" s="1"/>
  <c r="S70" i="3"/>
  <c r="T70" i="3" s="1"/>
  <c r="S66" i="3"/>
  <c r="T66" i="3" s="1"/>
  <c r="S67" i="3"/>
  <c r="T67" i="3" s="1"/>
  <c r="S72" i="3"/>
  <c r="T72" i="3" s="1"/>
  <c r="S63" i="3"/>
  <c r="T63" i="3" s="1"/>
  <c r="S65" i="3"/>
  <c r="T65" i="3" s="1"/>
  <c r="S76" i="3"/>
  <c r="T76" i="3" s="1"/>
  <c r="S71" i="3"/>
  <c r="T71" i="3" s="1"/>
  <c r="S64" i="3"/>
  <c r="T64" i="3" s="1"/>
  <c r="S79" i="3"/>
  <c r="T79" i="3" s="1"/>
  <c r="S73" i="3"/>
  <c r="T73" i="3" s="1"/>
  <c r="S75" i="3"/>
  <c r="T75" i="3" s="1"/>
  <c r="S78" i="3"/>
  <c r="T78" i="3" s="1"/>
  <c r="S68" i="3"/>
  <c r="T68" i="3" s="1"/>
  <c r="S69" i="3"/>
  <c r="T69" i="3" s="1"/>
  <c r="S77" i="3"/>
  <c r="T77" i="3" s="1"/>
  <c r="S74" i="3"/>
  <c r="T74" i="3" s="1"/>
  <c r="S44" i="3"/>
  <c r="T44" i="3" s="1"/>
  <c r="S37" i="3"/>
  <c r="T37" i="3" s="1"/>
  <c r="S35" i="3"/>
  <c r="T35" i="3" s="1"/>
  <c r="S32" i="3"/>
  <c r="T32" i="3" s="1"/>
  <c r="S38" i="3"/>
  <c r="T38" i="3" s="1"/>
  <c r="S34" i="3"/>
  <c r="T34" i="3" s="1"/>
  <c r="S54" i="3"/>
  <c r="T54" i="3" s="1"/>
  <c r="S58" i="3"/>
  <c r="T58" i="3" s="1"/>
  <c r="S50" i="3"/>
  <c r="T50" i="3" s="1"/>
  <c r="S46" i="3"/>
  <c r="T46" i="3" s="1"/>
  <c r="S59" i="3"/>
  <c r="T59" i="3" s="1"/>
  <c r="S33" i="3"/>
  <c r="T33" i="3" s="1"/>
  <c r="S56" i="3"/>
  <c r="T56" i="3" s="1"/>
  <c r="S55" i="3"/>
  <c r="T55" i="3" s="1"/>
  <c r="S52" i="3"/>
  <c r="T52" i="3" s="1"/>
  <c r="S51" i="3"/>
  <c r="T51" i="3" s="1"/>
  <c r="S49" i="3"/>
  <c r="T49" i="3" s="1"/>
  <c r="S48" i="3"/>
  <c r="T48" i="3" s="1"/>
  <c r="S57" i="3"/>
  <c r="T57" i="3" s="1"/>
  <c r="S60" i="3"/>
  <c r="T60" i="3" s="1"/>
  <c r="S36" i="3"/>
  <c r="T36" i="3" s="1"/>
  <c r="S45" i="3"/>
  <c r="T45" i="3" s="1"/>
  <c r="S39" i="3"/>
  <c r="T39" i="3" s="1"/>
  <c r="S40" i="3"/>
  <c r="T40" i="3" s="1"/>
  <c r="S43" i="3"/>
  <c r="T43" i="3" s="1"/>
  <c r="S47" i="3"/>
  <c r="T47" i="3" s="1"/>
  <c r="S41" i="3"/>
  <c r="T41" i="3" s="1"/>
  <c r="S42" i="3"/>
  <c r="T42" i="3" s="1"/>
  <c r="S53" i="3"/>
  <c r="T53" i="3" s="1"/>
  <c r="S27" i="3"/>
  <c r="T27" i="3" s="1"/>
  <c r="S26" i="3"/>
  <c r="T26" i="3" s="1"/>
  <c r="S7" i="3"/>
  <c r="T7" i="3" s="1"/>
  <c r="S14" i="3"/>
  <c r="T14" i="3" s="1"/>
  <c r="S23" i="3"/>
  <c r="T23" i="3" s="1"/>
  <c r="S4" i="3"/>
  <c r="T4" i="3" s="1"/>
  <c r="S25" i="3"/>
  <c r="T25" i="3" s="1"/>
  <c r="S11" i="3"/>
  <c r="T11" i="3" s="1"/>
  <c r="S19" i="3"/>
  <c r="T19" i="3" s="1"/>
  <c r="S21" i="3"/>
  <c r="T21" i="3" s="1"/>
  <c r="S9" i="3"/>
  <c r="T9" i="3" s="1"/>
  <c r="S15" i="3"/>
  <c r="T15" i="3" s="1"/>
  <c r="S22" i="3"/>
  <c r="T22" i="3" s="1"/>
  <c r="S24" i="3"/>
  <c r="T24" i="3" s="1"/>
  <c r="S12" i="3"/>
  <c r="T12" i="3" s="1"/>
  <c r="S20" i="3"/>
  <c r="T20" i="3" s="1"/>
  <c r="S28" i="3"/>
  <c r="T28" i="3" s="1"/>
  <c r="S18" i="3"/>
  <c r="T18" i="3" s="1"/>
  <c r="S29" i="3"/>
  <c r="T29" i="3" s="1"/>
  <c r="S17" i="3"/>
  <c r="T17" i="3" s="1"/>
  <c r="S16" i="3"/>
  <c r="T16" i="3" s="1"/>
  <c r="S5" i="3"/>
  <c r="T5" i="3" s="1"/>
  <c r="S6" i="3"/>
  <c r="T6" i="3" s="1"/>
  <c r="S8" i="3"/>
  <c r="T8" i="3" s="1"/>
  <c r="S13" i="3"/>
  <c r="T13" i="3" s="1"/>
  <c r="S10" i="3"/>
  <c r="T10" i="3" s="1"/>
  <c r="R5" i="4" l="1"/>
  <c r="R9" i="4"/>
  <c r="R10" i="4"/>
  <c r="R8" i="4"/>
  <c r="R11" i="4"/>
  <c r="R4" i="4"/>
  <c r="R7" i="4"/>
  <c r="R12" i="4"/>
  <c r="R6" i="4"/>
  <c r="R17" i="4"/>
  <c r="R22" i="4"/>
  <c r="R24" i="4"/>
  <c r="R20" i="4"/>
  <c r="R19" i="4"/>
  <c r="R23" i="4"/>
  <c r="R25" i="4"/>
  <c r="R16" i="4"/>
  <c r="R21" i="4"/>
  <c r="R15" i="4"/>
  <c r="R18" i="4"/>
  <c r="S4" i="2"/>
  <c r="R52" i="4"/>
  <c r="R49" i="4"/>
  <c r="R53" i="4"/>
  <c r="R50" i="4"/>
  <c r="R51" i="4"/>
  <c r="R48" i="4"/>
  <c r="R54" i="4"/>
  <c r="R41" i="4"/>
  <c r="R45" i="4"/>
  <c r="R44" i="4"/>
  <c r="R43" i="4"/>
  <c r="R42" i="4"/>
  <c r="R30" i="4"/>
  <c r="R28" i="4"/>
  <c r="R32" i="4"/>
  <c r="R33" i="4"/>
  <c r="R37" i="4"/>
  <c r="R35" i="4"/>
  <c r="R36" i="4"/>
  <c r="R38" i="4"/>
  <c r="R31" i="4"/>
  <c r="R34" i="4"/>
  <c r="R29" i="4"/>
  <c r="S97" i="1" l="1"/>
  <c r="S4" i="1" l="1"/>
  <c r="S23" i="1"/>
  <c r="S5" i="1"/>
  <c r="S13" i="1"/>
  <c r="S7" i="1"/>
  <c r="S20" i="1"/>
  <c r="S16" i="1"/>
  <c r="S17" i="1"/>
  <c r="S18" i="1"/>
  <c r="S24" i="1"/>
  <c r="S15" i="1"/>
  <c r="S22" i="1"/>
  <c r="S19" i="1"/>
  <c r="S9" i="1"/>
  <c r="S14" i="1"/>
  <c r="S11" i="1"/>
  <c r="S8" i="1"/>
  <c r="S12" i="1"/>
  <c r="S25" i="1"/>
  <c r="S21" i="1"/>
  <c r="S10" i="1"/>
  <c r="S26" i="1"/>
  <c r="S30" i="1"/>
  <c r="S31" i="1"/>
  <c r="S39" i="1"/>
  <c r="S45" i="1"/>
  <c r="S46" i="1"/>
  <c r="S33" i="1"/>
  <c r="S40" i="1"/>
  <c r="S38" i="1"/>
  <c r="S43" i="1"/>
  <c r="S49" i="1"/>
  <c r="S28" i="1"/>
  <c r="S48" i="1"/>
  <c r="S50" i="1"/>
  <c r="S44" i="1"/>
  <c r="S41" i="1"/>
  <c r="S37" i="1"/>
  <c r="S32" i="1"/>
  <c r="S34" i="1"/>
  <c r="S35" i="1"/>
  <c r="S42" i="1"/>
  <c r="S47" i="1"/>
  <c r="S29" i="1"/>
  <c r="S36" i="1"/>
  <c r="S55" i="1"/>
  <c r="S59" i="1"/>
  <c r="S73" i="1"/>
  <c r="S61" i="1"/>
  <c r="S60" i="1"/>
  <c r="S76" i="1"/>
  <c r="S52" i="1"/>
  <c r="S74" i="1"/>
  <c r="S75" i="1"/>
  <c r="S69" i="1"/>
  <c r="S70" i="1"/>
  <c r="S54" i="1"/>
  <c r="S78" i="1"/>
  <c r="S63" i="1"/>
  <c r="S53" i="1"/>
  <c r="S71" i="1"/>
  <c r="S64" i="1"/>
  <c r="S56" i="1"/>
  <c r="S77" i="1"/>
  <c r="S79" i="1"/>
  <c r="S72" i="1"/>
  <c r="S65" i="1"/>
  <c r="S66" i="1"/>
  <c r="S68" i="1"/>
  <c r="S57" i="1"/>
  <c r="S67" i="1"/>
  <c r="S62" i="1"/>
  <c r="S58" i="1"/>
  <c r="S83" i="1"/>
  <c r="S84" i="1"/>
  <c r="S92" i="1"/>
  <c r="S93" i="1"/>
  <c r="S100" i="1"/>
  <c r="S88" i="1"/>
  <c r="S89" i="1"/>
  <c r="S106" i="1"/>
  <c r="S91" i="1"/>
  <c r="S94" i="1"/>
  <c r="S96" i="1"/>
  <c r="S95" i="1"/>
  <c r="S86" i="1"/>
  <c r="S104" i="1"/>
  <c r="S105" i="1"/>
  <c r="S101" i="1"/>
  <c r="S85" i="1"/>
  <c r="S90" i="1"/>
  <c r="S102" i="1"/>
  <c r="S98" i="1"/>
  <c r="S103" i="1"/>
  <c r="S87" i="1"/>
  <c r="S99" i="1"/>
  <c r="S81" i="1"/>
  <c r="S82" i="1"/>
  <c r="S119" i="1"/>
  <c r="S127" i="1"/>
  <c r="S111" i="1"/>
  <c r="S121" i="1"/>
  <c r="S115" i="1"/>
  <c r="S125" i="1"/>
  <c r="S108" i="1"/>
  <c r="S120" i="1"/>
  <c r="S128" i="1"/>
  <c r="S123" i="1"/>
  <c r="S122" i="1"/>
  <c r="S130" i="1"/>
  <c r="S116" i="1"/>
  <c r="S129" i="1"/>
  <c r="S118" i="1"/>
  <c r="S124" i="1"/>
  <c r="S126" i="1"/>
  <c r="S117" i="1"/>
  <c r="S109" i="1"/>
  <c r="S113" i="1"/>
  <c r="S112" i="1"/>
  <c r="S110" i="1"/>
  <c r="S114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6" i="1"/>
</calcChain>
</file>

<file path=xl/sharedStrings.xml><?xml version="1.0" encoding="utf-8"?>
<sst xmlns="http://schemas.openxmlformats.org/spreadsheetml/2006/main" count="1973" uniqueCount="679">
  <si>
    <t>Муниципальный район</t>
  </si>
  <si>
    <t>Фамилия</t>
  </si>
  <si>
    <t>Имя</t>
  </si>
  <si>
    <t>Отчество</t>
  </si>
  <si>
    <t>Наименование общеобразовательной организации</t>
  </si>
  <si>
    <t>Класс обучения</t>
  </si>
  <si>
    <t>Класс, за который выполняется задание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</si>
  <si>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</si>
  <si>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</si>
  <si>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</si>
  <si>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</si>
  <si>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</si>
  <si>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</si>
  <si>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</si>
  <si>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Количество баллов за апелляцию</t>
  </si>
  <si>
    <t>Общее количество баллов</t>
  </si>
  <si>
    <t>Процент выполнения</t>
  </si>
  <si>
    <t>Статус участника</t>
  </si>
  <si>
    <t>Фамилия, имя, отчество учителя (полностью)</t>
  </si>
  <si>
    <t>Задание 8</t>
  </si>
  <si>
    <t>Задание 9</t>
  </si>
  <si>
    <t>Гагаринский</t>
  </si>
  <si>
    <t>Янголь</t>
  </si>
  <si>
    <t>Ангелина</t>
  </si>
  <si>
    <t>Александровна</t>
  </si>
  <si>
    <t>Хая</t>
  </si>
  <si>
    <t>Ярослав</t>
  </si>
  <si>
    <t>Дмитриевич</t>
  </si>
  <si>
    <t>Филатов</t>
  </si>
  <si>
    <t>Денис</t>
  </si>
  <si>
    <t>Артёмович</t>
  </si>
  <si>
    <t>Лапа</t>
  </si>
  <si>
    <t>Михаил</t>
  </si>
  <si>
    <t>Романович</t>
  </si>
  <si>
    <t>Котельникова</t>
  </si>
  <si>
    <t>Лилия</t>
  </si>
  <si>
    <t>Ильинична</t>
  </si>
  <si>
    <t>Пахомов</t>
  </si>
  <si>
    <t>Илья</t>
  </si>
  <si>
    <t>Павлович</t>
  </si>
  <si>
    <t>Моричкин</t>
  </si>
  <si>
    <t>Алексей</t>
  </si>
  <si>
    <t>Максимович</t>
  </si>
  <si>
    <t>Сандовский</t>
  </si>
  <si>
    <t>Марк</t>
  </si>
  <si>
    <t>Андреевич</t>
  </si>
  <si>
    <t>Бойченко</t>
  </si>
  <si>
    <t>Александр</t>
  </si>
  <si>
    <t>Алексеевич</t>
  </si>
  <si>
    <t>Старцев</t>
  </si>
  <si>
    <t>Евгений</t>
  </si>
  <si>
    <t>Сергеевич</t>
  </si>
  <si>
    <t>Мищенков</t>
  </si>
  <si>
    <t>Юрий</t>
  </si>
  <si>
    <t>Николаевич</t>
  </si>
  <si>
    <t>Фомин</t>
  </si>
  <si>
    <t>Никита</t>
  </si>
  <si>
    <t>Кумуков</t>
  </si>
  <si>
    <t>Георгий</t>
  </si>
  <si>
    <t>Арсенович</t>
  </si>
  <si>
    <t>Миронова</t>
  </si>
  <si>
    <t>Софья</t>
  </si>
  <si>
    <t>Евгеньевна</t>
  </si>
  <si>
    <t>Присяжный</t>
  </si>
  <si>
    <t>Данил</t>
  </si>
  <si>
    <t>Белоусов</t>
  </si>
  <si>
    <t>Валерий</t>
  </si>
  <si>
    <t>Константинович</t>
  </si>
  <si>
    <t>Николаев</t>
  </si>
  <si>
    <t>Макар</t>
  </si>
  <si>
    <t>Станиславович</t>
  </si>
  <si>
    <t>Черкашин</t>
  </si>
  <si>
    <t>Глеб</t>
  </si>
  <si>
    <t>Оганнисян</t>
  </si>
  <si>
    <t>Давид</t>
  </si>
  <si>
    <t>Гарникович</t>
  </si>
  <si>
    <t>Хатит</t>
  </si>
  <si>
    <t>Мария</t>
  </si>
  <si>
    <t>Михайловна</t>
  </si>
  <si>
    <t>Александрович</t>
  </si>
  <si>
    <t>Иванова</t>
  </si>
  <si>
    <t>Анастасия</t>
  </si>
  <si>
    <t>Ефимчук</t>
  </si>
  <si>
    <t>Егор</t>
  </si>
  <si>
    <t>Ховалкина</t>
  </si>
  <si>
    <t>Арина</t>
  </si>
  <si>
    <t>ГБОУ "ШКОЛА ЭКОТЕХ+"</t>
  </si>
  <si>
    <t>ГБОУ "Билингвальная гимназия №2"</t>
  </si>
  <si>
    <t>ГБОУ СОШ № 58</t>
  </si>
  <si>
    <t>ГБОУ Образовательный центр "Бухта Казачья"</t>
  </si>
  <si>
    <t>ГБОУ СОШ №34 им. А.Шостака</t>
  </si>
  <si>
    <t>ГБОУ СОШ №57</t>
  </si>
  <si>
    <t>НВМУ (СевПКУ)</t>
  </si>
  <si>
    <t>Короткова В.В.</t>
  </si>
  <si>
    <t>Зуйкова А.В.</t>
  </si>
  <si>
    <t>Руденко Ольга Владимировна</t>
  </si>
  <si>
    <t>Коваль Л.Н.</t>
  </si>
  <si>
    <t>Самородова Ольга Александровна</t>
  </si>
  <si>
    <t>Заичко Елена Станиславовна</t>
  </si>
  <si>
    <t>Куркина Оксана Борисовна</t>
  </si>
  <si>
    <t>Кулинченко Марина Владимировна</t>
  </si>
  <si>
    <t>Коваль Людмила Николаевна</t>
  </si>
  <si>
    <t>Токарев</t>
  </si>
  <si>
    <t>Анатольевич</t>
  </si>
  <si>
    <t>Сидак</t>
  </si>
  <si>
    <t>Владислав</t>
  </si>
  <si>
    <t>Юрьевич</t>
  </si>
  <si>
    <t>Сердюк</t>
  </si>
  <si>
    <t>Протас</t>
  </si>
  <si>
    <t>Лисунов</t>
  </si>
  <si>
    <t>Федор</t>
  </si>
  <si>
    <t>Милорадова</t>
  </si>
  <si>
    <t>Георгиевна</t>
  </si>
  <si>
    <t>Брук</t>
  </si>
  <si>
    <t>Серафима</t>
  </si>
  <si>
    <t>Олеговна</t>
  </si>
  <si>
    <t>Воскребенцева</t>
  </si>
  <si>
    <t>Дарья</t>
  </si>
  <si>
    <t>Витальевна</t>
  </si>
  <si>
    <t>Санников</t>
  </si>
  <si>
    <t>Артём</t>
  </si>
  <si>
    <t>Воинов</t>
  </si>
  <si>
    <t>Иван</t>
  </si>
  <si>
    <t>Лумпов</t>
  </si>
  <si>
    <t>Евгеньевич</t>
  </si>
  <si>
    <t>Павлиненко</t>
  </si>
  <si>
    <t>Анна</t>
  </si>
  <si>
    <t>Игоревна</t>
  </si>
  <si>
    <t>Крылов</t>
  </si>
  <si>
    <t>Максим</t>
  </si>
  <si>
    <t>Мороз</t>
  </si>
  <si>
    <t>Олегович</t>
  </si>
  <si>
    <t>Князева</t>
  </si>
  <si>
    <t>Елизавета</t>
  </si>
  <si>
    <t>Швецова</t>
  </si>
  <si>
    <t>Чертков</t>
  </si>
  <si>
    <t>Олег</t>
  </si>
  <si>
    <t>Георгиевич</t>
  </si>
  <si>
    <t>Сиволапов</t>
  </si>
  <si>
    <t>София</t>
  </si>
  <si>
    <t>Дмитриевна</t>
  </si>
  <si>
    <t>Чумаков</t>
  </si>
  <si>
    <t>Сергей</t>
  </si>
  <si>
    <t>Ворошилов</t>
  </si>
  <si>
    <t>Сардак</t>
  </si>
  <si>
    <t>Ольга</t>
  </si>
  <si>
    <t>Романовна</t>
  </si>
  <si>
    <t>Ходзицкая</t>
  </si>
  <si>
    <t>Юлия</t>
  </si>
  <si>
    <t>Юрьевна</t>
  </si>
  <si>
    <t>Блохин</t>
  </si>
  <si>
    <t>Антонец</t>
  </si>
  <si>
    <t>Екатерина</t>
  </si>
  <si>
    <t>Сергеевна</t>
  </si>
  <si>
    <t>Филиал НВМУ (СевПКУ)</t>
  </si>
  <si>
    <t>ГБОУ «ШКОЛА ЭКОТЕХ+»</t>
  </si>
  <si>
    <t>ГБОУ "Гимназия № 24"</t>
  </si>
  <si>
    <t>ГБОУ "Гимназия №24"</t>
  </si>
  <si>
    <t>ГБОУ СОШ №37</t>
  </si>
  <si>
    <t>ГБОУ СОШ №32</t>
  </si>
  <si>
    <t>Образовательный центр "Бухта Казачья"</t>
  </si>
  <si>
    <t>Оленченко Анастасия Владимировна</t>
  </si>
  <si>
    <t>Лёвшина Диана Владимировна</t>
  </si>
  <si>
    <t>Чёрная Диана Павловна</t>
  </si>
  <si>
    <t>Савченко Валерий Анатольевич</t>
  </si>
  <si>
    <t>Жутовский Вадим Евгеньевич</t>
  </si>
  <si>
    <t>Заяц Наталья Ивановна</t>
  </si>
  <si>
    <t>Светлана Валерьевна Чечет</t>
  </si>
  <si>
    <t>Наталья Сергеевна Шумкина</t>
  </si>
  <si>
    <t>Людмила Викторовна Безрукова</t>
  </si>
  <si>
    <t>Дорохова Татьяна Александровна</t>
  </si>
  <si>
    <t>Веревка Мария Сергеевна</t>
  </si>
  <si>
    <t>Крупченко</t>
  </si>
  <si>
    <t>Смирнов</t>
  </si>
  <si>
    <t>Коробицын</t>
  </si>
  <si>
    <t>Стенченко</t>
  </si>
  <si>
    <t>Андреевна</t>
  </si>
  <si>
    <t>Рожок</t>
  </si>
  <si>
    <t>Николай</t>
  </si>
  <si>
    <t>Садовая</t>
  </si>
  <si>
    <t>Грабчук</t>
  </si>
  <si>
    <t>Геннадьевна</t>
  </si>
  <si>
    <t>Махортов</t>
  </si>
  <si>
    <t>Викторович</t>
  </si>
  <si>
    <t>Вячеслав</t>
  </si>
  <si>
    <t>Думанская</t>
  </si>
  <si>
    <t>Беликов</t>
  </si>
  <si>
    <t>Леонид</t>
  </si>
  <si>
    <t>Пшеничнова</t>
  </si>
  <si>
    <t>Регина</t>
  </si>
  <si>
    <t>Ткаленко</t>
  </si>
  <si>
    <t>Михайлович</t>
  </si>
  <si>
    <t>Соколов</t>
  </si>
  <si>
    <t>Тимофей</t>
  </si>
  <si>
    <t>Павлов</t>
  </si>
  <si>
    <t>Кайкова</t>
  </si>
  <si>
    <t>Константиновна</t>
  </si>
  <si>
    <t>Паркалов</t>
  </si>
  <si>
    <t>Ян</t>
  </si>
  <si>
    <t>Попик</t>
  </si>
  <si>
    <t>Адкина</t>
  </si>
  <si>
    <t>Татьяна</t>
  </si>
  <si>
    <t>Лунев</t>
  </si>
  <si>
    <t>Погодина</t>
  </si>
  <si>
    <t>Ирина</t>
  </si>
  <si>
    <t>Владимировна</t>
  </si>
  <si>
    <t>Вострикова</t>
  </si>
  <si>
    <t>Андреева</t>
  </si>
  <si>
    <t>Злата</t>
  </si>
  <si>
    <t>Ткаченко</t>
  </si>
  <si>
    <t>Павловна</t>
  </si>
  <si>
    <t>Сорокина</t>
  </si>
  <si>
    <t>Валериевна</t>
  </si>
  <si>
    <t>Бреднева</t>
  </si>
  <si>
    <t>Ника</t>
  </si>
  <si>
    <t>Озерова</t>
  </si>
  <si>
    <t>Шуров</t>
  </si>
  <si>
    <t>Владимир</t>
  </si>
  <si>
    <t>ГБОУ "СОШ 15"</t>
  </si>
  <si>
    <t>Инженерная школа</t>
  </si>
  <si>
    <t>ГБОУ "Гимназия 24"</t>
  </si>
  <si>
    <t>ГБОУ «Билингвальная гимназия №2»</t>
  </si>
  <si>
    <t>ГБОУ СОШ №29 им.М.Т.Калашникова</t>
  </si>
  <si>
    <t>ЧУ ОО Школа Мариамполь</t>
  </si>
  <si>
    <t>ГБОУ СОШ № 58 г. Севастополь</t>
  </si>
  <si>
    <t>СевПКУ</t>
  </si>
  <si>
    <t>Загорская Ксения Эдуардовна</t>
  </si>
  <si>
    <t>Фомина Елена Васильевна</t>
  </si>
  <si>
    <t>Жушман Татьяна Владимировна</t>
  </si>
  <si>
    <t>Куркин Андрей Владимирович</t>
  </si>
  <si>
    <t>Козяйкина Екатерина Дмитриевна</t>
  </si>
  <si>
    <t>Ефимов Дмитрий Андреевич</t>
  </si>
  <si>
    <t>Ирина Анатольевна Васильева</t>
  </si>
  <si>
    <t>Бурмистрова Ирина Владимировна</t>
  </si>
  <si>
    <t>Соколова О.В.</t>
  </si>
  <si>
    <t>Кордюков</t>
  </si>
  <si>
    <t>Сошкина</t>
  </si>
  <si>
    <t>Кащеев</t>
  </si>
  <si>
    <t>Дземишкевич</t>
  </si>
  <si>
    <t>Клепач</t>
  </si>
  <si>
    <t>Чучулина</t>
  </si>
  <si>
    <t>Гончаров</t>
  </si>
  <si>
    <t>Шпилевая</t>
  </si>
  <si>
    <t>Кузьменко</t>
  </si>
  <si>
    <t>Черепанова</t>
  </si>
  <si>
    <t>Соломонов</t>
  </si>
  <si>
    <t>Примаков</t>
  </si>
  <si>
    <t>Приходова</t>
  </si>
  <si>
    <t>Шаблистый</t>
  </si>
  <si>
    <t>Арыкова</t>
  </si>
  <si>
    <t>Барановская</t>
  </si>
  <si>
    <t>Ионов</t>
  </si>
  <si>
    <t>Исмаилов</t>
  </si>
  <si>
    <t>Романова</t>
  </si>
  <si>
    <t>Богун</t>
  </si>
  <si>
    <t>Гладышева</t>
  </si>
  <si>
    <t>Самодин</t>
  </si>
  <si>
    <t>Кравченко</t>
  </si>
  <si>
    <t>Русанов</t>
  </si>
  <si>
    <t>Фоменко</t>
  </si>
  <si>
    <t>Евгения</t>
  </si>
  <si>
    <t>Марина</t>
  </si>
  <si>
    <t>Олеся</t>
  </si>
  <si>
    <t>Екатерина-Мария</t>
  </si>
  <si>
    <t>Шакир</t>
  </si>
  <si>
    <t>Ева</t>
  </si>
  <si>
    <t>Валентин</t>
  </si>
  <si>
    <t>Андрей</t>
  </si>
  <si>
    <t>Петрович</t>
  </si>
  <si>
    <t>Николаевна</t>
  </si>
  <si>
    <t>Эдуардовна</t>
  </si>
  <si>
    <t>Константинован</t>
  </si>
  <si>
    <t>Вячеславович</t>
  </si>
  <si>
    <t>Руслановна</t>
  </si>
  <si>
    <t>Ленурович</t>
  </si>
  <si>
    <t>Вадимович</t>
  </si>
  <si>
    <t>Лицей-предуниверсарий СевГУ</t>
  </si>
  <si>
    <t>ГБОУ СОШ №29</t>
  </si>
  <si>
    <t>ГБОУ ОЦ «Бухта Казачья»</t>
  </si>
  <si>
    <t>ГБОУ"Билингвальная гимназия №"2</t>
  </si>
  <si>
    <t>Мартыненко Регина Гинтаровна</t>
  </si>
  <si>
    <t>Кудряшова Елена Владимировна</t>
  </si>
  <si>
    <t>Акинфиева Галина Владимировна</t>
  </si>
  <si>
    <t xml:space="preserve"> Руденко Ольга Владимировна</t>
  </si>
  <si>
    <t>Левина</t>
  </si>
  <si>
    <t>Алина</t>
  </si>
  <si>
    <t>Слободян</t>
  </si>
  <si>
    <t>Вероника</t>
  </si>
  <si>
    <t>Владиславовна</t>
  </si>
  <si>
    <t>Былинин</t>
  </si>
  <si>
    <t>Роман</t>
  </si>
  <si>
    <t>Чистяков</t>
  </si>
  <si>
    <t>Ахмедова</t>
  </si>
  <si>
    <t>Шаликоевна</t>
  </si>
  <si>
    <t>Любовь</t>
  </si>
  <si>
    <t>Ванага</t>
  </si>
  <si>
    <t>Эмилия</t>
  </si>
  <si>
    <t>нет</t>
  </si>
  <si>
    <t>Кирилина</t>
  </si>
  <si>
    <t>Рогальская</t>
  </si>
  <si>
    <t>Ульяна</t>
  </si>
  <si>
    <t>Богдановна</t>
  </si>
  <si>
    <t>Хила</t>
  </si>
  <si>
    <t>Верескун</t>
  </si>
  <si>
    <t>Калинина</t>
  </si>
  <si>
    <t>Кухарева</t>
  </si>
  <si>
    <t>Рысь</t>
  </si>
  <si>
    <t>Солодовникова</t>
  </si>
  <si>
    <t>Семеняко</t>
  </si>
  <si>
    <t>Ежова</t>
  </si>
  <si>
    <t>Мелешина</t>
  </si>
  <si>
    <t>Ксения</t>
  </si>
  <si>
    <t>Любезнова</t>
  </si>
  <si>
    <t>Диана</t>
  </si>
  <si>
    <t>Арсеновна</t>
  </si>
  <si>
    <t>Михалёва</t>
  </si>
  <si>
    <t>Шевцова</t>
  </si>
  <si>
    <t>Боков</t>
  </si>
  <si>
    <t>ГБОУ ОЦ БК</t>
  </si>
  <si>
    <t>ГБОУ "СОШ № 23 им. Б.А. Кучера"</t>
  </si>
  <si>
    <t>Филиппова Юлия Анатольевна</t>
  </si>
  <si>
    <t>Чепеленко Андрей Владимирович</t>
  </si>
  <si>
    <t>Захарова Елена Николаевна</t>
  </si>
  <si>
    <t>Ходзинский</t>
  </si>
  <si>
    <t>ГБОУ ОЦ "Бухта Казачья"</t>
  </si>
  <si>
    <t>ГБОУ ОЦ "Бухта Казачья</t>
  </si>
  <si>
    <t>Бурмистрова Ирина Владимировна, Лозина Елена Леонидовна</t>
  </si>
  <si>
    <t>Козяйкина Екатерина Дмитриевна, Лозина Елена Леонидовна</t>
  </si>
  <si>
    <t>Ромашкин</t>
  </si>
  <si>
    <t>СОШ № 19</t>
  </si>
  <si>
    <t>Ступицкая Марина Ивановна</t>
  </si>
  <si>
    <t>Федько</t>
  </si>
  <si>
    <t>Даромир</t>
  </si>
  <si>
    <t>Сеченов</t>
  </si>
  <si>
    <t>Вадим</t>
  </si>
  <si>
    <t>Митич</t>
  </si>
  <si>
    <t>Виктория</t>
  </si>
  <si>
    <t>Далиборовна</t>
  </si>
  <si>
    <t>Гимназия №5</t>
  </si>
  <si>
    <t>Зубов В.А.</t>
  </si>
  <si>
    <t>Бебия</t>
  </si>
  <si>
    <t>СОШ № 31</t>
  </si>
  <si>
    <t>Симонов Вячеслав Юрьевич</t>
  </si>
  <si>
    <t xml:space="preserve">Наточий </t>
  </si>
  <si>
    <t>Доломанова Елена Владимировна</t>
  </si>
  <si>
    <t>Расторгуева</t>
  </si>
  <si>
    <t>Эвелина</t>
  </si>
  <si>
    <t>Леонидовна</t>
  </si>
  <si>
    <t>Караханова</t>
  </si>
  <si>
    <t>Латифа</t>
  </si>
  <si>
    <t>Тельмановна</t>
  </si>
  <si>
    <t xml:space="preserve">Слободяник </t>
  </si>
  <si>
    <t>Русланович</t>
  </si>
  <si>
    <t>Саркисян</t>
  </si>
  <si>
    <t>Андраникович</t>
  </si>
  <si>
    <t>Селеверстова Юлия Константиновна</t>
  </si>
  <si>
    <t>Горбачевская</t>
  </si>
  <si>
    <t>Наталия</t>
  </si>
  <si>
    <t>СОШ № 42</t>
  </si>
  <si>
    <t>Зайцева Наталья Владимировна</t>
  </si>
  <si>
    <t>Москаленко</t>
  </si>
  <si>
    <t>Альбина</t>
  </si>
  <si>
    <t>Алеексеевна</t>
  </si>
  <si>
    <t>СОШ №11</t>
  </si>
  <si>
    <t>Лисовая Людмила Сергеевна</t>
  </si>
  <si>
    <t>Гурьева</t>
  </si>
  <si>
    <t>Алексеевна</t>
  </si>
  <si>
    <t>СОШ № 26</t>
  </si>
  <si>
    <t>Бордан Татьяна Эдуардовна</t>
  </si>
  <si>
    <t>Починова</t>
  </si>
  <si>
    <t>Алфёрова</t>
  </si>
  <si>
    <t>Таисия</t>
  </si>
  <si>
    <t>Максимовна</t>
  </si>
  <si>
    <t>Дьяков</t>
  </si>
  <si>
    <t>Вениамин</t>
  </si>
  <si>
    <t>Черемисин</t>
  </si>
  <si>
    <t>СОШ № 11</t>
  </si>
  <si>
    <t>Лейсянская?</t>
  </si>
  <si>
    <t>Мельник</t>
  </si>
  <si>
    <t>СОШ № 27</t>
  </si>
  <si>
    <t>Антропова Галина Евгеньевна</t>
  </si>
  <si>
    <t>Винцюк</t>
  </si>
  <si>
    <t>Фёдор</t>
  </si>
  <si>
    <t>Филиппов</t>
  </si>
  <si>
    <t xml:space="preserve">Максим </t>
  </si>
  <si>
    <t>СОШ № 6</t>
  </si>
  <si>
    <t>Богатикова Вера Анатольевна</t>
  </si>
  <si>
    <t>Плеханова</t>
  </si>
  <si>
    <t>СОШ № 30</t>
  </si>
  <si>
    <t>Акимова Екатерина Владимировна</t>
  </si>
  <si>
    <t>Святослава</t>
  </si>
  <si>
    <t>Лавренко Лариса Антоньевна</t>
  </si>
  <si>
    <t xml:space="preserve">Морозова </t>
  </si>
  <si>
    <t>Денисовна</t>
  </si>
  <si>
    <t>Лысенко Виталий Витальевич</t>
  </si>
  <si>
    <t>Загуменная</t>
  </si>
  <si>
    <t>Суханова Анастасия Юрьевна</t>
  </si>
  <si>
    <t>Кривонис</t>
  </si>
  <si>
    <t>Богатуров</t>
  </si>
  <si>
    <t>Вавилов</t>
  </si>
  <si>
    <t>Васильевич</t>
  </si>
  <si>
    <t>СОШ № 13</t>
  </si>
  <si>
    <t>Чуприн Максим Васильевич</t>
  </si>
  <si>
    <t>Беседина</t>
  </si>
  <si>
    <t>Яковлев</t>
  </si>
  <si>
    <t>Китова Людмила Константиновна</t>
  </si>
  <si>
    <t>Смульский</t>
  </si>
  <si>
    <t>Денисович</t>
  </si>
  <si>
    <t>Козлов</t>
  </si>
  <si>
    <t>Игоревич</t>
  </si>
  <si>
    <t>Шинкоренко</t>
  </si>
  <si>
    <t>Гимназия № 10</t>
  </si>
  <si>
    <t>Рукавицына С.В.</t>
  </si>
  <si>
    <t>Додаток</t>
  </si>
  <si>
    <t>Станислав</t>
  </si>
  <si>
    <t>СКК  СК РФ</t>
  </si>
  <si>
    <t>Жуковская Елена Александровна</t>
  </si>
  <si>
    <t>Радченко</t>
  </si>
  <si>
    <t>Лимно</t>
  </si>
  <si>
    <t>Дроздюк Елена Александровна</t>
  </si>
  <si>
    <t>Дьячков</t>
  </si>
  <si>
    <t>Гимназия № 5</t>
  </si>
  <si>
    <t>Томшин</t>
  </si>
  <si>
    <t>Антонович</t>
  </si>
  <si>
    <t>Ульянова</t>
  </si>
  <si>
    <t>Яковлевна</t>
  </si>
  <si>
    <t>Маслиева</t>
  </si>
  <si>
    <t>Щербинина Ольга Олесьевна</t>
  </si>
  <si>
    <t>Яшин</t>
  </si>
  <si>
    <t>Медведева Елизавета Игоревна</t>
  </si>
  <si>
    <t>Мишин</t>
  </si>
  <si>
    <t>Кириллович</t>
  </si>
  <si>
    <t>Козленкова Л.А.</t>
  </si>
  <si>
    <t>Мотейко</t>
  </si>
  <si>
    <t>Алёна</t>
  </si>
  <si>
    <t>Гвинта Наталья Николаевна</t>
  </si>
  <si>
    <t>Бирюкова</t>
  </si>
  <si>
    <t>Наталья</t>
  </si>
  <si>
    <t>Пашков</t>
  </si>
  <si>
    <t>Дмитрий</t>
  </si>
  <si>
    <t xml:space="preserve">участник </t>
  </si>
  <si>
    <t>№</t>
  </si>
  <si>
    <t xml:space="preserve">Балаклавский </t>
  </si>
  <si>
    <t>призёр</t>
  </si>
  <si>
    <t>участник</t>
  </si>
  <si>
    <t xml:space="preserve">призёр </t>
  </si>
  <si>
    <t>победитель</t>
  </si>
  <si>
    <t>Ленинский</t>
  </si>
  <si>
    <t>Струков</t>
  </si>
  <si>
    <t>Родион</t>
  </si>
  <si>
    <t>ГБОУ "Гимназия №7 имени В.И.Великого"</t>
  </si>
  <si>
    <t>призер</t>
  </si>
  <si>
    <t>Чекулаева Виктория Валерьевна</t>
  </si>
  <si>
    <t>Пальчиков</t>
  </si>
  <si>
    <t>Волотовский</t>
  </si>
  <si>
    <t>Медведев</t>
  </si>
  <si>
    <t>Витальевич</t>
  </si>
  <si>
    <t>ГБОУ СОШ № 22 имени Н. А. Острякова</t>
  </si>
  <si>
    <t>Симонов Виталий Константинович</t>
  </si>
  <si>
    <t>Забусик</t>
  </si>
  <si>
    <t xml:space="preserve">Александра </t>
  </si>
  <si>
    <t>ГБОУ "Гимназия №1 им. А. С. Пушкина"</t>
  </si>
  <si>
    <t>Белогорцева Елена Николаевна</t>
  </si>
  <si>
    <t xml:space="preserve">Коробцов </t>
  </si>
  <si>
    <t xml:space="preserve">Тамир </t>
  </si>
  <si>
    <t>ГБОУ СОШ № 60</t>
  </si>
  <si>
    <t>Чувенкова Елена Вячеславна</t>
  </si>
  <si>
    <t xml:space="preserve">Егоров </t>
  </si>
  <si>
    <t>Каданова</t>
  </si>
  <si>
    <t xml:space="preserve">Анастасия </t>
  </si>
  <si>
    <t>Антоновна</t>
  </si>
  <si>
    <t>ГБОУ "Гимназия №8 им. Н.Т. Хрусталева"</t>
  </si>
  <si>
    <t>Лехновская Татьяна Николаевна</t>
  </si>
  <si>
    <t xml:space="preserve">Чернышова </t>
  </si>
  <si>
    <t xml:space="preserve">Максимовна </t>
  </si>
  <si>
    <t>ГБОУ СОШ №  38</t>
  </si>
  <si>
    <t>Дементьева Светлана Вячеславовна</t>
  </si>
  <si>
    <t>Семенихина</t>
  </si>
  <si>
    <t xml:space="preserve">Лилия </t>
  </si>
  <si>
    <t xml:space="preserve">Олеговна </t>
  </si>
  <si>
    <t>Капралов</t>
  </si>
  <si>
    <t xml:space="preserve">Александр </t>
  </si>
  <si>
    <t>Владимирович</t>
  </si>
  <si>
    <t>ГБОУ СОШ № 38</t>
  </si>
  <si>
    <t>Деменьтьева Светлана Вячеславовна</t>
  </si>
  <si>
    <t>Чесноков</t>
  </si>
  <si>
    <t>Тимур</t>
  </si>
  <si>
    <t>Немченко</t>
  </si>
  <si>
    <t>Еременко</t>
  </si>
  <si>
    <t xml:space="preserve">Андрей </t>
  </si>
  <si>
    <t>Качалаев Вадим Сергеевич</t>
  </si>
  <si>
    <t>Воробьева</t>
  </si>
  <si>
    <t>Сапегина</t>
  </si>
  <si>
    <t>Валерия</t>
  </si>
  <si>
    <t>ГБОУ СПЛ</t>
  </si>
  <si>
    <t>Агашкова Екатерина Алексеевна</t>
  </si>
  <si>
    <t>Апареева</t>
  </si>
  <si>
    <t>Маурин</t>
  </si>
  <si>
    <t>Гончарова Елена Сергеевна</t>
  </si>
  <si>
    <t>Ревазова</t>
  </si>
  <si>
    <t xml:space="preserve">Яна </t>
  </si>
  <si>
    <t>Кнюх</t>
  </si>
  <si>
    <t>Матвей</t>
  </si>
  <si>
    <t>Губанов</t>
  </si>
  <si>
    <t>ГБОУ Средняя общеобразовательная школа № 3 имени Александра Невского с углубленным изучением английского языка</t>
  </si>
  <si>
    <t>Горских Эмилия Павловна</t>
  </si>
  <si>
    <t>Рязанова</t>
  </si>
  <si>
    <t>Калашников</t>
  </si>
  <si>
    <t>Хавро</t>
  </si>
  <si>
    <t>Полина</t>
  </si>
  <si>
    <t>Игнатушко</t>
  </si>
  <si>
    <t>Надежда</t>
  </si>
  <si>
    <t>Давидовна</t>
  </si>
  <si>
    <t>Пузырев</t>
  </si>
  <si>
    <t>Гирлин</t>
  </si>
  <si>
    <t>Полищук Галина Ивановна</t>
  </si>
  <si>
    <t>Колоскова</t>
  </si>
  <si>
    <t>ГБОУ СОШ №45 имени В.И. Соколова</t>
  </si>
  <si>
    <t>Пазина</t>
  </si>
  <si>
    <t>Шкарпет</t>
  </si>
  <si>
    <t>Слободянюк</t>
  </si>
  <si>
    <t>Козырев</t>
  </si>
  <si>
    <t>Всеволод</t>
  </si>
  <si>
    <t>Комогаев Вадим Сергеевич</t>
  </si>
  <si>
    <t>Тымчик</t>
  </si>
  <si>
    <t xml:space="preserve">Мухина </t>
  </si>
  <si>
    <t>ГБОУ СОШ № 14</t>
  </si>
  <si>
    <t>Косцова Ирина Петровна</t>
  </si>
  <si>
    <t>Колесниченко</t>
  </si>
  <si>
    <t>Малахов</t>
  </si>
  <si>
    <t>Свва</t>
  </si>
  <si>
    <t>Гридинар</t>
  </si>
  <si>
    <t>Руслан</t>
  </si>
  <si>
    <t>Глебович</t>
  </si>
  <si>
    <t>Лысмаренко</t>
  </si>
  <si>
    <t>Супрун</t>
  </si>
  <si>
    <t>Зильберварг</t>
  </si>
  <si>
    <t>Шамилева</t>
  </si>
  <si>
    <t>Салие</t>
  </si>
  <si>
    <t>Аблямитовна</t>
  </si>
  <si>
    <t>Пилипенко</t>
  </si>
  <si>
    <t>Ростиславович</t>
  </si>
  <si>
    <t>Мешкова</t>
  </si>
  <si>
    <t xml:space="preserve">Ксения </t>
  </si>
  <si>
    <t>Сафонов</t>
  </si>
  <si>
    <t>Валериевич</t>
  </si>
  <si>
    <t>Довбия</t>
  </si>
  <si>
    <t xml:space="preserve">Подольная </t>
  </si>
  <si>
    <t xml:space="preserve">Екатерина </t>
  </si>
  <si>
    <t xml:space="preserve">Даниловна </t>
  </si>
  <si>
    <t>Поддубняк</t>
  </si>
  <si>
    <t xml:space="preserve">Мария </t>
  </si>
  <si>
    <t>Викторовна</t>
  </si>
  <si>
    <t>Наталевич Ольга Владимирович</t>
  </si>
  <si>
    <t>Доценко</t>
  </si>
  <si>
    <t>Маргарита</t>
  </si>
  <si>
    <t>Строгонова</t>
  </si>
  <si>
    <t>ГБОУ СОШ №  14</t>
  </si>
  <si>
    <t>Билялова</t>
  </si>
  <si>
    <t>Сейтвелиевна</t>
  </si>
  <si>
    <t>Наталевич Ольга Владимировна</t>
  </si>
  <si>
    <t>Мамонов</t>
  </si>
  <si>
    <t>Коршунов</t>
  </si>
  <si>
    <t xml:space="preserve">Сергей </t>
  </si>
  <si>
    <t>Алексадрович</t>
  </si>
  <si>
    <t>Горбунов</t>
  </si>
  <si>
    <t>Ярославович</t>
  </si>
  <si>
    <t>Ковалько</t>
  </si>
  <si>
    <t>Борсук</t>
  </si>
  <si>
    <t>Рябинана</t>
  </si>
  <si>
    <t>ГБОУ СОШ №44</t>
  </si>
  <si>
    <t>Синельников Сергей Александрович</t>
  </si>
  <si>
    <t>Набиева</t>
  </si>
  <si>
    <t>Лейла</t>
  </si>
  <si>
    <t>Тураловна</t>
  </si>
  <si>
    <t>ГБОУ № СОШ 44</t>
  </si>
  <si>
    <t xml:space="preserve">Ватенин </t>
  </si>
  <si>
    <t>Мельничук</t>
  </si>
  <si>
    <t>Сияна</t>
  </si>
  <si>
    <t>Станиславовна</t>
  </si>
  <si>
    <t>ГБОУ СОШ № 48</t>
  </si>
  <si>
    <t>Пермякова Марина Игоревна</t>
  </si>
  <si>
    <t>Калякина</t>
  </si>
  <si>
    <t>Алика</t>
  </si>
  <si>
    <t>Максименко</t>
  </si>
  <si>
    <t>Алиса</t>
  </si>
  <si>
    <t>Вадимовна</t>
  </si>
  <si>
    <t>Шутилова</t>
  </si>
  <si>
    <t>Володько</t>
  </si>
  <si>
    <t>Игорь</t>
  </si>
  <si>
    <t>ГБОУ Средняя общеобразовательная школа № 4 имени А.Н.Кесаева</t>
  </si>
  <si>
    <t>Власова Вероника Владимировна</t>
  </si>
  <si>
    <t>Брежнев</t>
  </si>
  <si>
    <t>Никитич</t>
  </si>
  <si>
    <t xml:space="preserve">Дмитрий </t>
  </si>
  <si>
    <t>Грибовскй</t>
  </si>
  <si>
    <t xml:space="preserve">Ян </t>
  </si>
  <si>
    <t>ГБОУ СОШ № 44</t>
  </si>
  <si>
    <t>Лысюк</t>
  </si>
  <si>
    <t>Кучерук</t>
  </si>
  <si>
    <t>Григорий</t>
  </si>
  <si>
    <t>Волковская</t>
  </si>
  <si>
    <t xml:space="preserve">Анна </t>
  </si>
  <si>
    <t>Чекулаевна Виктория Валериевна</t>
  </si>
  <si>
    <t>Солодышев</t>
  </si>
  <si>
    <t>Эммануил</t>
  </si>
  <si>
    <t>Яценко</t>
  </si>
  <si>
    <t>Пакарев</t>
  </si>
  <si>
    <t>Голобокова</t>
  </si>
  <si>
    <t>Кульга</t>
  </si>
  <si>
    <t>Стегреску</t>
  </si>
  <si>
    <t xml:space="preserve">София </t>
  </si>
  <si>
    <t>Васильевна</t>
  </si>
  <si>
    <t>Апостол</t>
  </si>
  <si>
    <t>Кокабадзе</t>
  </si>
  <si>
    <t>Вахтанг</t>
  </si>
  <si>
    <t>Зурабович</t>
  </si>
  <si>
    <t>Сергеев Сергей Николаевич</t>
  </si>
  <si>
    <t>Трифонов</t>
  </si>
  <si>
    <t>Даниил</t>
  </si>
  <si>
    <t>Безымянная</t>
  </si>
  <si>
    <t>Карина</t>
  </si>
  <si>
    <t>Ганзин</t>
  </si>
  <si>
    <t>Дмиртиевич</t>
  </si>
  <si>
    <t>Ковалева</t>
  </si>
  <si>
    <t>Сидарчук</t>
  </si>
  <si>
    <t>Кристина</t>
  </si>
  <si>
    <t>Разномазова</t>
  </si>
  <si>
    <t>Шаповалов</t>
  </si>
  <si>
    <t>Литвин</t>
  </si>
  <si>
    <t>Каролина</t>
  </si>
  <si>
    <t>Кузьмин Николай Андреевич</t>
  </si>
  <si>
    <t>Бабичев</t>
  </si>
  <si>
    <t>Артем</t>
  </si>
  <si>
    <t>Евдокимов</t>
  </si>
  <si>
    <t>Панина</t>
  </si>
  <si>
    <t>Артемовна</t>
  </si>
  <si>
    <t>Жбанкова</t>
  </si>
  <si>
    <t xml:space="preserve">Юрьевна </t>
  </si>
  <si>
    <t>Поддубняк Виктория Викторовна</t>
  </si>
  <si>
    <t>Геворгян</t>
  </si>
  <si>
    <t>Гарик</t>
  </si>
  <si>
    <t>Гевортович</t>
  </si>
  <si>
    <t>Свиридов</t>
  </si>
  <si>
    <r>
      <t xml:space="preserve">ГБОУ СОШ </t>
    </r>
    <r>
      <rPr>
        <i/>
        <sz val="11"/>
        <color theme="1"/>
        <rFont val="Calibri"/>
        <family val="2"/>
        <charset val="204"/>
        <scheme val="minor"/>
      </rPr>
      <t xml:space="preserve">№ </t>
    </r>
    <r>
      <rPr>
        <sz val="11"/>
        <color theme="1"/>
        <rFont val="Calibri"/>
        <family val="2"/>
        <charset val="204"/>
        <scheme val="minor"/>
      </rPr>
      <t>48</t>
    </r>
  </si>
  <si>
    <t>Пермяков Марина Игоревна</t>
  </si>
  <si>
    <t>Шилаева</t>
  </si>
  <si>
    <t>Пузырева</t>
  </si>
  <si>
    <t>Войток</t>
  </si>
  <si>
    <t>Дария</t>
  </si>
  <si>
    <t>Эссин</t>
  </si>
  <si>
    <t>Коноплянников</t>
  </si>
  <si>
    <t xml:space="preserve">Роговой </t>
  </si>
  <si>
    <t>Великосельская</t>
  </si>
  <si>
    <t>Осипова</t>
  </si>
  <si>
    <t>Мержевицкая Татьяна Александровна</t>
  </si>
  <si>
    <t>Великих</t>
  </si>
  <si>
    <t>Антоненко</t>
  </si>
  <si>
    <t>Саковец</t>
  </si>
  <si>
    <t xml:space="preserve">Юлия </t>
  </si>
  <si>
    <t>Владиировна</t>
  </si>
  <si>
    <t>Нафгутдинов</t>
  </si>
  <si>
    <t>Ренат</t>
  </si>
  <si>
    <t>Фаридович</t>
  </si>
  <si>
    <t>Боровская Ирина Анатольевна</t>
  </si>
  <si>
    <t>Банук</t>
  </si>
  <si>
    <t>Григорьевич</t>
  </si>
  <si>
    <t>Кучук</t>
  </si>
  <si>
    <t>Гергий</t>
  </si>
  <si>
    <t>Ильич</t>
  </si>
  <si>
    <t>Фабрикантова</t>
  </si>
  <si>
    <t>Вострухин</t>
  </si>
  <si>
    <t xml:space="preserve">Владислав </t>
  </si>
  <si>
    <t>Камиля</t>
  </si>
  <si>
    <t>Итоги муниципального этапа ВсОШ в 2023-2024 учебном году</t>
  </si>
  <si>
    <r>
      <t xml:space="preserve">Итоги МЭ </t>
    </r>
    <r>
      <rPr>
        <sz val="14"/>
        <color rgb="FFFF0000"/>
        <rFont val="Calibri"/>
        <family val="2"/>
        <charset val="204"/>
        <scheme val="minor"/>
      </rPr>
      <t>ИСТОРИЯ</t>
    </r>
  </si>
  <si>
    <t>ИСТОРИЯ</t>
  </si>
  <si>
    <r>
      <t xml:space="preserve">Итоги МЭ </t>
    </r>
    <r>
      <rPr>
        <sz val="16"/>
        <color rgb="FFFF0000"/>
        <rFont val="Calibri"/>
        <family val="2"/>
        <charset val="204"/>
        <scheme val="minor"/>
      </rPr>
      <t>ИСТОРИЯ</t>
    </r>
  </si>
  <si>
    <t xml:space="preserve">победитель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</si>
</sst>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/>
    <xf numFmtId="0" fontId="0" fillId="0" borderId="1" xfId="0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applyBorder="1" applyAlignment="1"/>
    <xf numFmtId="0" fontId="4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3" fillId="4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"/>
  <sheetViews>
    <sheetView workbookViewId="0">
      <selection activeCell="G3" sqref="G3"/>
    </sheetView>
  </sheetViews>
  <sheetFormatPr defaultRowHeight="15" x14ac:dyDescent="0.25"/>
  <cols>
    <col min="1" max="1" width="9.140625" style="11"/>
    <col min="2" max="2" width="15.85546875" customWidth="1"/>
    <col min="3" max="3" width="16.5703125" customWidth="1"/>
    <col min="4" max="4" width="11.85546875" customWidth="1"/>
    <col min="5" max="5" width="12.42578125" customWidth="1"/>
    <col min="6" max="6" width="19.42578125" customWidth="1"/>
    <col min="22" max="22" width="35" customWidth="1"/>
  </cols>
  <sheetData>
    <row r="1" spans="1:22" x14ac:dyDescent="0.25">
      <c r="A1" s="21" t="s">
        <v>674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ht="21" x14ac:dyDescent="0.35">
      <c r="E2" s="22" t="s">
        <v>676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22" s="2" customFormat="1" ht="114" customHeight="1" x14ac:dyDescent="0.25">
      <c r="A3" s="2" t="s">
        <v>441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19</v>
      </c>
      <c r="Q3" s="2" t="s">
        <v>20</v>
      </c>
      <c r="R3" s="2" t="s">
        <v>14</v>
      </c>
      <c r="S3" s="2" t="s">
        <v>15</v>
      </c>
      <c r="T3" s="2" t="s">
        <v>16</v>
      </c>
      <c r="U3" s="2" t="s">
        <v>17</v>
      </c>
      <c r="V3" s="2" t="s">
        <v>18</v>
      </c>
    </row>
    <row r="4" spans="1:22" s="1" customFormat="1" x14ac:dyDescent="0.25">
      <c r="A4" s="4">
        <v>1</v>
      </c>
      <c r="B4" s="1" t="s">
        <v>442</v>
      </c>
      <c r="C4" s="1" t="s">
        <v>387</v>
      </c>
      <c r="D4" s="1" t="s">
        <v>208</v>
      </c>
      <c r="E4" s="1" t="s">
        <v>210</v>
      </c>
      <c r="F4" s="1" t="s">
        <v>388</v>
      </c>
      <c r="G4" s="7">
        <v>8</v>
      </c>
      <c r="H4" s="7">
        <v>8</v>
      </c>
      <c r="I4" s="1">
        <v>12</v>
      </c>
      <c r="J4" s="1">
        <v>6</v>
      </c>
      <c r="K4" s="1">
        <v>2</v>
      </c>
      <c r="L4" s="1">
        <v>6</v>
      </c>
      <c r="M4" s="1">
        <v>9</v>
      </c>
      <c r="N4" s="1">
        <v>0</v>
      </c>
      <c r="O4" s="1">
        <v>0</v>
      </c>
      <c r="S4" s="1">
        <f>SUM(I4:R4)</f>
        <v>35</v>
      </c>
      <c r="T4" s="1">
        <v>35</v>
      </c>
      <c r="U4" s="1" t="s">
        <v>440</v>
      </c>
      <c r="V4" s="1" t="s">
        <v>389</v>
      </c>
    </row>
  </sheetData>
  <sortState xmlns:xlrd2="http://schemas.microsoft.com/office/spreadsheetml/2017/richdata2" ref="C2:EC2">
    <sortCondition ref="F2"/>
  </sortState>
  <mergeCells count="2">
    <mergeCell ref="A1:V1"/>
    <mergeCell ref="E2:Q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A481"/>
  <sheetViews>
    <sheetView tabSelected="1" workbookViewId="0">
      <selection activeCell="U7" sqref="U7"/>
    </sheetView>
  </sheetViews>
  <sheetFormatPr defaultRowHeight="15" x14ac:dyDescent="0.25"/>
  <cols>
    <col min="1" max="1" width="9.140625" style="11"/>
    <col min="2" max="2" width="18.85546875" customWidth="1"/>
    <col min="3" max="3" width="17.85546875" customWidth="1"/>
    <col min="4" max="4" width="18.28515625" customWidth="1"/>
    <col min="5" max="5" width="18.85546875" customWidth="1"/>
    <col min="6" max="6" width="31.140625" customWidth="1"/>
    <col min="22" max="22" width="45.85546875" customWidth="1"/>
    <col min="24" max="24" width="25.85546875" customWidth="1"/>
  </cols>
  <sheetData>
    <row r="1" spans="1:131" ht="18.75" x14ac:dyDescent="0.3">
      <c r="B1" s="21" t="s">
        <v>675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131" x14ac:dyDescent="0.25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131" s="2" customFormat="1" ht="114" customHeight="1" x14ac:dyDescent="0.25">
      <c r="A3" s="2" t="s">
        <v>441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19</v>
      </c>
      <c r="Q3" s="2" t="s">
        <v>20</v>
      </c>
      <c r="R3" s="2" t="s">
        <v>14</v>
      </c>
      <c r="S3" s="2" t="s">
        <v>15</v>
      </c>
      <c r="T3" s="2" t="s">
        <v>16</v>
      </c>
      <c r="U3" s="2" t="s">
        <v>17</v>
      </c>
      <c r="V3" s="2" t="s">
        <v>18</v>
      </c>
    </row>
    <row r="4" spans="1:131" s="1" customFormat="1" x14ac:dyDescent="0.25">
      <c r="A4" s="4">
        <v>1</v>
      </c>
      <c r="B4" s="1" t="s">
        <v>21</v>
      </c>
      <c r="C4" s="1" t="s">
        <v>25</v>
      </c>
      <c r="D4" s="1" t="s">
        <v>26</v>
      </c>
      <c r="E4" s="1" t="s">
        <v>27</v>
      </c>
      <c r="F4" s="1" t="s">
        <v>86</v>
      </c>
      <c r="G4" s="4">
        <v>7</v>
      </c>
      <c r="H4" s="4">
        <v>7</v>
      </c>
      <c r="I4" s="1">
        <v>16</v>
      </c>
      <c r="J4" s="1">
        <v>16</v>
      </c>
      <c r="K4" s="1">
        <v>12</v>
      </c>
      <c r="L4" s="1">
        <v>5</v>
      </c>
      <c r="M4" s="1">
        <v>9</v>
      </c>
      <c r="N4" s="1">
        <v>13</v>
      </c>
      <c r="O4" s="1">
        <v>10</v>
      </c>
      <c r="S4" s="1">
        <f t="shared" ref="S4:S26" si="0">SUM(I4:R4)</f>
        <v>81</v>
      </c>
      <c r="U4" s="1" t="s">
        <v>446</v>
      </c>
      <c r="V4" s="1" t="s">
        <v>94</v>
      </c>
    </row>
    <row r="5" spans="1:131" x14ac:dyDescent="0.25">
      <c r="A5" s="4">
        <v>2</v>
      </c>
      <c r="B5" s="1" t="s">
        <v>21</v>
      </c>
      <c r="C5" s="1" t="s">
        <v>31</v>
      </c>
      <c r="D5" s="1" t="s">
        <v>32</v>
      </c>
      <c r="E5" s="1" t="s">
        <v>33</v>
      </c>
      <c r="F5" s="1" t="s">
        <v>88</v>
      </c>
      <c r="G5" s="4">
        <v>7</v>
      </c>
      <c r="H5" s="4">
        <v>7</v>
      </c>
      <c r="I5" s="1">
        <v>14</v>
      </c>
      <c r="J5" s="1">
        <v>14</v>
      </c>
      <c r="K5" s="1">
        <v>12</v>
      </c>
      <c r="L5" s="1">
        <v>7</v>
      </c>
      <c r="M5" s="1">
        <v>12</v>
      </c>
      <c r="N5" s="1">
        <v>9</v>
      </c>
      <c r="O5" s="1">
        <v>10</v>
      </c>
      <c r="P5" s="1"/>
      <c r="Q5" s="1"/>
      <c r="R5" s="1"/>
      <c r="S5" s="1">
        <f t="shared" si="0"/>
        <v>78</v>
      </c>
      <c r="T5" s="1"/>
      <c r="U5" s="1" t="s">
        <v>446</v>
      </c>
      <c r="V5" s="1" t="s">
        <v>96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</row>
    <row r="6" spans="1:131" x14ac:dyDescent="0.25">
      <c r="A6" s="4">
        <v>3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86</v>
      </c>
      <c r="G6" s="4">
        <v>7</v>
      </c>
      <c r="H6" s="4">
        <v>7</v>
      </c>
      <c r="I6" s="1">
        <v>18</v>
      </c>
      <c r="J6" s="1">
        <v>14</v>
      </c>
      <c r="K6" s="1">
        <v>11</v>
      </c>
      <c r="L6" s="1">
        <v>8</v>
      </c>
      <c r="M6" s="1">
        <v>9</v>
      </c>
      <c r="N6" s="1">
        <v>6</v>
      </c>
      <c r="O6" s="1">
        <v>10</v>
      </c>
      <c r="P6" s="1"/>
      <c r="Q6" s="1"/>
      <c r="R6" s="1"/>
      <c r="S6" s="1">
        <f t="shared" si="0"/>
        <v>76</v>
      </c>
      <c r="T6" s="1"/>
      <c r="U6" s="1" t="s">
        <v>678</v>
      </c>
      <c r="V6" s="1" t="s">
        <v>93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</row>
    <row r="7" spans="1:131" x14ac:dyDescent="0.25">
      <c r="A7" s="4">
        <v>4</v>
      </c>
      <c r="B7" s="1" t="s">
        <v>21</v>
      </c>
      <c r="C7" s="1" t="s">
        <v>37</v>
      </c>
      <c r="D7" s="1" t="s">
        <v>38</v>
      </c>
      <c r="E7" s="1" t="s">
        <v>39</v>
      </c>
      <c r="F7" s="1" t="s">
        <v>89</v>
      </c>
      <c r="G7" s="4">
        <v>7</v>
      </c>
      <c r="H7" s="4">
        <v>7</v>
      </c>
      <c r="I7" s="1">
        <v>14</v>
      </c>
      <c r="J7" s="1">
        <v>10</v>
      </c>
      <c r="K7" s="1">
        <v>11</v>
      </c>
      <c r="L7" s="1">
        <v>4</v>
      </c>
      <c r="M7" s="1">
        <v>12</v>
      </c>
      <c r="N7" s="1">
        <v>5</v>
      </c>
      <c r="O7" s="1">
        <v>10</v>
      </c>
      <c r="P7" s="1"/>
      <c r="Q7" s="1"/>
      <c r="R7" s="1"/>
      <c r="S7" s="1">
        <f t="shared" si="0"/>
        <v>66</v>
      </c>
      <c r="T7" s="1"/>
      <c r="U7" s="1" t="s">
        <v>443</v>
      </c>
      <c r="V7" s="1" t="s">
        <v>97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</row>
    <row r="8" spans="1:131" x14ac:dyDescent="0.25">
      <c r="A8" s="4">
        <v>5</v>
      </c>
      <c r="B8" s="1" t="s">
        <v>21</v>
      </c>
      <c r="C8" s="1" t="s">
        <v>71</v>
      </c>
      <c r="D8" s="1" t="s">
        <v>72</v>
      </c>
      <c r="E8" s="1" t="s">
        <v>33</v>
      </c>
      <c r="F8" s="1" t="s">
        <v>88</v>
      </c>
      <c r="G8" s="4">
        <v>7</v>
      </c>
      <c r="H8" s="4">
        <v>7</v>
      </c>
      <c r="I8" s="1">
        <v>18</v>
      </c>
      <c r="J8" s="1">
        <v>12</v>
      </c>
      <c r="K8" s="1">
        <v>9</v>
      </c>
      <c r="L8" s="1">
        <v>4</v>
      </c>
      <c r="M8" s="1">
        <v>6</v>
      </c>
      <c r="N8" s="1">
        <v>7</v>
      </c>
      <c r="O8" s="1">
        <v>10</v>
      </c>
      <c r="P8" s="1"/>
      <c r="Q8" s="1"/>
      <c r="R8" s="1"/>
      <c r="S8" s="1">
        <f t="shared" si="0"/>
        <v>66</v>
      </c>
      <c r="T8" s="1"/>
      <c r="U8" s="1" t="s">
        <v>443</v>
      </c>
      <c r="V8" s="1" t="s">
        <v>101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</row>
    <row r="9" spans="1:131" x14ac:dyDescent="0.25">
      <c r="A9" s="4">
        <v>6</v>
      </c>
      <c r="B9" s="1" t="s">
        <v>21</v>
      </c>
      <c r="C9" s="1" t="s">
        <v>63</v>
      </c>
      <c r="D9" s="1" t="s">
        <v>64</v>
      </c>
      <c r="E9" s="1" t="s">
        <v>51</v>
      </c>
      <c r="F9" s="1" t="s">
        <v>92</v>
      </c>
      <c r="G9" s="4">
        <v>7</v>
      </c>
      <c r="H9" s="4">
        <v>7</v>
      </c>
      <c r="I9" s="1">
        <v>16</v>
      </c>
      <c r="J9" s="1">
        <v>16</v>
      </c>
      <c r="K9" s="1">
        <v>12</v>
      </c>
      <c r="L9" s="1">
        <v>1</v>
      </c>
      <c r="M9" s="1">
        <v>6</v>
      </c>
      <c r="N9" s="1">
        <v>6</v>
      </c>
      <c r="O9" s="1">
        <v>8</v>
      </c>
      <c r="P9" s="1"/>
      <c r="Q9" s="1"/>
      <c r="R9" s="1"/>
      <c r="S9" s="1">
        <f t="shared" si="0"/>
        <v>65</v>
      </c>
      <c r="T9" s="1"/>
      <c r="U9" s="1" t="s">
        <v>443</v>
      </c>
      <c r="V9" s="1" t="s">
        <v>100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</row>
    <row r="10" spans="1:131" x14ac:dyDescent="0.25">
      <c r="A10" s="4">
        <v>7</v>
      </c>
      <c r="B10" s="1" t="s">
        <v>21</v>
      </c>
      <c r="C10" s="1" t="s">
        <v>82</v>
      </c>
      <c r="D10" s="1" t="s">
        <v>83</v>
      </c>
      <c r="E10" s="1" t="s">
        <v>79</v>
      </c>
      <c r="F10" s="1" t="s">
        <v>91</v>
      </c>
      <c r="G10" s="4">
        <v>7</v>
      </c>
      <c r="H10" s="4">
        <v>7</v>
      </c>
      <c r="I10" s="1">
        <v>16</v>
      </c>
      <c r="J10" s="1">
        <v>12</v>
      </c>
      <c r="K10" s="1">
        <v>0</v>
      </c>
      <c r="L10" s="1">
        <v>2</v>
      </c>
      <c r="M10" s="1">
        <v>15</v>
      </c>
      <c r="N10" s="1">
        <v>5</v>
      </c>
      <c r="O10" s="1">
        <v>10</v>
      </c>
      <c r="P10" s="1"/>
      <c r="Q10" s="1"/>
      <c r="R10" s="1"/>
      <c r="S10" s="1">
        <f t="shared" si="0"/>
        <v>60</v>
      </c>
      <c r="T10" s="1"/>
      <c r="U10" s="1" t="s">
        <v>443</v>
      </c>
      <c r="V10" s="1" t="s">
        <v>99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</row>
    <row r="11" spans="1:131" x14ac:dyDescent="0.25">
      <c r="A11" s="4">
        <v>8</v>
      </c>
      <c r="B11" s="1" t="s">
        <v>21</v>
      </c>
      <c r="C11" s="1" t="s">
        <v>68</v>
      </c>
      <c r="D11" s="1" t="s">
        <v>69</v>
      </c>
      <c r="E11" s="1" t="s">
        <v>70</v>
      </c>
      <c r="F11" s="1" t="s">
        <v>92</v>
      </c>
      <c r="G11" s="4">
        <v>7</v>
      </c>
      <c r="H11" s="4">
        <v>7</v>
      </c>
      <c r="I11" s="1">
        <v>16</v>
      </c>
      <c r="J11" s="1">
        <v>12</v>
      </c>
      <c r="K11" s="1">
        <v>0</v>
      </c>
      <c r="L11" s="1">
        <v>6</v>
      </c>
      <c r="M11" s="1">
        <v>9</v>
      </c>
      <c r="N11" s="1">
        <v>5</v>
      </c>
      <c r="O11" s="1">
        <v>10</v>
      </c>
      <c r="P11" s="1"/>
      <c r="Q11" s="1"/>
      <c r="R11" s="1"/>
      <c r="S11" s="1">
        <f t="shared" si="0"/>
        <v>58</v>
      </c>
      <c r="T11" s="1"/>
      <c r="U11" s="1" t="s">
        <v>444</v>
      </c>
      <c r="V11" s="1" t="s">
        <v>100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</row>
    <row r="12" spans="1:131" x14ac:dyDescent="0.25">
      <c r="A12" s="4">
        <v>9</v>
      </c>
      <c r="B12" s="1" t="s">
        <v>21</v>
      </c>
      <c r="C12" s="1" t="s">
        <v>73</v>
      </c>
      <c r="D12" s="1" t="s">
        <v>74</v>
      </c>
      <c r="E12" s="1" t="s">
        <v>75</v>
      </c>
      <c r="F12" s="1" t="s">
        <v>87</v>
      </c>
      <c r="G12" s="4">
        <v>7</v>
      </c>
      <c r="H12" s="4">
        <v>7</v>
      </c>
      <c r="I12" s="1">
        <v>10</v>
      </c>
      <c r="J12" s="1">
        <v>8</v>
      </c>
      <c r="K12" s="1">
        <v>3</v>
      </c>
      <c r="L12" s="1">
        <v>4</v>
      </c>
      <c r="M12" s="1">
        <v>12</v>
      </c>
      <c r="N12" s="1">
        <v>8</v>
      </c>
      <c r="O12" s="1">
        <v>10</v>
      </c>
      <c r="P12" s="1"/>
      <c r="Q12" s="1"/>
      <c r="R12" s="1"/>
      <c r="S12" s="1">
        <f t="shared" si="0"/>
        <v>55</v>
      </c>
      <c r="T12" s="1"/>
      <c r="U12" s="1" t="s">
        <v>444</v>
      </c>
      <c r="V12" s="1" t="s">
        <v>95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</row>
    <row r="13" spans="1:131" x14ac:dyDescent="0.25">
      <c r="A13" s="4">
        <v>10</v>
      </c>
      <c r="B13" s="1" t="s">
        <v>21</v>
      </c>
      <c r="C13" s="1" t="s">
        <v>34</v>
      </c>
      <c r="D13" s="1" t="s">
        <v>35</v>
      </c>
      <c r="E13" s="1" t="s">
        <v>36</v>
      </c>
      <c r="F13" s="1" t="s">
        <v>89</v>
      </c>
      <c r="G13" s="4">
        <v>7</v>
      </c>
      <c r="H13" s="4">
        <v>7</v>
      </c>
      <c r="I13" s="1">
        <v>14</v>
      </c>
      <c r="J13" s="1">
        <v>10</v>
      </c>
      <c r="K13" s="1">
        <v>8</v>
      </c>
      <c r="L13" s="1">
        <v>4</v>
      </c>
      <c r="M13" s="1">
        <v>6</v>
      </c>
      <c r="N13" s="1">
        <v>2</v>
      </c>
      <c r="O13" s="1">
        <v>10</v>
      </c>
      <c r="P13" s="1"/>
      <c r="Q13" s="1"/>
      <c r="R13" s="1"/>
      <c r="S13" s="1">
        <f t="shared" si="0"/>
        <v>54</v>
      </c>
      <c r="T13" s="1"/>
      <c r="U13" s="1" t="s">
        <v>444</v>
      </c>
      <c r="V13" s="1" t="s">
        <v>97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</row>
    <row r="14" spans="1:131" x14ac:dyDescent="0.25">
      <c r="A14" s="4">
        <v>11</v>
      </c>
      <c r="B14" s="1" t="s">
        <v>21</v>
      </c>
      <c r="C14" s="1" t="s">
        <v>65</v>
      </c>
      <c r="D14" s="1" t="s">
        <v>66</v>
      </c>
      <c r="E14" s="1" t="s">
        <v>67</v>
      </c>
      <c r="F14" s="1" t="s">
        <v>92</v>
      </c>
      <c r="G14" s="4">
        <v>7</v>
      </c>
      <c r="H14" s="4">
        <v>7</v>
      </c>
      <c r="I14" s="1">
        <v>14</v>
      </c>
      <c r="J14" s="1">
        <v>10</v>
      </c>
      <c r="K14" s="1">
        <v>0</v>
      </c>
      <c r="L14" s="1">
        <v>3</v>
      </c>
      <c r="M14" s="1">
        <v>9</v>
      </c>
      <c r="N14" s="1">
        <v>8</v>
      </c>
      <c r="O14" s="1">
        <v>8</v>
      </c>
      <c r="P14" s="1"/>
      <c r="Q14" s="1"/>
      <c r="R14" s="1"/>
      <c r="S14" s="1">
        <f t="shared" si="0"/>
        <v>52</v>
      </c>
      <c r="T14" s="1"/>
      <c r="U14" s="1" t="s">
        <v>444</v>
      </c>
      <c r="V14" s="1" t="s">
        <v>100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</row>
    <row r="15" spans="1:131" x14ac:dyDescent="0.25">
      <c r="A15" s="4">
        <v>12</v>
      </c>
      <c r="B15" s="1" t="s">
        <v>21</v>
      </c>
      <c r="C15" s="1" t="s">
        <v>55</v>
      </c>
      <c r="D15" s="1" t="s">
        <v>56</v>
      </c>
      <c r="E15" s="1" t="s">
        <v>30</v>
      </c>
      <c r="F15" s="1" t="s">
        <v>87</v>
      </c>
      <c r="G15" s="4">
        <v>7</v>
      </c>
      <c r="H15" s="4">
        <v>7</v>
      </c>
      <c r="I15" s="1">
        <v>10</v>
      </c>
      <c r="J15" s="1">
        <v>6</v>
      </c>
      <c r="K15" s="1">
        <v>0</v>
      </c>
      <c r="L15" s="1">
        <v>5</v>
      </c>
      <c r="M15" s="1">
        <v>6</v>
      </c>
      <c r="N15" s="1">
        <v>7</v>
      </c>
      <c r="O15" s="1">
        <v>10</v>
      </c>
      <c r="P15" s="1"/>
      <c r="Q15" s="1"/>
      <c r="R15" s="1"/>
      <c r="S15" s="1">
        <f t="shared" si="0"/>
        <v>44</v>
      </c>
      <c r="T15" s="1"/>
      <c r="U15" s="1" t="s">
        <v>444</v>
      </c>
      <c r="V15" s="1" t="s">
        <v>95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</row>
    <row r="16" spans="1:131" x14ac:dyDescent="0.25">
      <c r="A16" s="4">
        <v>13</v>
      </c>
      <c r="B16" s="1" t="s">
        <v>21</v>
      </c>
      <c r="C16" s="1" t="s">
        <v>43</v>
      </c>
      <c r="D16" s="1" t="s">
        <v>44</v>
      </c>
      <c r="E16" s="1" t="s">
        <v>45</v>
      </c>
      <c r="F16" s="1" t="s">
        <v>88</v>
      </c>
      <c r="G16" s="4">
        <v>7</v>
      </c>
      <c r="H16" s="4">
        <v>7</v>
      </c>
      <c r="I16" s="1">
        <v>6</v>
      </c>
      <c r="J16" s="1">
        <v>12</v>
      </c>
      <c r="K16" s="1">
        <v>0</v>
      </c>
      <c r="L16" s="1">
        <v>1</v>
      </c>
      <c r="M16" s="1">
        <v>6</v>
      </c>
      <c r="N16" s="1">
        <v>10</v>
      </c>
      <c r="O16" s="1">
        <v>8</v>
      </c>
      <c r="P16" s="1"/>
      <c r="Q16" s="1"/>
      <c r="R16" s="1"/>
      <c r="S16" s="1">
        <f t="shared" si="0"/>
        <v>43</v>
      </c>
      <c r="T16" s="1"/>
      <c r="U16" s="1" t="s">
        <v>444</v>
      </c>
      <c r="V16" s="1" t="s">
        <v>96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</row>
    <row r="17" spans="1:131" x14ac:dyDescent="0.25">
      <c r="A17" s="4">
        <v>14</v>
      </c>
      <c r="B17" s="1" t="s">
        <v>21</v>
      </c>
      <c r="C17" s="1" t="s">
        <v>46</v>
      </c>
      <c r="D17" s="1" t="s">
        <v>47</v>
      </c>
      <c r="E17" s="1" t="s">
        <v>48</v>
      </c>
      <c r="F17" s="1" t="s">
        <v>90</v>
      </c>
      <c r="G17" s="4">
        <v>7</v>
      </c>
      <c r="H17" s="4">
        <v>7</v>
      </c>
      <c r="I17" s="1">
        <v>16</v>
      </c>
      <c r="J17" s="1">
        <v>8</v>
      </c>
      <c r="K17" s="1">
        <v>0</v>
      </c>
      <c r="L17" s="1">
        <v>1</v>
      </c>
      <c r="M17" s="1">
        <v>12</v>
      </c>
      <c r="N17" s="1">
        <v>2</v>
      </c>
      <c r="O17" s="1">
        <v>4</v>
      </c>
      <c r="P17" s="1"/>
      <c r="Q17" s="1"/>
      <c r="R17" s="1"/>
      <c r="S17" s="1">
        <f t="shared" si="0"/>
        <v>43</v>
      </c>
      <c r="T17" s="1"/>
      <c r="U17" s="1" t="s">
        <v>444</v>
      </c>
      <c r="V17" s="1" t="s">
        <v>98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</row>
    <row r="18" spans="1:131" x14ac:dyDescent="0.25">
      <c r="A18" s="4">
        <v>15</v>
      </c>
      <c r="B18" s="1" t="s">
        <v>21</v>
      </c>
      <c r="C18" s="1" t="s">
        <v>49</v>
      </c>
      <c r="D18" s="1" t="s">
        <v>50</v>
      </c>
      <c r="E18" s="1" t="s">
        <v>51</v>
      </c>
      <c r="F18" s="1" t="s">
        <v>87</v>
      </c>
      <c r="G18" s="4">
        <v>7</v>
      </c>
      <c r="H18" s="4">
        <v>7</v>
      </c>
      <c r="I18" s="1">
        <v>8</v>
      </c>
      <c r="J18" s="1">
        <v>6</v>
      </c>
      <c r="K18" s="1">
        <v>3</v>
      </c>
      <c r="L18" s="1">
        <v>1</v>
      </c>
      <c r="M18" s="1">
        <v>9</v>
      </c>
      <c r="N18" s="1">
        <v>6</v>
      </c>
      <c r="O18" s="1">
        <v>10</v>
      </c>
      <c r="P18" s="1"/>
      <c r="Q18" s="1"/>
      <c r="R18" s="1"/>
      <c r="S18" s="1">
        <f t="shared" si="0"/>
        <v>43</v>
      </c>
      <c r="T18" s="1"/>
      <c r="U18" s="1" t="s">
        <v>444</v>
      </c>
      <c r="V18" s="1" t="s">
        <v>95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</row>
    <row r="19" spans="1:131" x14ac:dyDescent="0.25">
      <c r="A19" s="4">
        <v>16</v>
      </c>
      <c r="B19" s="1" t="s">
        <v>21</v>
      </c>
      <c r="C19" s="1" t="s">
        <v>60</v>
      </c>
      <c r="D19" s="1" t="s">
        <v>61</v>
      </c>
      <c r="E19" s="1" t="s">
        <v>62</v>
      </c>
      <c r="F19" s="1" t="s">
        <v>91</v>
      </c>
      <c r="G19" s="4">
        <v>7</v>
      </c>
      <c r="H19" s="4">
        <v>7</v>
      </c>
      <c r="I19" s="1">
        <v>10</v>
      </c>
      <c r="J19" s="1">
        <v>10</v>
      </c>
      <c r="K19" s="1">
        <v>0</v>
      </c>
      <c r="L19" s="1">
        <v>5</v>
      </c>
      <c r="M19" s="1">
        <v>6</v>
      </c>
      <c r="N19" s="1">
        <v>4</v>
      </c>
      <c r="O19" s="1">
        <v>6</v>
      </c>
      <c r="P19" s="1"/>
      <c r="Q19" s="1"/>
      <c r="R19" s="1"/>
      <c r="S19" s="1">
        <f t="shared" si="0"/>
        <v>41</v>
      </c>
      <c r="T19" s="1"/>
      <c r="U19" s="1" t="s">
        <v>444</v>
      </c>
      <c r="V19" s="1" t="s">
        <v>99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</row>
    <row r="20" spans="1:131" x14ac:dyDescent="0.25">
      <c r="A20" s="4">
        <v>17</v>
      </c>
      <c r="B20" s="1" t="s">
        <v>21</v>
      </c>
      <c r="C20" s="1" t="s">
        <v>40</v>
      </c>
      <c r="D20" s="1" t="s">
        <v>41</v>
      </c>
      <c r="E20" s="1" t="s">
        <v>42</v>
      </c>
      <c r="F20" s="1" t="s">
        <v>90</v>
      </c>
      <c r="G20" s="4">
        <v>7</v>
      </c>
      <c r="H20" s="4">
        <v>7</v>
      </c>
      <c r="I20" s="1">
        <v>12</v>
      </c>
      <c r="J20" s="1">
        <v>2</v>
      </c>
      <c r="K20" s="1">
        <v>3</v>
      </c>
      <c r="L20" s="1">
        <v>4</v>
      </c>
      <c r="M20" s="1">
        <v>9</v>
      </c>
      <c r="N20" s="1">
        <v>3</v>
      </c>
      <c r="O20" s="1">
        <v>6</v>
      </c>
      <c r="P20" s="1"/>
      <c r="Q20" s="1"/>
      <c r="R20" s="1"/>
      <c r="S20" s="1">
        <f t="shared" si="0"/>
        <v>39</v>
      </c>
      <c r="T20" s="1"/>
      <c r="U20" s="1" t="s">
        <v>444</v>
      </c>
      <c r="V20" s="1" t="s">
        <v>98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</row>
    <row r="21" spans="1:131" x14ac:dyDescent="0.25">
      <c r="A21" s="4">
        <v>18</v>
      </c>
      <c r="B21" s="1" t="s">
        <v>21</v>
      </c>
      <c r="C21" s="1" t="s">
        <v>80</v>
      </c>
      <c r="D21" s="1" t="s">
        <v>81</v>
      </c>
      <c r="E21" s="1" t="s">
        <v>24</v>
      </c>
      <c r="F21" s="1" t="s">
        <v>91</v>
      </c>
      <c r="G21" s="4">
        <v>7</v>
      </c>
      <c r="H21" s="4">
        <v>7</v>
      </c>
      <c r="I21" s="1">
        <v>12</v>
      </c>
      <c r="J21" s="1">
        <v>6</v>
      </c>
      <c r="K21" s="1">
        <v>0</v>
      </c>
      <c r="L21" s="1">
        <v>2</v>
      </c>
      <c r="M21" s="1">
        <v>9</v>
      </c>
      <c r="N21" s="1">
        <v>1</v>
      </c>
      <c r="O21" s="1">
        <v>8</v>
      </c>
      <c r="P21" s="1"/>
      <c r="Q21" s="1"/>
      <c r="R21" s="1"/>
      <c r="S21" s="1">
        <f t="shared" si="0"/>
        <v>38</v>
      </c>
      <c r="T21" s="1"/>
      <c r="U21" s="1" t="s">
        <v>444</v>
      </c>
      <c r="V21" s="1" t="s">
        <v>99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</row>
    <row r="22" spans="1:131" x14ac:dyDescent="0.25">
      <c r="A22" s="4">
        <v>19</v>
      </c>
      <c r="B22" s="1" t="s">
        <v>21</v>
      </c>
      <c r="C22" s="1" t="s">
        <v>57</v>
      </c>
      <c r="D22" s="1" t="s">
        <v>58</v>
      </c>
      <c r="E22" s="1" t="s">
        <v>59</v>
      </c>
      <c r="F22" s="1" t="s">
        <v>89</v>
      </c>
      <c r="G22" s="4">
        <v>7</v>
      </c>
      <c r="H22" s="4">
        <v>7</v>
      </c>
      <c r="I22" s="1">
        <v>14</v>
      </c>
      <c r="J22" s="1">
        <v>6</v>
      </c>
      <c r="K22" s="1">
        <v>0</v>
      </c>
      <c r="L22" s="1">
        <v>0</v>
      </c>
      <c r="M22" s="1">
        <v>9</v>
      </c>
      <c r="N22" s="1">
        <v>1</v>
      </c>
      <c r="O22" s="1">
        <v>6</v>
      </c>
      <c r="P22" s="1"/>
      <c r="Q22" s="1"/>
      <c r="R22" s="1"/>
      <c r="S22" s="1">
        <f t="shared" si="0"/>
        <v>36</v>
      </c>
      <c r="T22" s="1"/>
      <c r="U22" s="1" t="s">
        <v>444</v>
      </c>
      <c r="V22" s="1" t="s">
        <v>97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</row>
    <row r="23" spans="1:131" x14ac:dyDescent="0.25">
      <c r="A23" s="4">
        <v>20</v>
      </c>
      <c r="B23" s="1" t="s">
        <v>21</v>
      </c>
      <c r="C23" s="1" t="s">
        <v>28</v>
      </c>
      <c r="D23" s="1" t="s">
        <v>29</v>
      </c>
      <c r="E23" s="1" t="s">
        <v>30</v>
      </c>
      <c r="F23" s="1" t="s">
        <v>87</v>
      </c>
      <c r="G23" s="4">
        <v>7</v>
      </c>
      <c r="H23" s="4">
        <v>7</v>
      </c>
      <c r="I23" s="1">
        <v>10</v>
      </c>
      <c r="J23" s="1">
        <v>8</v>
      </c>
      <c r="K23" s="1">
        <v>0</v>
      </c>
      <c r="L23" s="1">
        <v>2</v>
      </c>
      <c r="M23" s="1">
        <v>9</v>
      </c>
      <c r="N23" s="1">
        <v>2</v>
      </c>
      <c r="O23" s="1">
        <v>4</v>
      </c>
      <c r="P23" s="1"/>
      <c r="Q23" s="1"/>
      <c r="R23" s="1"/>
      <c r="S23" s="1">
        <f t="shared" si="0"/>
        <v>35</v>
      </c>
      <c r="T23" s="1"/>
      <c r="U23" s="1" t="s">
        <v>444</v>
      </c>
      <c r="V23" s="1" t="s">
        <v>95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</row>
    <row r="24" spans="1:131" x14ac:dyDescent="0.25">
      <c r="A24" s="4">
        <v>21</v>
      </c>
      <c r="B24" s="1" t="s">
        <v>21</v>
      </c>
      <c r="C24" s="1" t="s">
        <v>52</v>
      </c>
      <c r="D24" s="1" t="s">
        <v>53</v>
      </c>
      <c r="E24" s="1" t="s">
        <v>54</v>
      </c>
      <c r="F24" s="1" t="s">
        <v>87</v>
      </c>
      <c r="G24" s="4">
        <v>7</v>
      </c>
      <c r="H24" s="4">
        <v>7</v>
      </c>
      <c r="I24" s="1">
        <v>10</v>
      </c>
      <c r="J24" s="1">
        <v>8</v>
      </c>
      <c r="K24" s="1">
        <v>0</v>
      </c>
      <c r="L24" s="1">
        <v>0</v>
      </c>
      <c r="M24" s="1">
        <v>9</v>
      </c>
      <c r="N24" s="1">
        <v>2</v>
      </c>
      <c r="O24" s="1">
        <v>4</v>
      </c>
      <c r="P24" s="1"/>
      <c r="Q24" s="1"/>
      <c r="R24" s="1"/>
      <c r="S24" s="1">
        <f t="shared" si="0"/>
        <v>33</v>
      </c>
      <c r="T24" s="1"/>
      <c r="U24" s="1" t="s">
        <v>444</v>
      </c>
      <c r="V24" s="1" t="s">
        <v>95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</row>
    <row r="25" spans="1:131" x14ac:dyDescent="0.25">
      <c r="A25" s="4">
        <v>22</v>
      </c>
      <c r="B25" s="1" t="s">
        <v>21</v>
      </c>
      <c r="C25" s="1" t="s">
        <v>76</v>
      </c>
      <c r="D25" s="1" t="s">
        <v>77</v>
      </c>
      <c r="E25" s="1" t="s">
        <v>78</v>
      </c>
      <c r="F25" s="1" t="s">
        <v>87</v>
      </c>
      <c r="G25" s="4">
        <v>7</v>
      </c>
      <c r="H25" s="4">
        <v>7</v>
      </c>
      <c r="I25" s="1">
        <v>4</v>
      </c>
      <c r="J25" s="1">
        <v>2</v>
      </c>
      <c r="K25" s="1">
        <v>1</v>
      </c>
      <c r="L25" s="1">
        <v>2</v>
      </c>
      <c r="M25" s="1">
        <v>15</v>
      </c>
      <c r="N25" s="1">
        <v>2</v>
      </c>
      <c r="O25" s="1">
        <v>4</v>
      </c>
      <c r="P25" s="1"/>
      <c r="Q25" s="1"/>
      <c r="R25" s="1"/>
      <c r="S25" s="1">
        <f t="shared" si="0"/>
        <v>30</v>
      </c>
      <c r="T25" s="1"/>
      <c r="U25" s="1" t="s">
        <v>444</v>
      </c>
      <c r="V25" s="1" t="s">
        <v>95</v>
      </c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</row>
    <row r="26" spans="1:131" x14ac:dyDescent="0.25">
      <c r="A26" s="4">
        <v>23</v>
      </c>
      <c r="B26" s="1" t="s">
        <v>21</v>
      </c>
      <c r="C26" s="3" t="s">
        <v>84</v>
      </c>
      <c r="D26" s="3" t="s">
        <v>85</v>
      </c>
      <c r="E26" s="3" t="s">
        <v>62</v>
      </c>
      <c r="F26" s="3" t="s">
        <v>89</v>
      </c>
      <c r="G26" s="5">
        <v>7</v>
      </c>
      <c r="H26" s="4">
        <v>7</v>
      </c>
      <c r="I26" s="1">
        <v>10</v>
      </c>
      <c r="J26" s="1">
        <v>2</v>
      </c>
      <c r="K26" s="1">
        <v>0</v>
      </c>
      <c r="L26" s="1">
        <v>0</v>
      </c>
      <c r="M26" s="1">
        <v>3</v>
      </c>
      <c r="N26" s="1">
        <v>2</v>
      </c>
      <c r="O26" s="1">
        <v>4</v>
      </c>
      <c r="P26" s="1"/>
      <c r="Q26" s="1"/>
      <c r="R26" s="1"/>
      <c r="S26" s="1">
        <f t="shared" si="0"/>
        <v>21</v>
      </c>
      <c r="T26" s="1"/>
      <c r="U26" s="1" t="s">
        <v>444</v>
      </c>
      <c r="V26" s="3" t="s">
        <v>97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</row>
    <row r="27" spans="1:131" x14ac:dyDescent="0.25">
      <c r="A27" s="4"/>
      <c r="B27" s="1"/>
      <c r="C27" s="3"/>
      <c r="D27" s="3"/>
      <c r="E27" s="3"/>
      <c r="F27" s="3"/>
      <c r="G27" s="5"/>
      <c r="H27" s="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3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</row>
    <row r="28" spans="1:131" x14ac:dyDescent="0.25">
      <c r="A28" s="4">
        <v>1</v>
      </c>
      <c r="B28" s="1" t="s">
        <v>21</v>
      </c>
      <c r="C28" s="1" t="s">
        <v>125</v>
      </c>
      <c r="D28" s="1" t="s">
        <v>126</v>
      </c>
      <c r="E28" s="1" t="s">
        <v>127</v>
      </c>
      <c r="F28" s="1" t="s">
        <v>157</v>
      </c>
      <c r="G28" s="4">
        <v>8</v>
      </c>
      <c r="H28" s="4">
        <v>8</v>
      </c>
      <c r="I28" s="1">
        <v>10</v>
      </c>
      <c r="J28" s="1">
        <v>14</v>
      </c>
      <c r="K28" s="1">
        <v>12</v>
      </c>
      <c r="L28" s="1">
        <v>9</v>
      </c>
      <c r="M28" s="1">
        <v>12</v>
      </c>
      <c r="N28" s="1">
        <v>4</v>
      </c>
      <c r="O28" s="1">
        <v>10</v>
      </c>
      <c r="P28" s="1"/>
      <c r="Q28" s="1"/>
      <c r="R28" s="1"/>
      <c r="S28" s="1">
        <f t="shared" ref="S28:S50" si="1">SUM(I28:R28)</f>
        <v>71</v>
      </c>
      <c r="U28" s="1" t="s">
        <v>443</v>
      </c>
      <c r="V28" s="1" t="s">
        <v>166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</row>
    <row r="29" spans="1:131" x14ac:dyDescent="0.25">
      <c r="A29" s="4">
        <v>2</v>
      </c>
      <c r="B29" s="1" t="s">
        <v>21</v>
      </c>
      <c r="C29" s="1" t="s">
        <v>150</v>
      </c>
      <c r="D29" s="1" t="s">
        <v>105</v>
      </c>
      <c r="E29" s="1" t="s">
        <v>124</v>
      </c>
      <c r="F29" s="1" t="s">
        <v>160</v>
      </c>
      <c r="G29" s="4">
        <v>8</v>
      </c>
      <c r="H29" s="4">
        <v>8</v>
      </c>
      <c r="I29" s="1">
        <v>18</v>
      </c>
      <c r="J29" s="1">
        <v>8</v>
      </c>
      <c r="K29" s="1">
        <v>9</v>
      </c>
      <c r="L29" s="1">
        <v>9</v>
      </c>
      <c r="M29" s="1">
        <v>12</v>
      </c>
      <c r="N29" s="1">
        <v>4</v>
      </c>
      <c r="O29" s="1">
        <v>10</v>
      </c>
      <c r="P29" s="1"/>
      <c r="Q29" s="1"/>
      <c r="R29" s="1"/>
      <c r="S29" s="1">
        <f t="shared" si="1"/>
        <v>70</v>
      </c>
      <c r="U29" s="1" t="s">
        <v>443</v>
      </c>
      <c r="V29" s="1" t="s">
        <v>170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</row>
    <row r="30" spans="1:131" x14ac:dyDescent="0.25">
      <c r="A30" s="4">
        <v>3</v>
      </c>
      <c r="B30" s="1" t="s">
        <v>21</v>
      </c>
      <c r="C30" s="1" t="s">
        <v>102</v>
      </c>
      <c r="D30" s="1" t="s">
        <v>83</v>
      </c>
      <c r="E30" s="1" t="s">
        <v>103</v>
      </c>
      <c r="F30" s="1" t="s">
        <v>154</v>
      </c>
      <c r="G30" s="4">
        <v>8</v>
      </c>
      <c r="H30" s="4">
        <v>8</v>
      </c>
      <c r="I30" s="1">
        <v>18</v>
      </c>
      <c r="J30" s="1">
        <v>8</v>
      </c>
      <c r="K30" s="1">
        <v>9</v>
      </c>
      <c r="L30" s="1">
        <v>9</v>
      </c>
      <c r="M30" s="1">
        <v>12</v>
      </c>
      <c r="N30" s="1">
        <v>2</v>
      </c>
      <c r="O30" s="1">
        <v>10</v>
      </c>
      <c r="P30" s="1"/>
      <c r="Q30" s="1"/>
      <c r="R30" s="1"/>
      <c r="S30" s="1">
        <f t="shared" si="1"/>
        <v>68</v>
      </c>
      <c r="U30" s="1" t="s">
        <v>443</v>
      </c>
      <c r="V30" s="1" t="s">
        <v>161</v>
      </c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</row>
    <row r="31" spans="1:131" x14ac:dyDescent="0.25">
      <c r="A31" s="4">
        <v>4</v>
      </c>
      <c r="B31" s="1" t="s">
        <v>21</v>
      </c>
      <c r="C31" s="1" t="s">
        <v>104</v>
      </c>
      <c r="D31" s="1" t="s">
        <v>105</v>
      </c>
      <c r="E31" s="1" t="s">
        <v>106</v>
      </c>
      <c r="F31" s="1" t="s">
        <v>154</v>
      </c>
      <c r="G31" s="4">
        <v>8</v>
      </c>
      <c r="H31" s="4">
        <v>8</v>
      </c>
      <c r="I31" s="1">
        <v>12</v>
      </c>
      <c r="J31" s="1">
        <v>8</v>
      </c>
      <c r="K31" s="1">
        <v>12</v>
      </c>
      <c r="L31" s="1">
        <v>10</v>
      </c>
      <c r="M31" s="1">
        <v>12</v>
      </c>
      <c r="N31" s="1">
        <v>0</v>
      </c>
      <c r="O31" s="1">
        <v>10</v>
      </c>
      <c r="P31" s="1"/>
      <c r="Q31" s="1"/>
      <c r="R31" s="1"/>
      <c r="S31" s="1">
        <f t="shared" si="1"/>
        <v>64</v>
      </c>
      <c r="U31" s="1" t="s">
        <v>443</v>
      </c>
      <c r="V31" s="1" t="s">
        <v>161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</row>
    <row r="32" spans="1:131" x14ac:dyDescent="0.25">
      <c r="A32" s="4">
        <v>5</v>
      </c>
      <c r="B32" s="1" t="s">
        <v>21</v>
      </c>
      <c r="C32" s="1" t="s">
        <v>138</v>
      </c>
      <c r="D32" s="1" t="s">
        <v>69</v>
      </c>
      <c r="E32" s="1" t="s">
        <v>48</v>
      </c>
      <c r="F32" s="1" t="s">
        <v>158</v>
      </c>
      <c r="G32" s="4">
        <v>8</v>
      </c>
      <c r="H32" s="4">
        <v>8</v>
      </c>
      <c r="I32" s="1">
        <v>10</v>
      </c>
      <c r="J32" s="1">
        <v>4</v>
      </c>
      <c r="K32" s="1">
        <v>8</v>
      </c>
      <c r="L32" s="1">
        <v>8</v>
      </c>
      <c r="M32" s="1">
        <v>15</v>
      </c>
      <c r="N32" s="1">
        <v>2</v>
      </c>
      <c r="O32" s="1">
        <v>10</v>
      </c>
      <c r="P32" s="1"/>
      <c r="Q32" s="1"/>
      <c r="R32" s="1"/>
      <c r="S32" s="1">
        <f t="shared" si="1"/>
        <v>57</v>
      </c>
      <c r="U32" s="1" t="s">
        <v>443</v>
      </c>
      <c r="V32" s="1" t="s">
        <v>167</v>
      </c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</row>
    <row r="33" spans="1:131" x14ac:dyDescent="0.25">
      <c r="A33" s="4">
        <v>6</v>
      </c>
      <c r="B33" s="1" t="s">
        <v>21</v>
      </c>
      <c r="C33" s="1" t="s">
        <v>113</v>
      </c>
      <c r="D33" s="1" t="s">
        <v>114</v>
      </c>
      <c r="E33" s="1" t="s">
        <v>115</v>
      </c>
      <c r="F33" s="1" t="s">
        <v>155</v>
      </c>
      <c r="G33" s="4">
        <v>8</v>
      </c>
      <c r="H33" s="4">
        <v>8</v>
      </c>
      <c r="I33" s="1">
        <v>12</v>
      </c>
      <c r="J33" s="1">
        <v>14</v>
      </c>
      <c r="K33" s="1">
        <v>0</v>
      </c>
      <c r="L33" s="1">
        <v>10</v>
      </c>
      <c r="M33" s="1">
        <v>9</v>
      </c>
      <c r="N33" s="1">
        <v>0</v>
      </c>
      <c r="O33" s="1">
        <v>8</v>
      </c>
      <c r="P33" s="1"/>
      <c r="Q33" s="1"/>
      <c r="R33" s="1"/>
      <c r="S33" s="1">
        <f t="shared" si="1"/>
        <v>53</v>
      </c>
      <c r="U33" s="1" t="s">
        <v>443</v>
      </c>
      <c r="V33" s="1" t="s">
        <v>162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</row>
    <row r="34" spans="1:131" x14ac:dyDescent="0.25">
      <c r="A34" s="4">
        <v>7</v>
      </c>
      <c r="B34" s="1" t="s">
        <v>21</v>
      </c>
      <c r="C34" s="1" t="s">
        <v>141</v>
      </c>
      <c r="D34" s="1" t="s">
        <v>142</v>
      </c>
      <c r="E34" s="1" t="s">
        <v>79</v>
      </c>
      <c r="F34" s="1" t="s">
        <v>87</v>
      </c>
      <c r="G34" s="4">
        <v>8</v>
      </c>
      <c r="H34" s="4">
        <v>8</v>
      </c>
      <c r="I34" s="1">
        <v>14</v>
      </c>
      <c r="J34" s="1">
        <v>6</v>
      </c>
      <c r="K34" s="1">
        <v>10</v>
      </c>
      <c r="L34" s="1">
        <v>8</v>
      </c>
      <c r="M34" s="1">
        <v>3</v>
      </c>
      <c r="N34" s="1">
        <v>2</v>
      </c>
      <c r="O34" s="1">
        <v>10</v>
      </c>
      <c r="P34" s="1"/>
      <c r="Q34" s="1"/>
      <c r="R34" s="1"/>
      <c r="S34" s="1">
        <f t="shared" si="1"/>
        <v>53</v>
      </c>
      <c r="U34" s="1" t="s">
        <v>443</v>
      </c>
      <c r="V34" s="1" t="s">
        <v>164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</row>
    <row r="35" spans="1:131" x14ac:dyDescent="0.25">
      <c r="A35" s="4">
        <v>8</v>
      </c>
      <c r="B35" s="1" t="s">
        <v>21</v>
      </c>
      <c r="C35" s="1" t="s">
        <v>143</v>
      </c>
      <c r="D35" s="1" t="s">
        <v>129</v>
      </c>
      <c r="E35" s="1" t="s">
        <v>33</v>
      </c>
      <c r="F35" s="1" t="s">
        <v>154</v>
      </c>
      <c r="G35" s="4">
        <v>8</v>
      </c>
      <c r="H35" s="4">
        <v>8</v>
      </c>
      <c r="I35" s="1">
        <v>8</v>
      </c>
      <c r="J35" s="1">
        <v>6</v>
      </c>
      <c r="K35" s="1">
        <v>10</v>
      </c>
      <c r="L35" s="1">
        <v>7</v>
      </c>
      <c r="M35" s="1">
        <v>12</v>
      </c>
      <c r="N35" s="1">
        <v>0</v>
      </c>
      <c r="O35" s="1">
        <v>10</v>
      </c>
      <c r="P35" s="1"/>
      <c r="Q35" s="1"/>
      <c r="R35" s="1"/>
      <c r="S35" s="1">
        <f t="shared" si="1"/>
        <v>53</v>
      </c>
      <c r="U35" s="1" t="s">
        <v>443</v>
      </c>
      <c r="V35" s="1" t="s">
        <v>161</v>
      </c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</row>
    <row r="36" spans="1:131" x14ac:dyDescent="0.25">
      <c r="A36" s="4">
        <v>9</v>
      </c>
      <c r="B36" s="1" t="s">
        <v>21</v>
      </c>
      <c r="C36" s="1" t="s">
        <v>151</v>
      </c>
      <c r="D36" s="1" t="s">
        <v>152</v>
      </c>
      <c r="E36" s="1" t="s">
        <v>153</v>
      </c>
      <c r="F36" s="1" t="s">
        <v>156</v>
      </c>
      <c r="G36" s="4">
        <v>8</v>
      </c>
      <c r="H36" s="4">
        <v>8</v>
      </c>
      <c r="I36" s="1">
        <v>10</v>
      </c>
      <c r="J36" s="1">
        <v>12</v>
      </c>
      <c r="K36" s="1">
        <v>11</v>
      </c>
      <c r="L36" s="1">
        <v>7</v>
      </c>
      <c r="M36" s="1">
        <v>9</v>
      </c>
      <c r="N36" s="1">
        <v>0</v>
      </c>
      <c r="O36" s="1">
        <v>4</v>
      </c>
      <c r="P36" s="1"/>
      <c r="Q36" s="1"/>
      <c r="R36" s="1"/>
      <c r="S36" s="1">
        <f t="shared" si="1"/>
        <v>53</v>
      </c>
      <c r="U36" s="1" t="s">
        <v>443</v>
      </c>
      <c r="V36" s="1" t="s">
        <v>163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</row>
    <row r="37" spans="1:131" x14ac:dyDescent="0.25">
      <c r="A37" s="4">
        <v>10</v>
      </c>
      <c r="B37" s="1" t="s">
        <v>21</v>
      </c>
      <c r="C37" s="1" t="s">
        <v>135</v>
      </c>
      <c r="D37" s="1" t="s">
        <v>136</v>
      </c>
      <c r="E37" s="1" t="s">
        <v>137</v>
      </c>
      <c r="F37" s="1" t="s">
        <v>87</v>
      </c>
      <c r="G37" s="4">
        <v>8</v>
      </c>
      <c r="H37" s="4">
        <v>8</v>
      </c>
      <c r="I37" s="1">
        <v>6</v>
      </c>
      <c r="J37" s="1">
        <v>10</v>
      </c>
      <c r="K37" s="1">
        <v>10</v>
      </c>
      <c r="L37" s="1">
        <v>6</v>
      </c>
      <c r="M37" s="1">
        <v>6</v>
      </c>
      <c r="N37" s="1">
        <v>2</v>
      </c>
      <c r="O37" s="1">
        <v>10</v>
      </c>
      <c r="P37" s="1"/>
      <c r="Q37" s="1"/>
      <c r="R37" s="1"/>
      <c r="S37" s="1">
        <f t="shared" si="1"/>
        <v>50</v>
      </c>
      <c r="T37" s="1"/>
      <c r="U37" s="1" t="s">
        <v>444</v>
      </c>
      <c r="V37" s="1" t="s">
        <v>164</v>
      </c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</row>
    <row r="38" spans="1:131" x14ac:dyDescent="0.25">
      <c r="A38" s="4">
        <v>11</v>
      </c>
      <c r="B38" s="1" t="s">
        <v>21</v>
      </c>
      <c r="C38" s="1" t="s">
        <v>119</v>
      </c>
      <c r="D38" s="1" t="s">
        <v>120</v>
      </c>
      <c r="E38" s="1" t="s">
        <v>79</v>
      </c>
      <c r="F38" s="1" t="s">
        <v>87</v>
      </c>
      <c r="G38" s="4">
        <v>8</v>
      </c>
      <c r="H38" s="4">
        <v>8</v>
      </c>
      <c r="I38" s="1">
        <v>8</v>
      </c>
      <c r="J38" s="1">
        <v>12</v>
      </c>
      <c r="K38" s="1">
        <v>5</v>
      </c>
      <c r="L38" s="1">
        <v>6</v>
      </c>
      <c r="M38" s="1">
        <v>9</v>
      </c>
      <c r="N38" s="1">
        <v>1</v>
      </c>
      <c r="O38" s="1">
        <v>8</v>
      </c>
      <c r="P38" s="1"/>
      <c r="Q38" s="1"/>
      <c r="R38" s="1"/>
      <c r="S38" s="1">
        <f t="shared" si="1"/>
        <v>49</v>
      </c>
      <c r="T38" s="1"/>
      <c r="U38" s="1" t="s">
        <v>444</v>
      </c>
      <c r="V38" s="1" t="s">
        <v>164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</row>
    <row r="39" spans="1:131" x14ac:dyDescent="0.25">
      <c r="A39" s="4">
        <v>12</v>
      </c>
      <c r="B39" s="1" t="s">
        <v>21</v>
      </c>
      <c r="C39" s="1" t="s">
        <v>107</v>
      </c>
      <c r="D39" s="1" t="s">
        <v>108</v>
      </c>
      <c r="E39" s="1" t="s">
        <v>33</v>
      </c>
      <c r="F39" s="1" t="s">
        <v>154</v>
      </c>
      <c r="G39" s="4">
        <v>8</v>
      </c>
      <c r="H39" s="4">
        <v>8</v>
      </c>
      <c r="I39" s="1">
        <v>18</v>
      </c>
      <c r="J39" s="1">
        <v>6</v>
      </c>
      <c r="K39" s="1">
        <v>0</v>
      </c>
      <c r="L39" s="1">
        <v>4</v>
      </c>
      <c r="M39" s="1">
        <v>6</v>
      </c>
      <c r="N39" s="1">
        <v>2</v>
      </c>
      <c r="O39" s="1">
        <v>10</v>
      </c>
      <c r="P39" s="1"/>
      <c r="Q39" s="1"/>
      <c r="R39" s="1"/>
      <c r="S39" s="1">
        <f t="shared" si="1"/>
        <v>46</v>
      </c>
      <c r="T39" s="1"/>
      <c r="U39" s="1" t="s">
        <v>444</v>
      </c>
      <c r="V39" s="1" t="s">
        <v>161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</row>
    <row r="40" spans="1:131" x14ac:dyDescent="0.25">
      <c r="A40" s="4">
        <v>13</v>
      </c>
      <c r="B40" s="1" t="s">
        <v>21</v>
      </c>
      <c r="C40" s="1" t="s">
        <v>116</v>
      </c>
      <c r="D40" s="1" t="s">
        <v>117</v>
      </c>
      <c r="E40" s="1" t="s">
        <v>118</v>
      </c>
      <c r="F40" s="1" t="s">
        <v>156</v>
      </c>
      <c r="G40" s="4">
        <v>8</v>
      </c>
      <c r="H40" s="4">
        <v>8</v>
      </c>
      <c r="I40" s="1">
        <v>12</v>
      </c>
      <c r="J40" s="1">
        <v>8</v>
      </c>
      <c r="K40" s="1">
        <v>1</v>
      </c>
      <c r="L40" s="1">
        <v>4</v>
      </c>
      <c r="M40" s="1">
        <v>9</v>
      </c>
      <c r="N40" s="1">
        <v>2</v>
      </c>
      <c r="O40" s="1">
        <v>10</v>
      </c>
      <c r="P40" s="1"/>
      <c r="Q40" s="1"/>
      <c r="R40" s="1"/>
      <c r="S40" s="1">
        <f t="shared" si="1"/>
        <v>46</v>
      </c>
      <c r="T40" s="1"/>
      <c r="U40" s="1" t="s">
        <v>444</v>
      </c>
      <c r="V40" s="1" t="s">
        <v>163</v>
      </c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</row>
    <row r="41" spans="1:131" x14ac:dyDescent="0.25">
      <c r="A41" s="4">
        <v>14</v>
      </c>
      <c r="B41" s="1" t="s">
        <v>21</v>
      </c>
      <c r="C41" s="1" t="s">
        <v>134</v>
      </c>
      <c r="D41" s="1" t="s">
        <v>126</v>
      </c>
      <c r="E41" s="1" t="s">
        <v>24</v>
      </c>
      <c r="F41" s="1" t="s">
        <v>159</v>
      </c>
      <c r="G41" s="4">
        <v>8</v>
      </c>
      <c r="H41" s="4">
        <v>8</v>
      </c>
      <c r="I41" s="1">
        <v>14</v>
      </c>
      <c r="J41" s="1">
        <v>6</v>
      </c>
      <c r="K41" s="1">
        <v>5</v>
      </c>
      <c r="L41" s="1">
        <v>3</v>
      </c>
      <c r="M41" s="1">
        <v>6</v>
      </c>
      <c r="N41" s="1">
        <v>0</v>
      </c>
      <c r="O41" s="1">
        <v>8</v>
      </c>
      <c r="P41" s="1"/>
      <c r="Q41" s="1"/>
      <c r="R41" s="1"/>
      <c r="S41" s="1">
        <f t="shared" si="1"/>
        <v>42</v>
      </c>
      <c r="T41" s="1"/>
      <c r="U41" s="1" t="s">
        <v>444</v>
      </c>
      <c r="V41" s="1" t="s">
        <v>168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</row>
    <row r="42" spans="1:131" x14ac:dyDescent="0.25">
      <c r="A42" s="4">
        <v>15</v>
      </c>
      <c r="B42" s="1" t="s">
        <v>21</v>
      </c>
      <c r="C42" s="1" t="s">
        <v>144</v>
      </c>
      <c r="D42" s="1" t="s">
        <v>145</v>
      </c>
      <c r="E42" s="1" t="s">
        <v>146</v>
      </c>
      <c r="F42" s="1" t="s">
        <v>88</v>
      </c>
      <c r="G42" s="4">
        <v>8</v>
      </c>
      <c r="H42" s="4">
        <v>8</v>
      </c>
      <c r="I42" s="1">
        <v>8</v>
      </c>
      <c r="J42" s="1">
        <v>4</v>
      </c>
      <c r="K42" s="1">
        <v>5</v>
      </c>
      <c r="L42" s="1">
        <v>5</v>
      </c>
      <c r="M42" s="1">
        <v>9</v>
      </c>
      <c r="N42" s="1">
        <v>2</v>
      </c>
      <c r="O42" s="1">
        <v>6</v>
      </c>
      <c r="P42" s="1"/>
      <c r="Q42" s="1"/>
      <c r="R42" s="1"/>
      <c r="S42" s="1">
        <f t="shared" si="1"/>
        <v>39</v>
      </c>
      <c r="T42" s="1"/>
      <c r="U42" s="1" t="s">
        <v>444</v>
      </c>
      <c r="V42" s="1" t="s">
        <v>169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</row>
    <row r="43" spans="1:131" x14ac:dyDescent="0.25">
      <c r="A43" s="4">
        <v>16</v>
      </c>
      <c r="B43" s="1" t="s">
        <v>21</v>
      </c>
      <c r="C43" s="1" t="s">
        <v>121</v>
      </c>
      <c r="D43" s="1" t="s">
        <v>122</v>
      </c>
      <c r="E43" s="1" t="s">
        <v>79</v>
      </c>
      <c r="F43" s="1" t="s">
        <v>91</v>
      </c>
      <c r="G43" s="4">
        <v>8</v>
      </c>
      <c r="H43" s="4">
        <v>8</v>
      </c>
      <c r="I43" s="1">
        <v>10</v>
      </c>
      <c r="J43" s="1">
        <v>6</v>
      </c>
      <c r="K43" s="1">
        <v>5</v>
      </c>
      <c r="L43" s="1">
        <v>1</v>
      </c>
      <c r="M43" s="1">
        <v>6</v>
      </c>
      <c r="N43" s="1">
        <v>0</v>
      </c>
      <c r="O43" s="1">
        <v>10</v>
      </c>
      <c r="P43" s="1"/>
      <c r="Q43" s="1"/>
      <c r="R43" s="1"/>
      <c r="S43" s="1">
        <f t="shared" si="1"/>
        <v>38</v>
      </c>
      <c r="T43" s="1"/>
      <c r="U43" s="1" t="s">
        <v>444</v>
      </c>
      <c r="V43" s="1" t="s">
        <v>165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</row>
    <row r="44" spans="1:131" x14ac:dyDescent="0.25">
      <c r="A44" s="4">
        <v>17</v>
      </c>
      <c r="B44" s="1" t="s">
        <v>21</v>
      </c>
      <c r="C44" s="1" t="s">
        <v>132</v>
      </c>
      <c r="D44" s="1" t="s">
        <v>133</v>
      </c>
      <c r="E44" s="1" t="s">
        <v>127</v>
      </c>
      <c r="F44" s="1" t="s">
        <v>158</v>
      </c>
      <c r="G44" s="4">
        <v>8</v>
      </c>
      <c r="H44" s="4">
        <v>8</v>
      </c>
      <c r="I44" s="1">
        <v>12</v>
      </c>
      <c r="J44" s="1">
        <v>6</v>
      </c>
      <c r="K44" s="1">
        <v>0</v>
      </c>
      <c r="L44" s="1">
        <v>1</v>
      </c>
      <c r="M44" s="1">
        <v>9</v>
      </c>
      <c r="N44" s="1">
        <v>0</v>
      </c>
      <c r="O44" s="1">
        <v>10</v>
      </c>
      <c r="P44" s="1"/>
      <c r="Q44" s="1"/>
      <c r="R44" s="1"/>
      <c r="S44" s="1">
        <f t="shared" si="1"/>
        <v>38</v>
      </c>
      <c r="T44" s="1"/>
      <c r="U44" s="1" t="s">
        <v>444</v>
      </c>
      <c r="V44" s="1" t="s">
        <v>167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</row>
    <row r="45" spans="1:131" x14ac:dyDescent="0.25">
      <c r="A45" s="4">
        <v>18</v>
      </c>
      <c r="B45" s="1" t="s">
        <v>21</v>
      </c>
      <c r="C45" s="1" t="s">
        <v>109</v>
      </c>
      <c r="D45" s="1" t="s">
        <v>110</v>
      </c>
      <c r="E45" s="1" t="s">
        <v>51</v>
      </c>
      <c r="F45" s="1" t="s">
        <v>154</v>
      </c>
      <c r="G45" s="4">
        <v>8</v>
      </c>
      <c r="H45" s="4">
        <v>8</v>
      </c>
      <c r="I45" s="1">
        <v>10</v>
      </c>
      <c r="J45" s="1">
        <v>8</v>
      </c>
      <c r="K45" s="1">
        <v>0</v>
      </c>
      <c r="L45" s="1">
        <v>2</v>
      </c>
      <c r="M45" s="1">
        <v>3</v>
      </c>
      <c r="N45" s="1">
        <v>2</v>
      </c>
      <c r="O45" s="1">
        <v>10</v>
      </c>
      <c r="P45" s="1"/>
      <c r="Q45" s="1"/>
      <c r="R45" s="1"/>
      <c r="S45" s="1">
        <f t="shared" si="1"/>
        <v>35</v>
      </c>
      <c r="T45" s="1"/>
      <c r="U45" s="1" t="s">
        <v>444</v>
      </c>
      <c r="V45" s="1" t="s">
        <v>161</v>
      </c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</row>
    <row r="46" spans="1:131" x14ac:dyDescent="0.25">
      <c r="A46" s="4">
        <v>19</v>
      </c>
      <c r="B46" s="1" t="s">
        <v>21</v>
      </c>
      <c r="C46" s="1" t="s">
        <v>111</v>
      </c>
      <c r="D46" s="1" t="s">
        <v>85</v>
      </c>
      <c r="E46" s="1" t="s">
        <v>112</v>
      </c>
      <c r="F46" s="1" t="s">
        <v>86</v>
      </c>
      <c r="G46" s="4">
        <v>8</v>
      </c>
      <c r="H46" s="4">
        <v>8</v>
      </c>
      <c r="I46" s="1">
        <v>8</v>
      </c>
      <c r="J46" s="1">
        <v>8</v>
      </c>
      <c r="K46" s="1">
        <v>3</v>
      </c>
      <c r="L46" s="1">
        <v>4</v>
      </c>
      <c r="M46" s="1">
        <v>6</v>
      </c>
      <c r="N46" s="1">
        <v>0</v>
      </c>
      <c r="O46" s="1">
        <v>6</v>
      </c>
      <c r="P46" s="1"/>
      <c r="Q46" s="1"/>
      <c r="R46" s="1"/>
      <c r="S46" s="1">
        <f t="shared" si="1"/>
        <v>35</v>
      </c>
      <c r="T46" s="1"/>
      <c r="U46" s="1" t="s">
        <v>444</v>
      </c>
      <c r="V46" s="1" t="s">
        <v>162</v>
      </c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</row>
    <row r="47" spans="1:131" x14ac:dyDescent="0.25">
      <c r="A47" s="4">
        <v>20</v>
      </c>
      <c r="B47" s="1" t="s">
        <v>21</v>
      </c>
      <c r="C47" s="1" t="s">
        <v>147</v>
      </c>
      <c r="D47" s="1" t="s">
        <v>148</v>
      </c>
      <c r="E47" s="1" t="s">
        <v>149</v>
      </c>
      <c r="F47" s="1" t="s">
        <v>160</v>
      </c>
      <c r="G47" s="4">
        <v>8</v>
      </c>
      <c r="H47" s="4">
        <v>8</v>
      </c>
      <c r="I47" s="1">
        <v>12</v>
      </c>
      <c r="J47" s="1">
        <v>2</v>
      </c>
      <c r="K47" s="1">
        <v>0</v>
      </c>
      <c r="L47" s="1">
        <v>0</v>
      </c>
      <c r="M47" s="1">
        <v>9</v>
      </c>
      <c r="N47" s="1">
        <v>2</v>
      </c>
      <c r="O47" s="1">
        <v>8</v>
      </c>
      <c r="P47" s="1"/>
      <c r="Q47" s="1"/>
      <c r="R47" s="1"/>
      <c r="S47" s="1">
        <f t="shared" si="1"/>
        <v>33</v>
      </c>
      <c r="T47" s="1"/>
      <c r="U47" s="1" t="s">
        <v>444</v>
      </c>
      <c r="V47" s="1" t="s">
        <v>170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</row>
    <row r="48" spans="1:131" x14ac:dyDescent="0.25">
      <c r="A48" s="4">
        <v>21</v>
      </c>
      <c r="B48" s="1" t="s">
        <v>21</v>
      </c>
      <c r="C48" s="1" t="s">
        <v>128</v>
      </c>
      <c r="D48" s="1" t="s">
        <v>129</v>
      </c>
      <c r="E48" s="1" t="s">
        <v>51</v>
      </c>
      <c r="F48" s="1" t="s">
        <v>86</v>
      </c>
      <c r="G48" s="4">
        <v>8</v>
      </c>
      <c r="H48" s="4">
        <v>8</v>
      </c>
      <c r="I48" s="1">
        <v>10</v>
      </c>
      <c r="J48" s="1">
        <v>2</v>
      </c>
      <c r="K48" s="1">
        <v>7</v>
      </c>
      <c r="L48" s="1">
        <v>0</v>
      </c>
      <c r="M48" s="1">
        <v>6</v>
      </c>
      <c r="N48" s="1">
        <v>0</v>
      </c>
      <c r="O48" s="1">
        <v>6</v>
      </c>
      <c r="P48" s="1"/>
      <c r="Q48" s="1"/>
      <c r="R48" s="1"/>
      <c r="S48" s="1">
        <f t="shared" si="1"/>
        <v>31</v>
      </c>
      <c r="T48" s="1"/>
      <c r="U48" s="1" t="s">
        <v>444</v>
      </c>
      <c r="V48" s="1" t="s">
        <v>162</v>
      </c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</row>
    <row r="49" spans="1:131" x14ac:dyDescent="0.25">
      <c r="A49" s="4">
        <v>22</v>
      </c>
      <c r="B49" s="1" t="s">
        <v>21</v>
      </c>
      <c r="C49" s="1" t="s">
        <v>123</v>
      </c>
      <c r="D49" s="1" t="s">
        <v>26</v>
      </c>
      <c r="E49" s="1" t="s">
        <v>124</v>
      </c>
      <c r="F49" s="1" t="s">
        <v>154</v>
      </c>
      <c r="G49" s="4">
        <v>8</v>
      </c>
      <c r="H49" s="4">
        <v>8</v>
      </c>
      <c r="I49" s="1">
        <v>4</v>
      </c>
      <c r="J49" s="1">
        <v>6</v>
      </c>
      <c r="K49" s="1">
        <v>8</v>
      </c>
      <c r="L49" s="1">
        <v>2</v>
      </c>
      <c r="M49" s="1">
        <v>9</v>
      </c>
      <c r="N49" s="1">
        <v>0</v>
      </c>
      <c r="O49" s="1">
        <v>0</v>
      </c>
      <c r="P49" s="1"/>
      <c r="Q49" s="1"/>
      <c r="R49" s="1"/>
      <c r="S49" s="1">
        <f t="shared" si="1"/>
        <v>29</v>
      </c>
      <c r="T49" s="1"/>
      <c r="U49" s="1" t="s">
        <v>444</v>
      </c>
      <c r="V49" s="1" t="s">
        <v>161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</row>
    <row r="50" spans="1:131" x14ac:dyDescent="0.25">
      <c r="A50" s="4">
        <v>23</v>
      </c>
      <c r="B50" s="1" t="s">
        <v>21</v>
      </c>
      <c r="C50" s="1" t="s">
        <v>130</v>
      </c>
      <c r="D50" s="1" t="s">
        <v>83</v>
      </c>
      <c r="E50" s="1" t="s">
        <v>131</v>
      </c>
      <c r="F50" s="1" t="s">
        <v>87</v>
      </c>
      <c r="G50" s="4">
        <v>8</v>
      </c>
      <c r="H50" s="4">
        <v>8</v>
      </c>
      <c r="I50" s="1">
        <v>10</v>
      </c>
      <c r="J50" s="1">
        <v>0</v>
      </c>
      <c r="K50" s="1">
        <v>0</v>
      </c>
      <c r="L50" s="1">
        <v>2</v>
      </c>
      <c r="M50" s="1">
        <v>0</v>
      </c>
      <c r="N50" s="1">
        <v>0</v>
      </c>
      <c r="O50" s="1">
        <v>10</v>
      </c>
      <c r="P50" s="1"/>
      <c r="Q50" s="1"/>
      <c r="R50" s="1"/>
      <c r="S50" s="1">
        <f t="shared" si="1"/>
        <v>22</v>
      </c>
      <c r="T50" s="1"/>
      <c r="U50" s="1" t="s">
        <v>444</v>
      </c>
      <c r="V50" s="1" t="s">
        <v>164</v>
      </c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</row>
    <row r="51" spans="1:131" x14ac:dyDescent="0.25">
      <c r="A51" s="4"/>
      <c r="B51" s="1"/>
      <c r="C51" s="1"/>
      <c r="D51" s="1"/>
      <c r="E51" s="1"/>
      <c r="F51" s="1"/>
      <c r="G51" s="4"/>
      <c r="H51" s="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</row>
    <row r="52" spans="1:131" x14ac:dyDescent="0.25">
      <c r="A52" s="4">
        <v>1</v>
      </c>
      <c r="B52" s="1" t="s">
        <v>21</v>
      </c>
      <c r="C52" s="1" t="s">
        <v>180</v>
      </c>
      <c r="D52" s="1" t="s">
        <v>61</v>
      </c>
      <c r="E52" s="1" t="s">
        <v>181</v>
      </c>
      <c r="F52" s="1" t="s">
        <v>221</v>
      </c>
      <c r="G52" s="4">
        <v>9</v>
      </c>
      <c r="H52" s="4">
        <v>9</v>
      </c>
      <c r="I52" s="1">
        <v>10</v>
      </c>
      <c r="J52" s="1">
        <v>8</v>
      </c>
      <c r="K52" s="1">
        <v>9</v>
      </c>
      <c r="L52" s="1">
        <v>6</v>
      </c>
      <c r="M52" s="1">
        <v>13</v>
      </c>
      <c r="N52" s="1">
        <v>6</v>
      </c>
      <c r="O52" s="1">
        <v>10</v>
      </c>
      <c r="P52" s="1">
        <v>25</v>
      </c>
      <c r="Q52" s="1"/>
      <c r="R52" s="1"/>
      <c r="S52" s="1">
        <f t="shared" ref="S52:S79" si="2">SUM(I52:R52)</f>
        <v>87</v>
      </c>
      <c r="T52" s="1"/>
      <c r="U52" s="1" t="s">
        <v>446</v>
      </c>
      <c r="V52" s="1" t="s">
        <v>327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</row>
    <row r="53" spans="1:131" x14ac:dyDescent="0.25">
      <c r="A53" s="4">
        <v>2</v>
      </c>
      <c r="B53" s="1" t="s">
        <v>21</v>
      </c>
      <c r="C53" s="1" t="s">
        <v>194</v>
      </c>
      <c r="D53" s="1" t="s">
        <v>105</v>
      </c>
      <c r="E53" s="1" t="s">
        <v>48</v>
      </c>
      <c r="F53" s="1" t="s">
        <v>223</v>
      </c>
      <c r="G53" s="4">
        <v>9</v>
      </c>
      <c r="H53" s="4">
        <v>9</v>
      </c>
      <c r="I53" s="1">
        <v>7</v>
      </c>
      <c r="J53" s="1">
        <v>7</v>
      </c>
      <c r="K53" s="1">
        <v>7</v>
      </c>
      <c r="L53" s="1">
        <v>6</v>
      </c>
      <c r="M53" s="1">
        <v>12</v>
      </c>
      <c r="N53" s="1">
        <v>2</v>
      </c>
      <c r="O53" s="1">
        <v>6</v>
      </c>
      <c r="P53" s="1">
        <v>10</v>
      </c>
      <c r="Q53" s="1"/>
      <c r="R53" s="1"/>
      <c r="S53" s="1">
        <f t="shared" si="2"/>
        <v>57</v>
      </c>
      <c r="T53" s="1"/>
      <c r="U53" s="1" t="s">
        <v>443</v>
      </c>
      <c r="V53" s="1" t="s">
        <v>231</v>
      </c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</row>
    <row r="54" spans="1:131" x14ac:dyDescent="0.25">
      <c r="A54" s="4">
        <v>3</v>
      </c>
      <c r="B54" s="1" t="s">
        <v>21</v>
      </c>
      <c r="C54" s="1" t="s">
        <v>188</v>
      </c>
      <c r="D54" s="1" t="s">
        <v>189</v>
      </c>
      <c r="E54" s="1" t="s">
        <v>118</v>
      </c>
      <c r="F54" s="1" t="s">
        <v>221</v>
      </c>
      <c r="G54" s="4">
        <v>9</v>
      </c>
      <c r="H54" s="4">
        <v>9</v>
      </c>
      <c r="I54" s="1">
        <v>8</v>
      </c>
      <c r="J54" s="1">
        <v>4</v>
      </c>
      <c r="K54" s="1">
        <v>5</v>
      </c>
      <c r="L54" s="1">
        <v>5</v>
      </c>
      <c r="M54" s="1">
        <v>7</v>
      </c>
      <c r="N54" s="1">
        <v>0</v>
      </c>
      <c r="O54" s="1">
        <v>4</v>
      </c>
      <c r="P54" s="1">
        <v>21</v>
      </c>
      <c r="Q54" s="1"/>
      <c r="R54" s="1"/>
      <c r="S54" s="1">
        <f t="shared" si="2"/>
        <v>54</v>
      </c>
      <c r="T54" s="1"/>
      <c r="U54" s="1" t="s">
        <v>443</v>
      </c>
      <c r="V54" s="1" t="s">
        <v>230</v>
      </c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</row>
    <row r="55" spans="1:131" x14ac:dyDescent="0.25">
      <c r="A55" s="4">
        <v>4</v>
      </c>
      <c r="B55" s="1" t="s">
        <v>21</v>
      </c>
      <c r="C55" s="1" t="s">
        <v>172</v>
      </c>
      <c r="D55" s="1" t="s">
        <v>38</v>
      </c>
      <c r="E55" s="1" t="s">
        <v>124</v>
      </c>
      <c r="F55" s="1" t="s">
        <v>218</v>
      </c>
      <c r="G55" s="4">
        <v>9</v>
      </c>
      <c r="H55" s="4">
        <v>9</v>
      </c>
      <c r="I55" s="1">
        <v>7</v>
      </c>
      <c r="J55" s="1">
        <v>3</v>
      </c>
      <c r="K55" s="1">
        <v>8</v>
      </c>
      <c r="L55" s="1">
        <v>6</v>
      </c>
      <c r="M55" s="1">
        <v>3</v>
      </c>
      <c r="N55" s="1">
        <v>2</v>
      </c>
      <c r="O55" s="1">
        <v>0</v>
      </c>
      <c r="P55" s="1">
        <v>17</v>
      </c>
      <c r="Q55" s="1"/>
      <c r="R55" s="1"/>
      <c r="S55" s="1">
        <f t="shared" si="2"/>
        <v>46</v>
      </c>
      <c r="T55" s="1"/>
      <c r="U55" s="1" t="s">
        <v>444</v>
      </c>
      <c r="V55" s="1" t="s">
        <v>226</v>
      </c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</row>
    <row r="56" spans="1:131" x14ac:dyDescent="0.25">
      <c r="A56" s="4">
        <v>5</v>
      </c>
      <c r="B56" s="1" t="s">
        <v>21</v>
      </c>
      <c r="C56" s="1" t="s">
        <v>199</v>
      </c>
      <c r="D56" s="1" t="s">
        <v>53</v>
      </c>
      <c r="E56" s="1" t="s">
        <v>27</v>
      </c>
      <c r="F56" s="1" t="s">
        <v>91</v>
      </c>
      <c r="G56" s="4">
        <v>9</v>
      </c>
      <c r="H56" s="4">
        <v>9</v>
      </c>
      <c r="I56" s="1">
        <v>8</v>
      </c>
      <c r="J56" s="1">
        <v>3</v>
      </c>
      <c r="K56" s="1">
        <v>6</v>
      </c>
      <c r="L56" s="1">
        <v>5</v>
      </c>
      <c r="M56" s="1">
        <v>12</v>
      </c>
      <c r="N56" s="1">
        <v>2</v>
      </c>
      <c r="O56" s="1">
        <v>4</v>
      </c>
      <c r="P56" s="1">
        <v>6</v>
      </c>
      <c r="Q56" s="1"/>
      <c r="R56" s="1"/>
      <c r="S56" s="1">
        <f t="shared" si="2"/>
        <v>46</v>
      </c>
      <c r="T56" s="1"/>
      <c r="U56" s="1" t="s">
        <v>444</v>
      </c>
      <c r="V56" s="1" t="s">
        <v>229</v>
      </c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</row>
    <row r="57" spans="1:131" x14ac:dyDescent="0.25">
      <c r="A57" s="4">
        <v>6</v>
      </c>
      <c r="B57" s="1" t="s">
        <v>21</v>
      </c>
      <c r="C57" s="1" t="s">
        <v>211</v>
      </c>
      <c r="D57" s="1" t="s">
        <v>133</v>
      </c>
      <c r="E57" s="1" t="s">
        <v>212</v>
      </c>
      <c r="F57" s="1" t="s">
        <v>221</v>
      </c>
      <c r="G57" s="4">
        <v>9</v>
      </c>
      <c r="H57" s="4">
        <v>9</v>
      </c>
      <c r="I57" s="1">
        <v>6</v>
      </c>
      <c r="J57" s="1">
        <v>4</v>
      </c>
      <c r="K57" s="1">
        <v>5</v>
      </c>
      <c r="L57" s="1">
        <v>5</v>
      </c>
      <c r="M57" s="1">
        <v>11</v>
      </c>
      <c r="N57" s="1">
        <v>4</v>
      </c>
      <c r="O57" s="1">
        <v>4</v>
      </c>
      <c r="P57" s="1">
        <v>5</v>
      </c>
      <c r="Q57" s="1"/>
      <c r="R57" s="1"/>
      <c r="S57" s="1">
        <f t="shared" si="2"/>
        <v>44</v>
      </c>
      <c r="T57" s="1"/>
      <c r="U57" s="1" t="s">
        <v>444</v>
      </c>
      <c r="V57" s="1" t="s">
        <v>230</v>
      </c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</row>
    <row r="58" spans="1:131" x14ac:dyDescent="0.25">
      <c r="A58" s="4">
        <v>7</v>
      </c>
      <c r="B58" s="1" t="s">
        <v>21</v>
      </c>
      <c r="C58" s="1" t="s">
        <v>216</v>
      </c>
      <c r="D58" s="1" t="s">
        <v>217</v>
      </c>
      <c r="E58" s="1" t="s">
        <v>48</v>
      </c>
      <c r="F58" s="1" t="s">
        <v>225</v>
      </c>
      <c r="G58" s="4">
        <v>9</v>
      </c>
      <c r="H58" s="4">
        <v>9</v>
      </c>
      <c r="I58" s="1">
        <v>9</v>
      </c>
      <c r="J58" s="1">
        <v>9</v>
      </c>
      <c r="K58" s="1">
        <v>2</v>
      </c>
      <c r="L58" s="1">
        <v>6</v>
      </c>
      <c r="M58" s="1">
        <v>10</v>
      </c>
      <c r="N58" s="1">
        <v>0</v>
      </c>
      <c r="O58" s="1">
        <v>6</v>
      </c>
      <c r="P58" s="1">
        <v>1</v>
      </c>
      <c r="Q58" s="1"/>
      <c r="R58" s="1"/>
      <c r="S58" s="1">
        <f t="shared" si="2"/>
        <v>43</v>
      </c>
      <c r="T58" s="1"/>
      <c r="U58" s="1" t="s">
        <v>444</v>
      </c>
      <c r="V58" s="1" t="s">
        <v>234</v>
      </c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</row>
    <row r="59" spans="1:131" x14ac:dyDescent="0.25">
      <c r="A59" s="4">
        <v>8</v>
      </c>
      <c r="B59" s="1" t="s">
        <v>21</v>
      </c>
      <c r="C59" s="1" t="s">
        <v>173</v>
      </c>
      <c r="D59" s="1" t="s">
        <v>56</v>
      </c>
      <c r="E59" s="1" t="s">
        <v>51</v>
      </c>
      <c r="F59" s="1" t="s">
        <v>219</v>
      </c>
      <c r="G59" s="4">
        <v>9</v>
      </c>
      <c r="H59" s="4">
        <v>9</v>
      </c>
      <c r="I59" s="1">
        <v>7</v>
      </c>
      <c r="J59" s="1">
        <v>3</v>
      </c>
      <c r="K59" s="1">
        <v>5</v>
      </c>
      <c r="L59" s="1">
        <v>6</v>
      </c>
      <c r="M59" s="1">
        <v>6</v>
      </c>
      <c r="N59" s="1">
        <v>2</v>
      </c>
      <c r="O59" s="1">
        <v>0</v>
      </c>
      <c r="P59" s="1">
        <v>13</v>
      </c>
      <c r="Q59" s="1"/>
      <c r="R59" s="1"/>
      <c r="S59" s="1">
        <f t="shared" si="2"/>
        <v>42</v>
      </c>
      <c r="T59" s="1"/>
      <c r="U59" s="1" t="s">
        <v>444</v>
      </c>
      <c r="V59" s="1" t="s">
        <v>227</v>
      </c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</row>
    <row r="60" spans="1:131" x14ac:dyDescent="0.25">
      <c r="A60" s="4">
        <v>9</v>
      </c>
      <c r="B60" s="1" t="s">
        <v>21</v>
      </c>
      <c r="C60" s="1" t="s">
        <v>177</v>
      </c>
      <c r="D60" s="1" t="s">
        <v>178</v>
      </c>
      <c r="E60" s="1" t="s">
        <v>54</v>
      </c>
      <c r="F60" s="1" t="s">
        <v>91</v>
      </c>
      <c r="G60" s="4">
        <v>9</v>
      </c>
      <c r="H60" s="4">
        <v>9</v>
      </c>
      <c r="I60" s="1">
        <v>8</v>
      </c>
      <c r="J60" s="1">
        <v>7</v>
      </c>
      <c r="K60" s="1">
        <v>6</v>
      </c>
      <c r="L60" s="1">
        <v>5</v>
      </c>
      <c r="M60" s="1">
        <v>11</v>
      </c>
      <c r="N60" s="1">
        <v>0</v>
      </c>
      <c r="O60" s="1">
        <v>0</v>
      </c>
      <c r="P60" s="1">
        <v>5</v>
      </c>
      <c r="Q60" s="1"/>
      <c r="R60" s="1"/>
      <c r="S60" s="1">
        <f t="shared" si="2"/>
        <v>42</v>
      </c>
      <c r="T60" s="1"/>
      <c r="U60" s="1" t="s">
        <v>444</v>
      </c>
      <c r="V60" s="1" t="s">
        <v>229</v>
      </c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</row>
    <row r="61" spans="1:131" x14ac:dyDescent="0.25">
      <c r="A61" s="4">
        <v>10</v>
      </c>
      <c r="B61" s="1" t="s">
        <v>21</v>
      </c>
      <c r="C61" s="1" t="s">
        <v>175</v>
      </c>
      <c r="D61" s="1" t="s">
        <v>139</v>
      </c>
      <c r="E61" s="1" t="s">
        <v>176</v>
      </c>
      <c r="F61" s="1" t="s">
        <v>219</v>
      </c>
      <c r="G61" s="4">
        <v>9</v>
      </c>
      <c r="H61" s="4">
        <v>9</v>
      </c>
      <c r="I61" s="1">
        <v>6</v>
      </c>
      <c r="J61" s="1">
        <v>5</v>
      </c>
      <c r="K61" s="1">
        <v>0</v>
      </c>
      <c r="L61" s="1">
        <v>5</v>
      </c>
      <c r="M61" s="1">
        <v>7</v>
      </c>
      <c r="N61" s="1">
        <v>2</v>
      </c>
      <c r="O61" s="1">
        <v>6</v>
      </c>
      <c r="P61" s="1">
        <v>9</v>
      </c>
      <c r="Q61" s="1"/>
      <c r="R61" s="1"/>
      <c r="S61" s="1">
        <f t="shared" si="2"/>
        <v>40</v>
      </c>
      <c r="T61" s="1"/>
      <c r="U61" s="1" t="s">
        <v>444</v>
      </c>
      <c r="V61" s="1" t="s">
        <v>227</v>
      </c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</row>
    <row r="62" spans="1:131" x14ac:dyDescent="0.25">
      <c r="A62" s="4">
        <v>11</v>
      </c>
      <c r="B62" s="1" t="s">
        <v>21</v>
      </c>
      <c r="C62" s="1" t="s">
        <v>215</v>
      </c>
      <c r="D62" s="1" t="s">
        <v>145</v>
      </c>
      <c r="E62" s="1" t="s">
        <v>62</v>
      </c>
      <c r="F62" s="1" t="s">
        <v>91</v>
      </c>
      <c r="G62" s="4">
        <v>9</v>
      </c>
      <c r="H62" s="4">
        <v>9</v>
      </c>
      <c r="I62" s="1">
        <v>7</v>
      </c>
      <c r="J62" s="1">
        <v>5</v>
      </c>
      <c r="K62" s="1">
        <v>7</v>
      </c>
      <c r="L62" s="1">
        <v>3</v>
      </c>
      <c r="M62" s="1">
        <v>11</v>
      </c>
      <c r="N62" s="1">
        <v>2</v>
      </c>
      <c r="O62" s="1">
        <v>0</v>
      </c>
      <c r="P62" s="1">
        <v>5</v>
      </c>
      <c r="Q62" s="1"/>
      <c r="R62" s="1"/>
      <c r="S62" s="1">
        <f t="shared" si="2"/>
        <v>40</v>
      </c>
      <c r="T62" s="1"/>
      <c r="U62" s="1" t="s">
        <v>444</v>
      </c>
      <c r="V62" s="1" t="s">
        <v>229</v>
      </c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</row>
    <row r="63" spans="1:131" x14ac:dyDescent="0.25">
      <c r="A63" s="4">
        <v>12</v>
      </c>
      <c r="B63" s="1" t="s">
        <v>21</v>
      </c>
      <c r="C63" s="1" t="s">
        <v>192</v>
      </c>
      <c r="D63" s="1" t="s">
        <v>193</v>
      </c>
      <c r="E63" s="1" t="s">
        <v>191</v>
      </c>
      <c r="F63" s="1" t="s">
        <v>222</v>
      </c>
      <c r="G63" s="4">
        <v>9</v>
      </c>
      <c r="H63" s="4">
        <v>9</v>
      </c>
      <c r="I63" s="1">
        <v>9</v>
      </c>
      <c r="J63" s="1">
        <v>3</v>
      </c>
      <c r="K63" s="1">
        <v>6</v>
      </c>
      <c r="L63" s="1">
        <v>4</v>
      </c>
      <c r="M63" s="1">
        <v>8</v>
      </c>
      <c r="N63" s="1">
        <v>2</v>
      </c>
      <c r="O63" s="1">
        <v>6</v>
      </c>
      <c r="P63" s="1">
        <v>0</v>
      </c>
      <c r="Q63" s="1"/>
      <c r="R63" s="1"/>
      <c r="S63" s="1">
        <f t="shared" si="2"/>
        <v>38</v>
      </c>
      <c r="T63" s="1"/>
      <c r="U63" s="1" t="s">
        <v>444</v>
      </c>
      <c r="V63" s="1" t="s">
        <v>171</v>
      </c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</row>
    <row r="64" spans="1:131" x14ac:dyDescent="0.25">
      <c r="A64" s="4">
        <v>13</v>
      </c>
      <c r="B64" s="1" t="s">
        <v>21</v>
      </c>
      <c r="C64" s="1" t="s">
        <v>197</v>
      </c>
      <c r="D64" s="1" t="s">
        <v>198</v>
      </c>
      <c r="E64" s="1" t="s">
        <v>48</v>
      </c>
      <c r="F64" s="1" t="s">
        <v>91</v>
      </c>
      <c r="G64" s="4">
        <v>9</v>
      </c>
      <c r="H64" s="4">
        <v>9</v>
      </c>
      <c r="I64" s="1">
        <v>5</v>
      </c>
      <c r="J64" s="1">
        <v>4</v>
      </c>
      <c r="K64" s="1">
        <v>6</v>
      </c>
      <c r="L64" s="1">
        <v>1</v>
      </c>
      <c r="M64" s="1">
        <v>9</v>
      </c>
      <c r="N64" s="1">
        <v>2</v>
      </c>
      <c r="O64" s="1">
        <v>2</v>
      </c>
      <c r="P64" s="1">
        <v>7</v>
      </c>
      <c r="Q64" s="1"/>
      <c r="R64" s="1"/>
      <c r="S64" s="1">
        <f t="shared" si="2"/>
        <v>36</v>
      </c>
      <c r="T64" s="1"/>
      <c r="U64" s="1" t="s">
        <v>444</v>
      </c>
      <c r="V64" s="1" t="s">
        <v>229</v>
      </c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</row>
    <row r="65" spans="1:131" x14ac:dyDescent="0.25">
      <c r="A65" s="4">
        <v>14</v>
      </c>
      <c r="B65" s="1" t="s">
        <v>21</v>
      </c>
      <c r="C65" s="1" t="s">
        <v>206</v>
      </c>
      <c r="D65" s="1" t="s">
        <v>77</v>
      </c>
      <c r="E65" s="1" t="s">
        <v>24</v>
      </c>
      <c r="F65" s="1" t="s">
        <v>325</v>
      </c>
      <c r="G65" s="4">
        <v>9</v>
      </c>
      <c r="H65" s="4">
        <v>9</v>
      </c>
      <c r="I65" s="1">
        <v>8</v>
      </c>
      <c r="J65" s="1">
        <v>2</v>
      </c>
      <c r="K65" s="1">
        <v>2</v>
      </c>
      <c r="L65" s="1">
        <v>6</v>
      </c>
      <c r="M65" s="1">
        <v>10</v>
      </c>
      <c r="N65" s="1">
        <v>2</v>
      </c>
      <c r="O65" s="1">
        <v>6</v>
      </c>
      <c r="P65" s="1">
        <v>0</v>
      </c>
      <c r="Q65" s="1"/>
      <c r="R65" s="1"/>
      <c r="S65" s="1">
        <f t="shared" si="2"/>
        <v>36</v>
      </c>
      <c r="T65" s="1"/>
      <c r="U65" s="1" t="s">
        <v>444</v>
      </c>
      <c r="V65" s="1" t="s">
        <v>233</v>
      </c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</row>
    <row r="66" spans="1:131" x14ac:dyDescent="0.25">
      <c r="A66" s="4">
        <v>15</v>
      </c>
      <c r="B66" s="1" t="s">
        <v>21</v>
      </c>
      <c r="C66" s="1" t="s">
        <v>207</v>
      </c>
      <c r="D66" s="1" t="s">
        <v>208</v>
      </c>
      <c r="E66" s="1" t="s">
        <v>62</v>
      </c>
      <c r="F66" s="1" t="s">
        <v>219</v>
      </c>
      <c r="G66" s="4">
        <v>9</v>
      </c>
      <c r="H66" s="4">
        <v>9</v>
      </c>
      <c r="I66" s="1">
        <v>10</v>
      </c>
      <c r="J66" s="1">
        <v>6</v>
      </c>
      <c r="K66" s="1">
        <v>3</v>
      </c>
      <c r="L66" s="1">
        <v>0</v>
      </c>
      <c r="M66" s="1">
        <v>8</v>
      </c>
      <c r="N66" s="1">
        <v>2</v>
      </c>
      <c r="O66" s="1">
        <v>6</v>
      </c>
      <c r="P66" s="1">
        <v>0</v>
      </c>
      <c r="Q66" s="1"/>
      <c r="R66" s="1"/>
      <c r="S66" s="1">
        <f t="shared" si="2"/>
        <v>35</v>
      </c>
      <c r="T66" s="1"/>
      <c r="U66" s="1" t="s">
        <v>444</v>
      </c>
      <c r="V66" s="1" t="s">
        <v>227</v>
      </c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</row>
    <row r="67" spans="1:131" x14ac:dyDescent="0.25">
      <c r="A67" s="4">
        <v>16</v>
      </c>
      <c r="B67" s="1" t="s">
        <v>21</v>
      </c>
      <c r="C67" s="1" t="s">
        <v>213</v>
      </c>
      <c r="D67" s="1" t="s">
        <v>214</v>
      </c>
      <c r="E67" s="1" t="s">
        <v>140</v>
      </c>
      <c r="F67" s="1" t="s">
        <v>219</v>
      </c>
      <c r="G67" s="4">
        <v>9</v>
      </c>
      <c r="H67" s="4">
        <v>9</v>
      </c>
      <c r="I67" s="1">
        <v>8</v>
      </c>
      <c r="J67" s="1">
        <v>7</v>
      </c>
      <c r="K67" s="1">
        <v>5</v>
      </c>
      <c r="L67" s="1">
        <v>5</v>
      </c>
      <c r="M67" s="1">
        <v>6</v>
      </c>
      <c r="N67" s="1">
        <v>0</v>
      </c>
      <c r="O67" s="1">
        <v>0</v>
      </c>
      <c r="P67" s="1">
        <v>4</v>
      </c>
      <c r="Q67" s="1"/>
      <c r="R67" s="1"/>
      <c r="S67" s="1">
        <f t="shared" si="2"/>
        <v>35</v>
      </c>
      <c r="T67" s="1"/>
      <c r="U67" s="1" t="s">
        <v>444</v>
      </c>
      <c r="V67" s="1" t="s">
        <v>227</v>
      </c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</row>
    <row r="68" spans="1:131" x14ac:dyDescent="0.25">
      <c r="A68" s="4">
        <v>17</v>
      </c>
      <c r="B68" s="1" t="s">
        <v>21</v>
      </c>
      <c r="C68" s="1" t="s">
        <v>209</v>
      </c>
      <c r="D68" s="1" t="s">
        <v>204</v>
      </c>
      <c r="E68" s="1" t="s">
        <v>210</v>
      </c>
      <c r="F68" s="1" t="s">
        <v>222</v>
      </c>
      <c r="G68" s="4">
        <v>9</v>
      </c>
      <c r="H68" s="4">
        <v>9</v>
      </c>
      <c r="I68" s="1">
        <v>5</v>
      </c>
      <c r="J68" s="1">
        <v>4</v>
      </c>
      <c r="K68" s="1">
        <v>3</v>
      </c>
      <c r="L68" s="1">
        <v>6</v>
      </c>
      <c r="M68" s="1">
        <v>9</v>
      </c>
      <c r="N68" s="1">
        <v>0</v>
      </c>
      <c r="O68" s="1">
        <v>0</v>
      </c>
      <c r="P68" s="1">
        <v>6</v>
      </c>
      <c r="Q68" s="1"/>
      <c r="R68" s="1"/>
      <c r="S68" s="1">
        <f t="shared" si="2"/>
        <v>33</v>
      </c>
      <c r="T68" s="1"/>
      <c r="U68" s="1" t="s">
        <v>444</v>
      </c>
      <c r="V68" s="1" t="s">
        <v>171</v>
      </c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</row>
    <row r="69" spans="1:131" x14ac:dyDescent="0.25">
      <c r="A69" s="4">
        <v>18</v>
      </c>
      <c r="B69" s="1" t="s">
        <v>21</v>
      </c>
      <c r="C69" s="1" t="s">
        <v>185</v>
      </c>
      <c r="D69" s="1" t="s">
        <v>117</v>
      </c>
      <c r="E69" s="1" t="s">
        <v>140</v>
      </c>
      <c r="F69" s="1" t="s">
        <v>91</v>
      </c>
      <c r="G69" s="4">
        <v>9</v>
      </c>
      <c r="H69" s="4">
        <v>9</v>
      </c>
      <c r="I69" s="1">
        <v>3</v>
      </c>
      <c r="J69" s="1">
        <v>5</v>
      </c>
      <c r="K69" s="1">
        <v>9</v>
      </c>
      <c r="L69" s="1">
        <v>3</v>
      </c>
      <c r="M69" s="1">
        <v>7</v>
      </c>
      <c r="N69" s="1">
        <v>0</v>
      </c>
      <c r="O69" s="1">
        <v>0</v>
      </c>
      <c r="P69" s="1">
        <v>5</v>
      </c>
      <c r="Q69" s="1"/>
      <c r="R69" s="1"/>
      <c r="S69" s="1">
        <f t="shared" si="2"/>
        <v>32</v>
      </c>
      <c r="T69" s="1"/>
      <c r="U69" s="1" t="s">
        <v>444</v>
      </c>
      <c r="V69" s="1" t="s">
        <v>229</v>
      </c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</row>
    <row r="70" spans="1:131" x14ac:dyDescent="0.25">
      <c r="A70" s="4">
        <v>19</v>
      </c>
      <c r="B70" s="1" t="s">
        <v>21</v>
      </c>
      <c r="C70" s="1" t="s">
        <v>186</v>
      </c>
      <c r="D70" s="1" t="s">
        <v>187</v>
      </c>
      <c r="E70" s="1" t="s">
        <v>51</v>
      </c>
      <c r="F70" s="1" t="s">
        <v>220</v>
      </c>
      <c r="G70" s="4">
        <v>9</v>
      </c>
      <c r="H70" s="4">
        <v>9</v>
      </c>
      <c r="I70" s="1">
        <v>8</v>
      </c>
      <c r="J70" s="1">
        <v>5</v>
      </c>
      <c r="K70" s="1">
        <v>0</v>
      </c>
      <c r="L70" s="1">
        <v>5</v>
      </c>
      <c r="M70" s="1">
        <v>11</v>
      </c>
      <c r="N70" s="1">
        <v>0</v>
      </c>
      <c r="O70" s="1">
        <v>2</v>
      </c>
      <c r="P70" s="1">
        <v>0</v>
      </c>
      <c r="Q70" s="1"/>
      <c r="R70" s="1"/>
      <c r="S70" s="1">
        <f t="shared" si="2"/>
        <v>31</v>
      </c>
      <c r="T70" s="1"/>
      <c r="U70" s="1" t="s">
        <v>444</v>
      </c>
      <c r="V70" s="1" t="s">
        <v>228</v>
      </c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</row>
    <row r="71" spans="1:131" x14ac:dyDescent="0.25">
      <c r="A71" s="4">
        <v>20</v>
      </c>
      <c r="B71" s="1" t="s">
        <v>21</v>
      </c>
      <c r="C71" s="1" t="s">
        <v>195</v>
      </c>
      <c r="D71" s="1" t="s">
        <v>152</v>
      </c>
      <c r="E71" s="1" t="s">
        <v>196</v>
      </c>
      <c r="F71" s="1" t="s">
        <v>224</v>
      </c>
      <c r="G71" s="4">
        <v>9</v>
      </c>
      <c r="H71" s="4">
        <v>9</v>
      </c>
      <c r="I71" s="1">
        <v>5</v>
      </c>
      <c r="J71" s="1">
        <v>3</v>
      </c>
      <c r="K71" s="1">
        <v>7</v>
      </c>
      <c r="L71" s="1">
        <v>5</v>
      </c>
      <c r="M71" s="1">
        <v>7</v>
      </c>
      <c r="N71" s="1">
        <v>0</v>
      </c>
      <c r="O71" s="1">
        <v>0</v>
      </c>
      <c r="P71" s="1">
        <v>3</v>
      </c>
      <c r="Q71" s="1"/>
      <c r="R71" s="1"/>
      <c r="S71" s="1">
        <f t="shared" si="2"/>
        <v>30</v>
      </c>
      <c r="T71" s="1"/>
      <c r="U71" s="1" t="s">
        <v>444</v>
      </c>
      <c r="V71" s="1" t="s">
        <v>232</v>
      </c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</row>
    <row r="72" spans="1:131" x14ac:dyDescent="0.25">
      <c r="A72" s="4">
        <v>21</v>
      </c>
      <c r="B72" s="1" t="s">
        <v>21</v>
      </c>
      <c r="C72" s="1" t="s">
        <v>203</v>
      </c>
      <c r="D72" s="1" t="s">
        <v>126</v>
      </c>
      <c r="E72" s="1" t="s">
        <v>149</v>
      </c>
      <c r="F72" s="1" t="s">
        <v>220</v>
      </c>
      <c r="G72" s="4">
        <v>9</v>
      </c>
      <c r="H72" s="4">
        <v>9</v>
      </c>
      <c r="I72" s="1">
        <v>5</v>
      </c>
      <c r="J72" s="1">
        <v>6</v>
      </c>
      <c r="K72" s="1">
        <v>0</v>
      </c>
      <c r="L72" s="1">
        <v>5</v>
      </c>
      <c r="M72" s="1">
        <v>4</v>
      </c>
      <c r="N72" s="1">
        <v>0</v>
      </c>
      <c r="O72" s="1">
        <v>6</v>
      </c>
      <c r="P72" s="1">
        <v>3</v>
      </c>
      <c r="Q72" s="1"/>
      <c r="R72" s="1"/>
      <c r="S72" s="1">
        <f t="shared" si="2"/>
        <v>29</v>
      </c>
      <c r="T72" s="1"/>
      <c r="U72" s="1" t="s">
        <v>444</v>
      </c>
      <c r="V72" s="1" t="s">
        <v>228</v>
      </c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</row>
    <row r="73" spans="1:131" x14ac:dyDescent="0.25">
      <c r="A73" s="4">
        <v>22</v>
      </c>
      <c r="B73" s="1" t="s">
        <v>21</v>
      </c>
      <c r="C73" s="1" t="s">
        <v>174</v>
      </c>
      <c r="D73" s="1" t="s">
        <v>47</v>
      </c>
      <c r="E73" s="1" t="s">
        <v>103</v>
      </c>
      <c r="F73" s="1" t="s">
        <v>220</v>
      </c>
      <c r="G73" s="4">
        <v>9</v>
      </c>
      <c r="H73" s="4">
        <v>9</v>
      </c>
      <c r="I73" s="1">
        <v>8</v>
      </c>
      <c r="J73" s="1">
        <v>2</v>
      </c>
      <c r="K73" s="1">
        <v>2</v>
      </c>
      <c r="L73" s="1">
        <v>6</v>
      </c>
      <c r="M73" s="1">
        <v>9</v>
      </c>
      <c r="N73" s="1">
        <v>0</v>
      </c>
      <c r="O73" s="1">
        <v>0</v>
      </c>
      <c r="P73" s="1">
        <v>1</v>
      </c>
      <c r="Q73" s="1"/>
      <c r="R73" s="1"/>
      <c r="S73" s="1">
        <f t="shared" si="2"/>
        <v>28</v>
      </c>
      <c r="T73" s="1"/>
      <c r="U73" s="1" t="s">
        <v>444</v>
      </c>
      <c r="V73" s="1" t="s">
        <v>228</v>
      </c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</row>
    <row r="74" spans="1:131" x14ac:dyDescent="0.25">
      <c r="A74" s="4">
        <v>23</v>
      </c>
      <c r="B74" s="1" t="s">
        <v>21</v>
      </c>
      <c r="C74" s="1" t="s">
        <v>182</v>
      </c>
      <c r="D74" s="1" t="s">
        <v>122</v>
      </c>
      <c r="E74" s="1" t="s">
        <v>183</v>
      </c>
      <c r="F74" s="1" t="s">
        <v>90</v>
      </c>
      <c r="G74" s="4">
        <v>9</v>
      </c>
      <c r="H74" s="4">
        <v>9</v>
      </c>
      <c r="I74" s="1">
        <v>5</v>
      </c>
      <c r="J74" s="1">
        <v>2</v>
      </c>
      <c r="K74" s="1">
        <v>1</v>
      </c>
      <c r="L74" s="1">
        <v>6</v>
      </c>
      <c r="M74" s="1">
        <v>6</v>
      </c>
      <c r="N74" s="1">
        <v>2</v>
      </c>
      <c r="O74" s="1">
        <v>0</v>
      </c>
      <c r="P74" s="1">
        <v>1</v>
      </c>
      <c r="Q74" s="1"/>
      <c r="R74" s="1"/>
      <c r="S74" s="1">
        <f t="shared" si="2"/>
        <v>23</v>
      </c>
      <c r="T74" s="1"/>
      <c r="U74" s="1" t="s">
        <v>444</v>
      </c>
      <c r="V74" s="1" t="s">
        <v>98</v>
      </c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</row>
    <row r="75" spans="1:131" x14ac:dyDescent="0.25">
      <c r="A75" s="4">
        <v>24</v>
      </c>
      <c r="B75" s="1" t="s">
        <v>21</v>
      </c>
      <c r="C75" s="1" t="s">
        <v>37</v>
      </c>
      <c r="D75" s="1" t="s">
        <v>184</v>
      </c>
      <c r="E75" s="1" t="s">
        <v>39</v>
      </c>
      <c r="F75" s="1" t="s">
        <v>90</v>
      </c>
      <c r="G75" s="4">
        <v>9</v>
      </c>
      <c r="H75" s="4">
        <v>9</v>
      </c>
      <c r="I75" s="1">
        <v>5</v>
      </c>
      <c r="J75" s="1">
        <v>4</v>
      </c>
      <c r="K75" s="1">
        <v>1</v>
      </c>
      <c r="L75" s="1">
        <v>2</v>
      </c>
      <c r="M75" s="1">
        <v>5</v>
      </c>
      <c r="N75" s="1">
        <v>0</v>
      </c>
      <c r="O75" s="1">
        <v>4</v>
      </c>
      <c r="P75" s="1">
        <v>2</v>
      </c>
      <c r="Q75" s="1"/>
      <c r="R75" s="1"/>
      <c r="S75" s="1">
        <f t="shared" si="2"/>
        <v>23</v>
      </c>
      <c r="T75" s="1"/>
      <c r="U75" s="1" t="s">
        <v>444</v>
      </c>
      <c r="V75" s="1" t="s">
        <v>98</v>
      </c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</row>
    <row r="76" spans="1:131" x14ac:dyDescent="0.25">
      <c r="A76" s="4">
        <v>25</v>
      </c>
      <c r="B76" s="1" t="s">
        <v>21</v>
      </c>
      <c r="C76" s="1" t="s">
        <v>179</v>
      </c>
      <c r="D76" s="1" t="s">
        <v>152</v>
      </c>
      <c r="E76" s="1" t="s">
        <v>176</v>
      </c>
      <c r="F76" s="1" t="s">
        <v>220</v>
      </c>
      <c r="G76" s="4">
        <v>9</v>
      </c>
      <c r="H76" s="4">
        <v>9</v>
      </c>
      <c r="I76" s="1">
        <v>6</v>
      </c>
      <c r="J76" s="1">
        <v>5</v>
      </c>
      <c r="K76" s="1">
        <v>0</v>
      </c>
      <c r="L76" s="1">
        <v>3</v>
      </c>
      <c r="M76" s="1">
        <v>4</v>
      </c>
      <c r="N76" s="1">
        <v>0</v>
      </c>
      <c r="O76" s="1">
        <v>0</v>
      </c>
      <c r="P76" s="1">
        <v>2</v>
      </c>
      <c r="Q76" s="1"/>
      <c r="R76" s="1"/>
      <c r="S76" s="1">
        <f t="shared" si="2"/>
        <v>20</v>
      </c>
      <c r="T76" s="1"/>
      <c r="U76" s="1" t="s">
        <v>444</v>
      </c>
      <c r="V76" s="1" t="s">
        <v>228</v>
      </c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</row>
    <row r="77" spans="1:131" x14ac:dyDescent="0.25">
      <c r="A77" s="4">
        <v>26</v>
      </c>
      <c r="B77" s="1" t="s">
        <v>21</v>
      </c>
      <c r="C77" s="1" t="s">
        <v>200</v>
      </c>
      <c r="D77" s="1" t="s">
        <v>201</v>
      </c>
      <c r="E77" s="1" t="s">
        <v>153</v>
      </c>
      <c r="F77" s="1" t="s">
        <v>218</v>
      </c>
      <c r="G77" s="4">
        <v>9</v>
      </c>
      <c r="H77" s="4">
        <v>9</v>
      </c>
      <c r="I77" s="1">
        <v>4</v>
      </c>
      <c r="J77" s="1">
        <v>3</v>
      </c>
      <c r="K77" s="1">
        <v>1</v>
      </c>
      <c r="L77" s="1">
        <v>1</v>
      </c>
      <c r="M77" s="1">
        <v>5</v>
      </c>
      <c r="N77" s="1">
        <v>0</v>
      </c>
      <c r="O77" s="1">
        <v>6</v>
      </c>
      <c r="P77" s="1">
        <v>0</v>
      </c>
      <c r="Q77" s="1"/>
      <c r="R77" s="1"/>
      <c r="S77" s="1">
        <f t="shared" si="2"/>
        <v>20</v>
      </c>
      <c r="T77" s="1"/>
      <c r="U77" s="1" t="s">
        <v>444</v>
      </c>
      <c r="V77" s="1" t="s">
        <v>226</v>
      </c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</row>
    <row r="78" spans="1:131" x14ac:dyDescent="0.25">
      <c r="A78" s="4">
        <v>27</v>
      </c>
      <c r="B78" s="1" t="s">
        <v>21</v>
      </c>
      <c r="C78" s="1" t="s">
        <v>190</v>
      </c>
      <c r="D78" s="1" t="s">
        <v>122</v>
      </c>
      <c r="E78" s="1" t="s">
        <v>191</v>
      </c>
      <c r="F78" s="1" t="s">
        <v>218</v>
      </c>
      <c r="G78" s="4">
        <v>9</v>
      </c>
      <c r="H78" s="4">
        <v>9</v>
      </c>
      <c r="I78" s="1">
        <v>4</v>
      </c>
      <c r="J78" s="1">
        <v>3</v>
      </c>
      <c r="K78" s="1">
        <v>1</v>
      </c>
      <c r="L78" s="1">
        <v>3</v>
      </c>
      <c r="M78" s="1">
        <v>3</v>
      </c>
      <c r="N78" s="1">
        <v>0</v>
      </c>
      <c r="O78" s="1">
        <v>2</v>
      </c>
      <c r="P78" s="1">
        <v>1</v>
      </c>
      <c r="Q78" s="1"/>
      <c r="R78" s="1"/>
      <c r="S78" s="1">
        <f t="shared" si="2"/>
        <v>17</v>
      </c>
      <c r="T78" s="1"/>
      <c r="U78" s="1" t="s">
        <v>444</v>
      </c>
      <c r="V78" s="1" t="s">
        <v>226</v>
      </c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</row>
    <row r="79" spans="1:131" x14ac:dyDescent="0.25">
      <c r="A79" s="4">
        <v>28</v>
      </c>
      <c r="B79" s="1" t="s">
        <v>21</v>
      </c>
      <c r="C79" s="1" t="s">
        <v>202</v>
      </c>
      <c r="D79" s="1" t="s">
        <v>178</v>
      </c>
      <c r="E79" s="1" t="s">
        <v>191</v>
      </c>
      <c r="F79" s="1" t="s">
        <v>222</v>
      </c>
      <c r="G79" s="4">
        <v>9</v>
      </c>
      <c r="H79" s="4">
        <v>9</v>
      </c>
      <c r="I79" s="1">
        <v>0</v>
      </c>
      <c r="J79" s="1">
        <v>1</v>
      </c>
      <c r="K79" s="1">
        <v>1</v>
      </c>
      <c r="L79" s="1">
        <v>3</v>
      </c>
      <c r="M79" s="1">
        <v>3</v>
      </c>
      <c r="N79" s="1">
        <v>0</v>
      </c>
      <c r="O79" s="1">
        <v>2</v>
      </c>
      <c r="P79" s="1">
        <v>3</v>
      </c>
      <c r="Q79" s="1"/>
      <c r="R79" s="1"/>
      <c r="S79" s="1">
        <f t="shared" si="2"/>
        <v>13</v>
      </c>
      <c r="T79" s="1"/>
      <c r="U79" s="1" t="s">
        <v>444</v>
      </c>
      <c r="V79" s="1" t="s">
        <v>171</v>
      </c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</row>
    <row r="80" spans="1:131" x14ac:dyDescent="0.25">
      <c r="A80" s="4"/>
      <c r="B80" s="1"/>
      <c r="C80" s="1"/>
      <c r="D80" s="1"/>
      <c r="E80" s="1"/>
      <c r="F80" s="1"/>
      <c r="G80" s="4"/>
      <c r="H80" s="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</row>
    <row r="81" spans="1:131" x14ac:dyDescent="0.25">
      <c r="A81" s="4">
        <v>1</v>
      </c>
      <c r="B81" s="1" t="s">
        <v>21</v>
      </c>
      <c r="C81" s="3" t="s">
        <v>258</v>
      </c>
      <c r="D81" s="3" t="s">
        <v>47</v>
      </c>
      <c r="E81" s="3" t="s">
        <v>79</v>
      </c>
      <c r="F81" s="3" t="s">
        <v>278</v>
      </c>
      <c r="G81" s="5">
        <v>10</v>
      </c>
      <c r="H81" s="5">
        <v>10</v>
      </c>
      <c r="I81" s="1">
        <v>10</v>
      </c>
      <c r="J81" s="1">
        <v>8</v>
      </c>
      <c r="K81" s="1">
        <v>10</v>
      </c>
      <c r="L81" s="1">
        <v>6</v>
      </c>
      <c r="M81" s="1">
        <v>7</v>
      </c>
      <c r="N81" s="1">
        <v>9</v>
      </c>
      <c r="O81" s="1">
        <v>6</v>
      </c>
      <c r="P81" s="1">
        <v>25</v>
      </c>
      <c r="Q81" s="1"/>
      <c r="R81" s="1">
        <v>7</v>
      </c>
      <c r="S81" s="1">
        <f t="shared" ref="S81:S106" si="3">SUM(I81:R81)</f>
        <v>88</v>
      </c>
      <c r="T81" s="1"/>
      <c r="U81" s="1" t="s">
        <v>446</v>
      </c>
      <c r="V81" s="3" t="s">
        <v>326</v>
      </c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</row>
    <row r="82" spans="1:131" x14ac:dyDescent="0.25">
      <c r="A82" s="4">
        <v>2</v>
      </c>
      <c r="B82" s="1" t="s">
        <v>21</v>
      </c>
      <c r="C82" s="3" t="s">
        <v>259</v>
      </c>
      <c r="D82" s="3" t="s">
        <v>267</v>
      </c>
      <c r="E82" s="3" t="s">
        <v>48</v>
      </c>
      <c r="F82" s="3" t="s">
        <v>279</v>
      </c>
      <c r="G82" s="5">
        <v>10</v>
      </c>
      <c r="H82" s="5">
        <v>10</v>
      </c>
      <c r="I82" s="1">
        <v>8</v>
      </c>
      <c r="J82" s="1">
        <v>5</v>
      </c>
      <c r="K82" s="1">
        <v>10</v>
      </c>
      <c r="L82" s="1">
        <v>5</v>
      </c>
      <c r="M82" s="1">
        <v>6</v>
      </c>
      <c r="N82" s="1">
        <v>7</v>
      </c>
      <c r="O82" s="1">
        <v>3</v>
      </c>
      <c r="P82" s="1">
        <v>19</v>
      </c>
      <c r="Q82" s="1"/>
      <c r="R82" s="1">
        <v>4</v>
      </c>
      <c r="S82" s="1">
        <f t="shared" si="3"/>
        <v>67</v>
      </c>
      <c r="T82" s="1"/>
      <c r="U82" s="1" t="s">
        <v>443</v>
      </c>
      <c r="V82" s="3" t="s">
        <v>283</v>
      </c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</row>
    <row r="83" spans="1:131" x14ac:dyDescent="0.25">
      <c r="A83" s="4">
        <v>3</v>
      </c>
      <c r="B83" s="1" t="s">
        <v>21</v>
      </c>
      <c r="C83" s="1" t="s">
        <v>236</v>
      </c>
      <c r="D83" s="1" t="s">
        <v>152</v>
      </c>
      <c r="E83" s="1" t="s">
        <v>210</v>
      </c>
      <c r="F83" s="1" t="s">
        <v>87</v>
      </c>
      <c r="G83" s="4">
        <v>10</v>
      </c>
      <c r="H83" s="4">
        <v>10</v>
      </c>
      <c r="I83" s="1">
        <v>10</v>
      </c>
      <c r="J83" s="1">
        <v>10</v>
      </c>
      <c r="K83" s="1">
        <v>10</v>
      </c>
      <c r="L83" s="1">
        <v>6</v>
      </c>
      <c r="M83" s="1">
        <v>8</v>
      </c>
      <c r="N83" s="1">
        <v>6</v>
      </c>
      <c r="O83" s="1">
        <v>2</v>
      </c>
      <c r="P83" s="1">
        <v>6</v>
      </c>
      <c r="Q83" s="1"/>
      <c r="R83" s="1"/>
      <c r="S83" s="1">
        <f t="shared" si="3"/>
        <v>58</v>
      </c>
      <c r="T83" s="1"/>
      <c r="U83" s="1" t="s">
        <v>443</v>
      </c>
      <c r="V83" s="1" t="s">
        <v>95</v>
      </c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</row>
    <row r="84" spans="1:131" x14ac:dyDescent="0.25">
      <c r="A84" s="4">
        <v>4</v>
      </c>
      <c r="B84" s="1" t="s">
        <v>21</v>
      </c>
      <c r="C84" s="1" t="s">
        <v>237</v>
      </c>
      <c r="D84" s="1" t="s">
        <v>32</v>
      </c>
      <c r="E84" s="1" t="s">
        <v>79</v>
      </c>
      <c r="F84" s="1" t="s">
        <v>91</v>
      </c>
      <c r="G84" s="4">
        <v>10</v>
      </c>
      <c r="H84" s="4">
        <v>10</v>
      </c>
      <c r="I84" s="1">
        <v>7</v>
      </c>
      <c r="J84" s="1">
        <v>5</v>
      </c>
      <c r="K84" s="1">
        <v>10</v>
      </c>
      <c r="L84" s="1">
        <v>5</v>
      </c>
      <c r="M84" s="1">
        <v>15</v>
      </c>
      <c r="N84" s="1">
        <v>4</v>
      </c>
      <c r="O84" s="1">
        <v>2</v>
      </c>
      <c r="P84" s="1">
        <v>7</v>
      </c>
      <c r="Q84" s="1"/>
      <c r="R84" s="1"/>
      <c r="S84" s="1">
        <f t="shared" si="3"/>
        <v>55</v>
      </c>
      <c r="T84" s="1"/>
      <c r="U84" s="1" t="s">
        <v>443</v>
      </c>
      <c r="V84" s="1" t="s">
        <v>229</v>
      </c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</row>
    <row r="85" spans="1:131" x14ac:dyDescent="0.25">
      <c r="A85" s="4">
        <v>5</v>
      </c>
      <c r="B85" s="1" t="s">
        <v>21</v>
      </c>
      <c r="C85" s="1" t="s">
        <v>251</v>
      </c>
      <c r="D85" s="1" t="s">
        <v>217</v>
      </c>
      <c r="E85" s="1" t="s">
        <v>33</v>
      </c>
      <c r="F85" s="1" t="s">
        <v>225</v>
      </c>
      <c r="G85" s="4">
        <v>10</v>
      </c>
      <c r="H85" s="4">
        <v>10</v>
      </c>
      <c r="I85" s="1">
        <v>7</v>
      </c>
      <c r="J85" s="1">
        <v>7</v>
      </c>
      <c r="K85" s="1">
        <v>8</v>
      </c>
      <c r="L85" s="1">
        <v>6</v>
      </c>
      <c r="M85" s="1">
        <v>6</v>
      </c>
      <c r="N85" s="1">
        <v>6</v>
      </c>
      <c r="O85" s="1">
        <v>6</v>
      </c>
      <c r="P85" s="1">
        <v>1</v>
      </c>
      <c r="Q85" s="1"/>
      <c r="R85" s="1">
        <v>5</v>
      </c>
      <c r="S85" s="1">
        <f t="shared" si="3"/>
        <v>52</v>
      </c>
      <c r="T85" s="1"/>
      <c r="U85" s="1" t="s">
        <v>443</v>
      </c>
      <c r="V85" s="1" t="s">
        <v>281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</row>
    <row r="86" spans="1:131" x14ac:dyDescent="0.25">
      <c r="A86" s="4">
        <v>6</v>
      </c>
      <c r="B86" s="1" t="s">
        <v>21</v>
      </c>
      <c r="C86" s="1" t="s">
        <v>247</v>
      </c>
      <c r="D86" s="1" t="s">
        <v>261</v>
      </c>
      <c r="E86" s="1" t="s">
        <v>78</v>
      </c>
      <c r="F86" s="1" t="s">
        <v>276</v>
      </c>
      <c r="G86" s="4">
        <v>10</v>
      </c>
      <c r="H86" s="4">
        <v>10</v>
      </c>
      <c r="I86" s="1">
        <v>6</v>
      </c>
      <c r="J86" s="1">
        <v>10</v>
      </c>
      <c r="K86" s="1">
        <v>8</v>
      </c>
      <c r="L86" s="1">
        <v>3</v>
      </c>
      <c r="M86" s="1">
        <v>4</v>
      </c>
      <c r="N86" s="1">
        <v>1</v>
      </c>
      <c r="O86" s="1">
        <v>3</v>
      </c>
      <c r="P86" s="1">
        <v>16</v>
      </c>
      <c r="Q86" s="1"/>
      <c r="R86" s="1"/>
      <c r="S86" s="1">
        <f t="shared" si="3"/>
        <v>51</v>
      </c>
      <c r="T86" s="1"/>
      <c r="U86" s="1" t="s">
        <v>443</v>
      </c>
      <c r="V86" s="1" t="s">
        <v>280</v>
      </c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</row>
    <row r="87" spans="1:131" x14ac:dyDescent="0.25">
      <c r="A87" s="4">
        <v>7</v>
      </c>
      <c r="B87" s="1" t="s">
        <v>21</v>
      </c>
      <c r="C87" s="1" t="s">
        <v>256</v>
      </c>
      <c r="D87" s="1" t="s">
        <v>266</v>
      </c>
      <c r="E87" s="1" t="s">
        <v>275</v>
      </c>
      <c r="F87" s="1" t="s">
        <v>87</v>
      </c>
      <c r="G87" s="4">
        <v>10</v>
      </c>
      <c r="H87" s="4">
        <v>10</v>
      </c>
      <c r="I87" s="1">
        <v>7</v>
      </c>
      <c r="J87" s="1">
        <v>6</v>
      </c>
      <c r="K87" s="1">
        <v>9</v>
      </c>
      <c r="L87" s="1">
        <v>6</v>
      </c>
      <c r="M87" s="1">
        <v>6</v>
      </c>
      <c r="N87" s="1">
        <v>5</v>
      </c>
      <c r="O87" s="1">
        <v>2</v>
      </c>
      <c r="P87" s="1">
        <v>8</v>
      </c>
      <c r="Q87" s="1"/>
      <c r="R87" s="1"/>
      <c r="S87" s="1">
        <f t="shared" si="3"/>
        <v>49</v>
      </c>
      <c r="T87" s="1"/>
      <c r="U87" s="1" t="s">
        <v>444</v>
      </c>
      <c r="V87" s="1" t="s">
        <v>95</v>
      </c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</row>
    <row r="88" spans="1:131" x14ac:dyDescent="0.25">
      <c r="A88" s="4">
        <v>8</v>
      </c>
      <c r="B88" s="1" t="s">
        <v>21</v>
      </c>
      <c r="C88" s="1" t="s">
        <v>80</v>
      </c>
      <c r="D88" s="1" t="s">
        <v>152</v>
      </c>
      <c r="E88" s="1" t="s">
        <v>62</v>
      </c>
      <c r="F88" s="1" t="s">
        <v>276</v>
      </c>
      <c r="G88" s="4">
        <v>10</v>
      </c>
      <c r="H88" s="4">
        <v>10</v>
      </c>
      <c r="I88" s="1">
        <v>7</v>
      </c>
      <c r="J88" s="1">
        <v>9</v>
      </c>
      <c r="K88" s="1">
        <v>6</v>
      </c>
      <c r="L88" s="1">
        <v>5</v>
      </c>
      <c r="M88" s="1">
        <v>11</v>
      </c>
      <c r="N88" s="1">
        <v>5</v>
      </c>
      <c r="O88" s="1">
        <v>3</v>
      </c>
      <c r="P88" s="1">
        <v>2</v>
      </c>
      <c r="Q88" s="1"/>
      <c r="R88" s="1"/>
      <c r="S88" s="1">
        <f t="shared" si="3"/>
        <v>48</v>
      </c>
      <c r="T88" s="1"/>
      <c r="U88" s="1" t="s">
        <v>444</v>
      </c>
      <c r="V88" s="1" t="s">
        <v>280</v>
      </c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</row>
    <row r="89" spans="1:131" x14ac:dyDescent="0.25">
      <c r="A89" s="4">
        <v>9</v>
      </c>
      <c r="B89" s="1" t="s">
        <v>21</v>
      </c>
      <c r="C89" s="1" t="s">
        <v>241</v>
      </c>
      <c r="D89" s="1" t="s">
        <v>187</v>
      </c>
      <c r="E89" s="1" t="s">
        <v>79</v>
      </c>
      <c r="F89" s="1" t="s">
        <v>88</v>
      </c>
      <c r="G89" s="4">
        <v>10</v>
      </c>
      <c r="H89" s="4">
        <v>10</v>
      </c>
      <c r="I89" s="1">
        <v>6</v>
      </c>
      <c r="J89" s="1">
        <v>6</v>
      </c>
      <c r="K89" s="1">
        <v>4</v>
      </c>
      <c r="L89" s="1">
        <v>5</v>
      </c>
      <c r="M89" s="1">
        <v>6</v>
      </c>
      <c r="N89" s="1">
        <v>7</v>
      </c>
      <c r="O89" s="1">
        <v>2</v>
      </c>
      <c r="P89" s="1">
        <v>12</v>
      </c>
      <c r="Q89" s="1"/>
      <c r="R89" s="1"/>
      <c r="S89" s="1">
        <f t="shared" si="3"/>
        <v>48</v>
      </c>
      <c r="T89" s="1"/>
      <c r="U89" s="1" t="s">
        <v>444</v>
      </c>
      <c r="V89" s="1" t="s">
        <v>169</v>
      </c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</row>
    <row r="90" spans="1:131" x14ac:dyDescent="0.25">
      <c r="A90" s="4">
        <v>10</v>
      </c>
      <c r="B90" s="1" t="s">
        <v>21</v>
      </c>
      <c r="C90" s="1" t="s">
        <v>252</v>
      </c>
      <c r="D90" s="1" t="s">
        <v>264</v>
      </c>
      <c r="E90" s="1" t="s">
        <v>274</v>
      </c>
      <c r="F90" s="1" t="s">
        <v>225</v>
      </c>
      <c r="G90" s="4">
        <v>10</v>
      </c>
      <c r="H90" s="4">
        <v>10</v>
      </c>
      <c r="I90" s="1">
        <v>8</v>
      </c>
      <c r="J90" s="1">
        <v>6</v>
      </c>
      <c r="K90" s="1">
        <v>7</v>
      </c>
      <c r="L90" s="1">
        <v>6</v>
      </c>
      <c r="M90" s="1">
        <v>10</v>
      </c>
      <c r="N90" s="1">
        <v>0</v>
      </c>
      <c r="O90" s="1">
        <v>3</v>
      </c>
      <c r="P90" s="1">
        <v>0</v>
      </c>
      <c r="Q90" s="1"/>
      <c r="R90" s="1"/>
      <c r="S90" s="1">
        <f t="shared" si="3"/>
        <v>40</v>
      </c>
      <c r="T90" s="1"/>
      <c r="U90" s="1" t="s">
        <v>444</v>
      </c>
      <c r="V90" s="1" t="s">
        <v>281</v>
      </c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</row>
    <row r="91" spans="1:131" x14ac:dyDescent="0.25">
      <c r="A91" s="4">
        <v>11</v>
      </c>
      <c r="B91" s="1" t="s">
        <v>21</v>
      </c>
      <c r="C91" s="1" t="s">
        <v>243</v>
      </c>
      <c r="D91" s="1" t="s">
        <v>38</v>
      </c>
      <c r="E91" s="1" t="s">
        <v>27</v>
      </c>
      <c r="F91" s="1" t="s">
        <v>154</v>
      </c>
      <c r="G91" s="4">
        <v>10</v>
      </c>
      <c r="H91" s="4">
        <v>10</v>
      </c>
      <c r="I91" s="1">
        <v>9</v>
      </c>
      <c r="J91" s="1">
        <v>4</v>
      </c>
      <c r="K91" s="1">
        <v>8</v>
      </c>
      <c r="L91" s="1">
        <v>6</v>
      </c>
      <c r="M91" s="1">
        <v>5</v>
      </c>
      <c r="N91" s="1">
        <v>4</v>
      </c>
      <c r="O91" s="1">
        <v>2</v>
      </c>
      <c r="P91" s="1">
        <v>0</v>
      </c>
      <c r="Q91" s="1"/>
      <c r="R91" s="1"/>
      <c r="S91" s="1">
        <f t="shared" si="3"/>
        <v>38</v>
      </c>
      <c r="T91" s="1"/>
      <c r="U91" s="1" t="s">
        <v>444</v>
      </c>
      <c r="V91" s="1" t="s">
        <v>161</v>
      </c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</row>
    <row r="92" spans="1:131" x14ac:dyDescent="0.25">
      <c r="A92" s="4">
        <v>12</v>
      </c>
      <c r="B92" s="1" t="s">
        <v>21</v>
      </c>
      <c r="C92" s="1" t="s">
        <v>238</v>
      </c>
      <c r="D92" s="1" t="s">
        <v>23</v>
      </c>
      <c r="E92" s="1" t="s">
        <v>269</v>
      </c>
      <c r="F92" s="1" t="s">
        <v>218</v>
      </c>
      <c r="G92" s="4">
        <v>10</v>
      </c>
      <c r="H92" s="4">
        <v>10</v>
      </c>
      <c r="I92" s="1">
        <v>6</v>
      </c>
      <c r="J92" s="1">
        <v>4</v>
      </c>
      <c r="K92" s="1">
        <v>9</v>
      </c>
      <c r="L92" s="1">
        <v>5</v>
      </c>
      <c r="M92" s="1">
        <v>3</v>
      </c>
      <c r="N92" s="1">
        <v>2</v>
      </c>
      <c r="O92" s="1">
        <v>1</v>
      </c>
      <c r="P92" s="1">
        <v>4</v>
      </c>
      <c r="Q92" s="1"/>
      <c r="R92" s="1"/>
      <c r="S92" s="1">
        <f t="shared" si="3"/>
        <v>34</v>
      </c>
      <c r="T92" s="1"/>
      <c r="U92" s="1" t="s">
        <v>444</v>
      </c>
      <c r="V92" s="1" t="s">
        <v>226</v>
      </c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</row>
    <row r="93" spans="1:131" x14ac:dyDescent="0.25">
      <c r="A93" s="4">
        <v>13</v>
      </c>
      <c r="B93" s="1" t="s">
        <v>21</v>
      </c>
      <c r="C93" s="1" t="s">
        <v>239</v>
      </c>
      <c r="D93" s="1" t="s">
        <v>208</v>
      </c>
      <c r="E93" s="1" t="s">
        <v>24</v>
      </c>
      <c r="F93" s="1" t="s">
        <v>87</v>
      </c>
      <c r="G93" s="4">
        <v>10</v>
      </c>
      <c r="H93" s="4">
        <v>10</v>
      </c>
      <c r="I93" s="1">
        <v>4</v>
      </c>
      <c r="J93" s="1">
        <v>4</v>
      </c>
      <c r="K93" s="1">
        <v>8</v>
      </c>
      <c r="L93" s="1">
        <v>2</v>
      </c>
      <c r="M93" s="1">
        <v>4</v>
      </c>
      <c r="N93" s="1">
        <v>0</v>
      </c>
      <c r="O93" s="1">
        <v>4</v>
      </c>
      <c r="P93" s="1">
        <v>8</v>
      </c>
      <c r="Q93" s="1"/>
      <c r="R93" s="1"/>
      <c r="S93" s="1">
        <f t="shared" si="3"/>
        <v>34</v>
      </c>
      <c r="T93" s="1"/>
      <c r="U93" s="1" t="s">
        <v>444</v>
      </c>
      <c r="V93" s="1" t="s">
        <v>95</v>
      </c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</row>
    <row r="94" spans="1:131" x14ac:dyDescent="0.25">
      <c r="A94" s="4">
        <v>14</v>
      </c>
      <c r="B94" s="1" t="s">
        <v>21</v>
      </c>
      <c r="C94" s="1" t="s">
        <v>244</v>
      </c>
      <c r="D94" s="1" t="s">
        <v>152</v>
      </c>
      <c r="E94" s="1" t="s">
        <v>271</v>
      </c>
      <c r="F94" s="1" t="s">
        <v>220</v>
      </c>
      <c r="G94" s="4">
        <v>10</v>
      </c>
      <c r="H94" s="4">
        <v>10</v>
      </c>
      <c r="I94" s="1">
        <v>4</v>
      </c>
      <c r="J94" s="1">
        <v>3</v>
      </c>
      <c r="K94" s="1">
        <v>8</v>
      </c>
      <c r="L94" s="1">
        <v>5</v>
      </c>
      <c r="M94" s="1">
        <v>6</v>
      </c>
      <c r="N94" s="1">
        <v>3</v>
      </c>
      <c r="O94" s="1">
        <v>1</v>
      </c>
      <c r="P94" s="1">
        <v>3</v>
      </c>
      <c r="Q94" s="1"/>
      <c r="R94" s="1"/>
      <c r="S94" s="1">
        <f t="shared" si="3"/>
        <v>33</v>
      </c>
      <c r="T94" s="1"/>
      <c r="U94" s="1" t="s">
        <v>444</v>
      </c>
      <c r="V94" s="1" t="s">
        <v>228</v>
      </c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</row>
    <row r="95" spans="1:131" x14ac:dyDescent="0.25">
      <c r="A95" s="4">
        <v>15</v>
      </c>
      <c r="B95" s="1" t="s">
        <v>21</v>
      </c>
      <c r="C95" s="1" t="s">
        <v>246</v>
      </c>
      <c r="D95" s="1" t="s">
        <v>56</v>
      </c>
      <c r="E95" s="1" t="s">
        <v>272</v>
      </c>
      <c r="F95" s="1" t="s">
        <v>154</v>
      </c>
      <c r="G95" s="4">
        <v>10</v>
      </c>
      <c r="H95" s="4">
        <v>10</v>
      </c>
      <c r="I95" s="1">
        <v>7</v>
      </c>
      <c r="J95" s="1">
        <v>6</v>
      </c>
      <c r="K95" s="1">
        <v>7</v>
      </c>
      <c r="L95" s="1">
        <v>4</v>
      </c>
      <c r="M95" s="1">
        <v>4</v>
      </c>
      <c r="N95" s="1">
        <v>0</v>
      </c>
      <c r="O95" s="1">
        <v>2</v>
      </c>
      <c r="P95" s="1">
        <v>1</v>
      </c>
      <c r="Q95" s="1"/>
      <c r="R95" s="1"/>
      <c r="S95" s="1">
        <f t="shared" si="3"/>
        <v>31</v>
      </c>
      <c r="T95" s="1"/>
      <c r="U95" s="1" t="s">
        <v>444</v>
      </c>
      <c r="V95" s="1" t="s">
        <v>161</v>
      </c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</row>
    <row r="96" spans="1:131" x14ac:dyDescent="0.25">
      <c r="A96" s="4">
        <v>16</v>
      </c>
      <c r="B96" s="1" t="s">
        <v>21</v>
      </c>
      <c r="C96" s="1" t="s">
        <v>245</v>
      </c>
      <c r="D96" s="1" t="s">
        <v>29</v>
      </c>
      <c r="E96" s="1" t="s">
        <v>30</v>
      </c>
      <c r="F96" s="1" t="s">
        <v>87</v>
      </c>
      <c r="G96" s="4">
        <v>10</v>
      </c>
      <c r="H96" s="4">
        <v>10</v>
      </c>
      <c r="I96" s="1">
        <v>6</v>
      </c>
      <c r="J96" s="1">
        <v>3</v>
      </c>
      <c r="K96" s="1">
        <v>6</v>
      </c>
      <c r="L96" s="1">
        <v>5</v>
      </c>
      <c r="M96" s="1">
        <v>3</v>
      </c>
      <c r="N96" s="1">
        <v>3</v>
      </c>
      <c r="O96" s="1">
        <v>0</v>
      </c>
      <c r="P96" s="1">
        <v>2</v>
      </c>
      <c r="Q96" s="1"/>
      <c r="R96" s="1"/>
      <c r="S96" s="1">
        <f t="shared" si="3"/>
        <v>28</v>
      </c>
      <c r="T96" s="1"/>
      <c r="U96" s="1" t="s">
        <v>444</v>
      </c>
      <c r="V96" s="1" t="s">
        <v>95</v>
      </c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</row>
    <row r="97" spans="1:131" x14ac:dyDescent="0.25">
      <c r="A97" s="4">
        <v>17</v>
      </c>
      <c r="B97" s="1" t="s">
        <v>21</v>
      </c>
      <c r="C97" s="3" t="s">
        <v>323</v>
      </c>
      <c r="D97" s="3" t="s">
        <v>217</v>
      </c>
      <c r="E97" s="3" t="s">
        <v>106</v>
      </c>
      <c r="F97" s="3" t="s">
        <v>324</v>
      </c>
      <c r="G97" s="5">
        <v>10</v>
      </c>
      <c r="H97" s="5">
        <v>10</v>
      </c>
      <c r="I97" s="1">
        <v>6</v>
      </c>
      <c r="J97" s="1">
        <v>10</v>
      </c>
      <c r="K97" s="1">
        <v>5</v>
      </c>
      <c r="L97" s="1">
        <v>2</v>
      </c>
      <c r="M97" s="1">
        <v>0</v>
      </c>
      <c r="N97" s="1">
        <v>3</v>
      </c>
      <c r="O97" s="1">
        <v>2</v>
      </c>
      <c r="P97" s="1">
        <v>0</v>
      </c>
      <c r="Q97" s="1"/>
      <c r="R97" s="1"/>
      <c r="S97" s="1">
        <f t="shared" si="3"/>
        <v>28</v>
      </c>
      <c r="T97" s="1"/>
      <c r="U97" s="1" t="s">
        <v>444</v>
      </c>
      <c r="V97" s="3" t="s">
        <v>97</v>
      </c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</row>
    <row r="98" spans="1:131" x14ac:dyDescent="0.25">
      <c r="A98" s="4">
        <v>18</v>
      </c>
      <c r="B98" s="1" t="s">
        <v>21</v>
      </c>
      <c r="C98" s="1" t="s">
        <v>254</v>
      </c>
      <c r="D98" s="1" t="s">
        <v>47</v>
      </c>
      <c r="E98" s="1" t="s">
        <v>131</v>
      </c>
      <c r="F98" s="1" t="s">
        <v>87</v>
      </c>
      <c r="G98" s="4">
        <v>10</v>
      </c>
      <c r="H98" s="4">
        <v>10</v>
      </c>
      <c r="I98" s="1">
        <v>5</v>
      </c>
      <c r="J98" s="1">
        <v>5</v>
      </c>
      <c r="K98" s="1">
        <v>5</v>
      </c>
      <c r="L98" s="1">
        <v>2</v>
      </c>
      <c r="M98" s="1">
        <v>3</v>
      </c>
      <c r="N98" s="1">
        <v>4</v>
      </c>
      <c r="O98" s="1">
        <v>1</v>
      </c>
      <c r="P98" s="1">
        <v>1</v>
      </c>
      <c r="Q98" s="1"/>
      <c r="R98" s="1"/>
      <c r="S98" s="1">
        <f t="shared" si="3"/>
        <v>26</v>
      </c>
      <c r="T98" s="1"/>
      <c r="U98" s="1" t="s">
        <v>444</v>
      </c>
      <c r="V98" s="1" t="s">
        <v>95</v>
      </c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</row>
    <row r="99" spans="1:131" x14ac:dyDescent="0.25">
      <c r="A99" s="4">
        <v>19</v>
      </c>
      <c r="B99" s="1" t="s">
        <v>21</v>
      </c>
      <c r="C99" s="1" t="s">
        <v>257</v>
      </c>
      <c r="D99" s="1" t="s">
        <v>69</v>
      </c>
      <c r="E99" s="1" t="s">
        <v>39</v>
      </c>
      <c r="F99" s="1" t="s">
        <v>87</v>
      </c>
      <c r="G99" s="4">
        <v>10</v>
      </c>
      <c r="H99" s="4">
        <v>10</v>
      </c>
      <c r="I99" s="1">
        <v>6</v>
      </c>
      <c r="J99" s="1">
        <v>2</v>
      </c>
      <c r="K99" s="1">
        <v>0</v>
      </c>
      <c r="L99" s="1">
        <v>2</v>
      </c>
      <c r="M99" s="1">
        <v>0</v>
      </c>
      <c r="N99" s="1">
        <v>0</v>
      </c>
      <c r="O99" s="1">
        <v>3</v>
      </c>
      <c r="P99" s="1">
        <v>13</v>
      </c>
      <c r="Q99" s="1"/>
      <c r="R99" s="1"/>
      <c r="S99" s="1">
        <f t="shared" si="3"/>
        <v>26</v>
      </c>
      <c r="T99" s="1"/>
      <c r="U99" s="1" t="s">
        <v>444</v>
      </c>
      <c r="V99" s="1" t="s">
        <v>95</v>
      </c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</row>
    <row r="100" spans="1:131" x14ac:dyDescent="0.25">
      <c r="A100" s="4">
        <v>20</v>
      </c>
      <c r="B100" s="1" t="s">
        <v>21</v>
      </c>
      <c r="C100" s="1" t="s">
        <v>240</v>
      </c>
      <c r="D100" s="1" t="s">
        <v>133</v>
      </c>
      <c r="E100" s="1" t="s">
        <v>270</v>
      </c>
      <c r="F100" s="1" t="s">
        <v>91</v>
      </c>
      <c r="G100" s="4">
        <v>10</v>
      </c>
      <c r="H100" s="4">
        <v>10</v>
      </c>
      <c r="I100" s="1">
        <v>6</v>
      </c>
      <c r="J100" s="1">
        <v>6</v>
      </c>
      <c r="K100" s="1">
        <v>2</v>
      </c>
      <c r="L100" s="1">
        <v>4</v>
      </c>
      <c r="M100" s="1">
        <v>4</v>
      </c>
      <c r="N100" s="1">
        <v>0</v>
      </c>
      <c r="O100" s="1">
        <v>3</v>
      </c>
      <c r="P100" s="1">
        <v>0</v>
      </c>
      <c r="Q100" s="1"/>
      <c r="R100" s="1"/>
      <c r="S100" s="1">
        <f t="shared" si="3"/>
        <v>25</v>
      </c>
      <c r="T100" s="1"/>
      <c r="U100" s="1" t="s">
        <v>444</v>
      </c>
      <c r="V100" s="1" t="s">
        <v>229</v>
      </c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</row>
    <row r="101" spans="1:131" x14ac:dyDescent="0.25">
      <c r="A101" s="4">
        <v>21</v>
      </c>
      <c r="B101" s="1" t="s">
        <v>21</v>
      </c>
      <c r="C101" s="1" t="s">
        <v>250</v>
      </c>
      <c r="D101" s="1" t="s">
        <v>263</v>
      </c>
      <c r="E101" s="1" t="s">
        <v>118</v>
      </c>
      <c r="F101" s="1" t="s">
        <v>276</v>
      </c>
      <c r="G101" s="4">
        <v>10</v>
      </c>
      <c r="H101" s="4">
        <v>10</v>
      </c>
      <c r="I101" s="1">
        <v>8</v>
      </c>
      <c r="J101" s="1">
        <v>5</v>
      </c>
      <c r="K101" s="1">
        <v>0</v>
      </c>
      <c r="L101" s="1">
        <v>3</v>
      </c>
      <c r="M101" s="1">
        <v>5</v>
      </c>
      <c r="N101" s="1">
        <v>1</v>
      </c>
      <c r="O101" s="1">
        <v>2</v>
      </c>
      <c r="P101" s="1">
        <v>1</v>
      </c>
      <c r="Q101" s="1"/>
      <c r="R101" s="1"/>
      <c r="S101" s="1">
        <f t="shared" si="3"/>
        <v>25</v>
      </c>
      <c r="T101" s="1"/>
      <c r="U101" s="1" t="s">
        <v>444</v>
      </c>
      <c r="V101" s="1" t="s">
        <v>280</v>
      </c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</row>
    <row r="102" spans="1:131" x14ac:dyDescent="0.25">
      <c r="A102" s="4">
        <v>22</v>
      </c>
      <c r="B102" s="1" t="s">
        <v>21</v>
      </c>
      <c r="C102" s="1" t="s">
        <v>253</v>
      </c>
      <c r="D102" s="1" t="s">
        <v>260</v>
      </c>
      <c r="E102" s="1" t="s">
        <v>127</v>
      </c>
      <c r="F102" s="1" t="s">
        <v>87</v>
      </c>
      <c r="G102" s="4">
        <v>10</v>
      </c>
      <c r="H102" s="4">
        <v>10</v>
      </c>
      <c r="I102" s="1">
        <v>5</v>
      </c>
      <c r="J102" s="1">
        <v>4</v>
      </c>
      <c r="K102" s="1">
        <v>0</v>
      </c>
      <c r="L102" s="1">
        <v>3</v>
      </c>
      <c r="M102" s="1">
        <v>1</v>
      </c>
      <c r="N102" s="1">
        <v>8</v>
      </c>
      <c r="O102" s="1">
        <v>1</v>
      </c>
      <c r="P102" s="1">
        <v>3</v>
      </c>
      <c r="Q102" s="1"/>
      <c r="R102" s="1"/>
      <c r="S102" s="1">
        <f t="shared" si="3"/>
        <v>25</v>
      </c>
      <c r="T102" s="1"/>
      <c r="U102" s="1" t="s">
        <v>444</v>
      </c>
      <c r="V102" s="1" t="s">
        <v>95</v>
      </c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</row>
    <row r="103" spans="1:131" x14ac:dyDescent="0.25">
      <c r="A103" s="4">
        <v>23</v>
      </c>
      <c r="B103" s="1" t="s">
        <v>21</v>
      </c>
      <c r="C103" s="1" t="s">
        <v>255</v>
      </c>
      <c r="D103" s="1" t="s">
        <v>77</v>
      </c>
      <c r="E103" s="1" t="s">
        <v>115</v>
      </c>
      <c r="F103" s="1" t="s">
        <v>276</v>
      </c>
      <c r="G103" s="4">
        <v>10</v>
      </c>
      <c r="H103" s="4">
        <v>10</v>
      </c>
      <c r="I103" s="1">
        <v>5</v>
      </c>
      <c r="J103" s="1">
        <v>1</v>
      </c>
      <c r="K103" s="1">
        <v>0</v>
      </c>
      <c r="L103" s="1">
        <v>5</v>
      </c>
      <c r="M103" s="1">
        <v>6</v>
      </c>
      <c r="N103" s="1">
        <v>6</v>
      </c>
      <c r="O103" s="1">
        <v>1</v>
      </c>
      <c r="P103" s="1">
        <v>0</v>
      </c>
      <c r="Q103" s="1"/>
      <c r="R103" s="1"/>
      <c r="S103" s="1">
        <f t="shared" si="3"/>
        <v>24</v>
      </c>
      <c r="T103" s="1"/>
      <c r="U103" s="1" t="s">
        <v>444</v>
      </c>
      <c r="V103" s="1" t="s">
        <v>280</v>
      </c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</row>
    <row r="104" spans="1:131" x14ac:dyDescent="0.25">
      <c r="A104" s="4">
        <v>24</v>
      </c>
      <c r="B104" s="1" t="s">
        <v>21</v>
      </c>
      <c r="C104" s="12" t="s">
        <v>248</v>
      </c>
      <c r="D104" s="1" t="s">
        <v>56</v>
      </c>
      <c r="E104" s="1" t="s">
        <v>79</v>
      </c>
      <c r="F104" s="1" t="s">
        <v>88</v>
      </c>
      <c r="G104" s="4">
        <v>10</v>
      </c>
      <c r="H104" s="4">
        <v>10</v>
      </c>
      <c r="I104" s="1">
        <v>4</v>
      </c>
      <c r="J104" s="1">
        <v>5</v>
      </c>
      <c r="K104" s="1">
        <v>0</v>
      </c>
      <c r="L104" s="1">
        <v>3</v>
      </c>
      <c r="M104" s="1">
        <v>2</v>
      </c>
      <c r="N104" s="1">
        <v>4</v>
      </c>
      <c r="O104" s="1">
        <v>2</v>
      </c>
      <c r="P104" s="1">
        <v>0</v>
      </c>
      <c r="Q104" s="1"/>
      <c r="R104" s="1"/>
      <c r="S104" s="1">
        <f t="shared" si="3"/>
        <v>20</v>
      </c>
      <c r="T104" s="1"/>
      <c r="U104" s="1" t="s">
        <v>444</v>
      </c>
      <c r="V104" s="1" t="s">
        <v>169</v>
      </c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</row>
    <row r="105" spans="1:131" x14ac:dyDescent="0.25">
      <c r="A105" s="4">
        <v>25</v>
      </c>
      <c r="B105" s="1" t="s">
        <v>21</v>
      </c>
      <c r="C105" s="12" t="s">
        <v>249</v>
      </c>
      <c r="D105" s="1" t="s">
        <v>262</v>
      </c>
      <c r="E105" s="1" t="s">
        <v>273</v>
      </c>
      <c r="F105" s="1" t="s">
        <v>87</v>
      </c>
      <c r="G105" s="4">
        <v>10</v>
      </c>
      <c r="H105" s="4">
        <v>10</v>
      </c>
      <c r="I105" s="1">
        <v>4</v>
      </c>
      <c r="J105" s="1">
        <v>4</v>
      </c>
      <c r="K105" s="1">
        <v>2</v>
      </c>
      <c r="L105" s="1">
        <v>2</v>
      </c>
      <c r="M105" s="1">
        <v>1</v>
      </c>
      <c r="N105" s="1">
        <v>0</v>
      </c>
      <c r="O105" s="1">
        <v>3</v>
      </c>
      <c r="P105" s="1">
        <v>4</v>
      </c>
      <c r="Q105" s="1"/>
      <c r="R105" s="1"/>
      <c r="S105" s="1">
        <f t="shared" si="3"/>
        <v>20</v>
      </c>
      <c r="T105" s="1"/>
      <c r="U105" s="1" t="s">
        <v>444</v>
      </c>
      <c r="V105" s="1" t="s">
        <v>95</v>
      </c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</row>
    <row r="106" spans="1:131" x14ac:dyDescent="0.25">
      <c r="A106" s="4">
        <v>26</v>
      </c>
      <c r="B106" s="1" t="s">
        <v>21</v>
      </c>
      <c r="C106" s="12" t="s">
        <v>242</v>
      </c>
      <c r="D106" s="1" t="s">
        <v>35</v>
      </c>
      <c r="E106" s="1" t="s">
        <v>196</v>
      </c>
      <c r="F106" s="1" t="s">
        <v>276</v>
      </c>
      <c r="G106" s="4">
        <v>10</v>
      </c>
      <c r="H106" s="4">
        <v>10</v>
      </c>
      <c r="I106" s="1">
        <v>5</v>
      </c>
      <c r="J106" s="1">
        <v>5</v>
      </c>
      <c r="K106" s="1">
        <v>2</v>
      </c>
      <c r="L106" s="1">
        <v>0</v>
      </c>
      <c r="M106" s="1">
        <v>1</v>
      </c>
      <c r="N106" s="1">
        <v>0</v>
      </c>
      <c r="O106" s="1">
        <v>0</v>
      </c>
      <c r="P106" s="1">
        <v>6</v>
      </c>
      <c r="Q106" s="1"/>
      <c r="R106" s="1"/>
      <c r="S106" s="1">
        <f t="shared" si="3"/>
        <v>19</v>
      </c>
      <c r="T106" s="1"/>
      <c r="U106" s="1" t="s">
        <v>444</v>
      </c>
      <c r="V106" s="1" t="s">
        <v>280</v>
      </c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</row>
    <row r="107" spans="1:131" x14ac:dyDescent="0.25">
      <c r="A107" s="4"/>
      <c r="B107" s="1"/>
      <c r="C107" s="6"/>
      <c r="D107" s="3"/>
      <c r="E107" s="3"/>
      <c r="F107" s="3"/>
      <c r="G107" s="5"/>
      <c r="H107" s="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3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</row>
    <row r="108" spans="1:131" x14ac:dyDescent="0.25">
      <c r="A108" s="4">
        <v>1</v>
      </c>
      <c r="B108" s="1" t="s">
        <v>21</v>
      </c>
      <c r="C108" s="1" t="s">
        <v>199</v>
      </c>
      <c r="D108" s="1" t="s">
        <v>294</v>
      </c>
      <c r="E108" s="1" t="s">
        <v>140</v>
      </c>
      <c r="F108" s="1" t="s">
        <v>91</v>
      </c>
      <c r="G108" s="4">
        <v>11</v>
      </c>
      <c r="H108" s="4">
        <v>11</v>
      </c>
      <c r="I108" s="1">
        <v>9</v>
      </c>
      <c r="J108" s="1">
        <v>6</v>
      </c>
      <c r="K108" s="1">
        <v>3</v>
      </c>
      <c r="L108" s="1">
        <v>3</v>
      </c>
      <c r="M108" s="1">
        <v>15</v>
      </c>
      <c r="N108" s="1">
        <v>8</v>
      </c>
      <c r="O108" s="1">
        <v>2</v>
      </c>
      <c r="P108" s="1">
        <v>13</v>
      </c>
      <c r="Q108" s="1"/>
      <c r="R108" s="1"/>
      <c r="S108" s="1">
        <f t="shared" ref="S108:S130" si="4">SUM(I108:R108)</f>
        <v>59</v>
      </c>
      <c r="T108" s="1"/>
      <c r="U108" s="1" t="s">
        <v>443</v>
      </c>
      <c r="V108" s="1" t="s">
        <v>229</v>
      </c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</row>
    <row r="109" spans="1:131" x14ac:dyDescent="0.25">
      <c r="A109" s="4">
        <v>2</v>
      </c>
      <c r="B109" s="1" t="s">
        <v>21</v>
      </c>
      <c r="C109" s="3" t="s">
        <v>312</v>
      </c>
      <c r="D109" s="3" t="s">
        <v>313</v>
      </c>
      <c r="E109" s="3" t="s">
        <v>314</v>
      </c>
      <c r="F109" s="3" t="s">
        <v>318</v>
      </c>
      <c r="G109" s="5">
        <v>11</v>
      </c>
      <c r="H109" s="5">
        <v>11</v>
      </c>
      <c r="I109" s="1">
        <v>7</v>
      </c>
      <c r="J109" s="1">
        <v>4</v>
      </c>
      <c r="K109" s="1">
        <v>7</v>
      </c>
      <c r="L109" s="1">
        <v>6</v>
      </c>
      <c r="M109" s="1">
        <v>11</v>
      </c>
      <c r="N109" s="1">
        <v>6</v>
      </c>
      <c r="O109" s="1">
        <v>0</v>
      </c>
      <c r="P109" s="1">
        <v>15</v>
      </c>
      <c r="Q109" s="1"/>
      <c r="R109" s="1"/>
      <c r="S109" s="1">
        <f t="shared" si="4"/>
        <v>56</v>
      </c>
      <c r="T109" s="1"/>
      <c r="U109" s="1" t="s">
        <v>443</v>
      </c>
      <c r="V109" s="3" t="s">
        <v>97</v>
      </c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</row>
    <row r="110" spans="1:131" x14ac:dyDescent="0.25">
      <c r="A110" s="4">
        <v>3</v>
      </c>
      <c r="B110" s="1" t="s">
        <v>21</v>
      </c>
      <c r="C110" s="3" t="s">
        <v>316</v>
      </c>
      <c r="D110" s="3" t="s">
        <v>77</v>
      </c>
      <c r="E110" s="3" t="s">
        <v>115</v>
      </c>
      <c r="F110" s="3" t="s">
        <v>91</v>
      </c>
      <c r="G110" s="5">
        <v>11</v>
      </c>
      <c r="H110" s="5">
        <v>11</v>
      </c>
      <c r="I110" s="1">
        <v>6</v>
      </c>
      <c r="J110" s="1">
        <v>6</v>
      </c>
      <c r="K110" s="1">
        <v>0</v>
      </c>
      <c r="L110" s="1">
        <v>5</v>
      </c>
      <c r="M110" s="1">
        <v>15</v>
      </c>
      <c r="N110" s="1">
        <v>5</v>
      </c>
      <c r="O110" s="1">
        <v>1</v>
      </c>
      <c r="P110" s="1">
        <v>17</v>
      </c>
      <c r="Q110" s="1"/>
      <c r="R110" s="1"/>
      <c r="S110" s="1">
        <f t="shared" si="4"/>
        <v>55</v>
      </c>
      <c r="T110" s="1"/>
      <c r="U110" s="1" t="s">
        <v>443</v>
      </c>
      <c r="V110" s="3" t="s">
        <v>229</v>
      </c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</row>
    <row r="111" spans="1:131" x14ac:dyDescent="0.25">
      <c r="A111" s="4">
        <v>4</v>
      </c>
      <c r="B111" s="1" t="s">
        <v>21</v>
      </c>
      <c r="C111" s="1" t="s">
        <v>286</v>
      </c>
      <c r="D111" s="1" t="s">
        <v>287</v>
      </c>
      <c r="E111" s="1" t="s">
        <v>288</v>
      </c>
      <c r="F111" s="1" t="s">
        <v>87</v>
      </c>
      <c r="G111" s="4">
        <v>11</v>
      </c>
      <c r="H111" s="4">
        <v>11</v>
      </c>
      <c r="I111" s="1">
        <v>7</v>
      </c>
      <c r="J111" s="1">
        <v>4</v>
      </c>
      <c r="K111" s="1">
        <v>7</v>
      </c>
      <c r="L111" s="1">
        <v>5</v>
      </c>
      <c r="M111" s="1">
        <v>11</v>
      </c>
      <c r="N111" s="1">
        <v>6</v>
      </c>
      <c r="O111" s="1">
        <v>1</v>
      </c>
      <c r="P111" s="1">
        <v>11</v>
      </c>
      <c r="Q111" s="1"/>
      <c r="R111" s="1"/>
      <c r="S111" s="1">
        <f t="shared" si="4"/>
        <v>52</v>
      </c>
      <c r="T111" s="1"/>
      <c r="U111" s="1" t="s">
        <v>443</v>
      </c>
      <c r="V111" s="1" t="s">
        <v>320</v>
      </c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</row>
    <row r="112" spans="1:131" x14ac:dyDescent="0.25">
      <c r="A112" s="4">
        <v>5</v>
      </c>
      <c r="B112" s="1" t="s">
        <v>21</v>
      </c>
      <c r="C112" s="3" t="s">
        <v>308</v>
      </c>
      <c r="D112" s="3" t="s">
        <v>152</v>
      </c>
      <c r="E112" s="3" t="s">
        <v>153</v>
      </c>
      <c r="F112" s="3" t="s">
        <v>87</v>
      </c>
      <c r="G112" s="5">
        <v>11</v>
      </c>
      <c r="H112" s="5">
        <v>11</v>
      </c>
      <c r="I112" s="1">
        <v>7</v>
      </c>
      <c r="J112" s="1">
        <v>3</v>
      </c>
      <c r="K112" s="1">
        <v>5</v>
      </c>
      <c r="L112" s="1">
        <v>5</v>
      </c>
      <c r="M112" s="1">
        <v>12</v>
      </c>
      <c r="N112" s="1">
        <v>7</v>
      </c>
      <c r="O112" s="1">
        <v>3</v>
      </c>
      <c r="P112" s="1">
        <v>10</v>
      </c>
      <c r="Q112" s="1"/>
      <c r="R112" s="1"/>
      <c r="S112" s="1">
        <f t="shared" si="4"/>
        <v>52</v>
      </c>
      <c r="T112" s="1"/>
      <c r="U112" s="1" t="s">
        <v>443</v>
      </c>
      <c r="V112" s="3" t="s">
        <v>320</v>
      </c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</row>
    <row r="113" spans="1:131" x14ac:dyDescent="0.25">
      <c r="A113" s="4">
        <v>6</v>
      </c>
      <c r="B113" s="1" t="s">
        <v>21</v>
      </c>
      <c r="C113" s="3" t="s">
        <v>315</v>
      </c>
      <c r="D113" s="3" t="s">
        <v>133</v>
      </c>
      <c r="E113" s="3" t="s">
        <v>153</v>
      </c>
      <c r="F113" s="3" t="s">
        <v>319</v>
      </c>
      <c r="G113" s="5">
        <v>11</v>
      </c>
      <c r="H113" s="5">
        <v>11</v>
      </c>
      <c r="I113" s="1">
        <v>7</v>
      </c>
      <c r="J113" s="1">
        <v>4</v>
      </c>
      <c r="K113" s="1">
        <v>5</v>
      </c>
      <c r="L113" s="1">
        <v>6</v>
      </c>
      <c r="M113" s="1">
        <v>10</v>
      </c>
      <c r="N113" s="1">
        <v>8</v>
      </c>
      <c r="O113" s="1">
        <v>2</v>
      </c>
      <c r="P113" s="1">
        <v>2</v>
      </c>
      <c r="Q113" s="1"/>
      <c r="R113" s="1"/>
      <c r="S113" s="1">
        <f t="shared" si="4"/>
        <v>44</v>
      </c>
      <c r="T113" s="1"/>
      <c r="U113" s="1" t="s">
        <v>444</v>
      </c>
      <c r="V113" s="3" t="s">
        <v>322</v>
      </c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</row>
    <row r="114" spans="1:131" x14ac:dyDescent="0.25">
      <c r="A114" s="4">
        <v>7</v>
      </c>
      <c r="B114" s="1" t="s">
        <v>21</v>
      </c>
      <c r="C114" s="3" t="s">
        <v>317</v>
      </c>
      <c r="D114" s="3" t="s">
        <v>32</v>
      </c>
      <c r="E114" s="3" t="s">
        <v>51</v>
      </c>
      <c r="F114" s="3" t="s">
        <v>225</v>
      </c>
      <c r="G114" s="5">
        <v>11</v>
      </c>
      <c r="H114" s="5">
        <v>11</v>
      </c>
      <c r="I114" s="1">
        <v>8</v>
      </c>
      <c r="J114" s="1">
        <v>0</v>
      </c>
      <c r="K114" s="1">
        <v>6</v>
      </c>
      <c r="L114" s="1">
        <v>5</v>
      </c>
      <c r="M114" s="1">
        <v>12</v>
      </c>
      <c r="N114" s="1">
        <v>7</v>
      </c>
      <c r="O114" s="1">
        <v>1</v>
      </c>
      <c r="P114" s="1">
        <v>0</v>
      </c>
      <c r="Q114" s="1"/>
      <c r="R114" s="1"/>
      <c r="S114" s="1">
        <f t="shared" si="4"/>
        <v>39</v>
      </c>
      <c r="T114" s="1"/>
      <c r="U114" s="1" t="s">
        <v>444</v>
      </c>
      <c r="V114" s="3" t="s">
        <v>281</v>
      </c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</row>
    <row r="115" spans="1:131" x14ac:dyDescent="0.25">
      <c r="A115" s="4">
        <v>8</v>
      </c>
      <c r="B115" s="1" t="s">
        <v>21</v>
      </c>
      <c r="C115" s="1" t="s">
        <v>291</v>
      </c>
      <c r="D115" s="1" t="s">
        <v>136</v>
      </c>
      <c r="E115" s="1" t="s">
        <v>131</v>
      </c>
      <c r="F115" s="1" t="s">
        <v>225</v>
      </c>
      <c r="G115" s="4">
        <v>11</v>
      </c>
      <c r="H115" s="4">
        <v>11</v>
      </c>
      <c r="I115" s="1">
        <v>6</v>
      </c>
      <c r="J115" s="1">
        <v>4</v>
      </c>
      <c r="K115" s="1">
        <v>7</v>
      </c>
      <c r="L115" s="1">
        <v>3</v>
      </c>
      <c r="M115" s="1">
        <v>1</v>
      </c>
      <c r="N115" s="1">
        <v>11</v>
      </c>
      <c r="O115" s="1">
        <v>3</v>
      </c>
      <c r="P115" s="1">
        <v>3</v>
      </c>
      <c r="Q115" s="1"/>
      <c r="R115" s="1"/>
      <c r="S115" s="1">
        <f t="shared" si="4"/>
        <v>38</v>
      </c>
      <c r="T115" s="1"/>
      <c r="U115" s="1" t="s">
        <v>444</v>
      </c>
      <c r="V115" s="1" t="s">
        <v>281</v>
      </c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</row>
    <row r="116" spans="1:131" x14ac:dyDescent="0.25">
      <c r="A116" s="4">
        <v>9</v>
      </c>
      <c r="B116" s="1" t="s">
        <v>21</v>
      </c>
      <c r="C116" s="1" t="s">
        <v>304</v>
      </c>
      <c r="D116" s="1" t="s">
        <v>126</v>
      </c>
      <c r="E116" s="1" t="s">
        <v>210</v>
      </c>
      <c r="F116" s="1" t="s">
        <v>276</v>
      </c>
      <c r="G116" s="4">
        <v>11</v>
      </c>
      <c r="H116" s="4">
        <v>11</v>
      </c>
      <c r="I116" s="1">
        <v>5</v>
      </c>
      <c r="J116" s="1">
        <v>7</v>
      </c>
      <c r="K116" s="1">
        <v>4</v>
      </c>
      <c r="L116" s="1">
        <v>3</v>
      </c>
      <c r="M116" s="1">
        <v>4</v>
      </c>
      <c r="N116" s="1">
        <v>3</v>
      </c>
      <c r="O116" s="1">
        <v>2</v>
      </c>
      <c r="P116" s="1">
        <v>8</v>
      </c>
      <c r="Q116" s="1"/>
      <c r="R116" s="1"/>
      <c r="S116" s="1">
        <f t="shared" si="4"/>
        <v>36</v>
      </c>
      <c r="T116" s="1"/>
      <c r="U116" s="1" t="s">
        <v>444</v>
      </c>
      <c r="V116" s="1" t="s">
        <v>321</v>
      </c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</row>
    <row r="117" spans="1:131" x14ac:dyDescent="0.25">
      <c r="A117" s="4">
        <v>10</v>
      </c>
      <c r="B117" s="1" t="s">
        <v>21</v>
      </c>
      <c r="C117" s="1" t="s">
        <v>310</v>
      </c>
      <c r="D117" s="1" t="s">
        <v>311</v>
      </c>
      <c r="E117" s="1" t="s">
        <v>205</v>
      </c>
      <c r="F117" s="1" t="s">
        <v>277</v>
      </c>
      <c r="G117" s="4">
        <v>11</v>
      </c>
      <c r="H117" s="4">
        <v>11</v>
      </c>
      <c r="I117" s="1">
        <v>5</v>
      </c>
      <c r="J117" s="1">
        <v>6</v>
      </c>
      <c r="K117" s="1">
        <v>4</v>
      </c>
      <c r="L117" s="1">
        <v>6</v>
      </c>
      <c r="M117" s="1">
        <v>4</v>
      </c>
      <c r="N117" s="1">
        <v>5</v>
      </c>
      <c r="O117" s="1">
        <v>2</v>
      </c>
      <c r="P117" s="1">
        <v>2</v>
      </c>
      <c r="Q117" s="1"/>
      <c r="R117" s="1"/>
      <c r="S117" s="1">
        <f t="shared" si="4"/>
        <v>34</v>
      </c>
      <c r="T117" s="1"/>
      <c r="U117" s="1" t="s">
        <v>444</v>
      </c>
      <c r="V117" s="1" t="s">
        <v>282</v>
      </c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</row>
    <row r="118" spans="1:131" x14ac:dyDescent="0.25">
      <c r="A118" s="4">
        <v>11</v>
      </c>
      <c r="B118" s="1" t="s">
        <v>21</v>
      </c>
      <c r="C118" s="1" t="s">
        <v>306</v>
      </c>
      <c r="D118" s="1" t="s">
        <v>77</v>
      </c>
      <c r="E118" s="1" t="s">
        <v>140</v>
      </c>
      <c r="F118" s="1" t="s">
        <v>224</v>
      </c>
      <c r="G118" s="4">
        <v>11</v>
      </c>
      <c r="H118" s="4">
        <v>11</v>
      </c>
      <c r="I118" s="1">
        <v>7</v>
      </c>
      <c r="J118" s="1">
        <v>4</v>
      </c>
      <c r="K118" s="1">
        <v>0</v>
      </c>
      <c r="L118" s="1">
        <v>5</v>
      </c>
      <c r="M118" s="1">
        <v>4</v>
      </c>
      <c r="N118" s="1">
        <v>4</v>
      </c>
      <c r="O118" s="1">
        <v>1</v>
      </c>
      <c r="P118" s="1">
        <v>4</v>
      </c>
      <c r="Q118" s="1"/>
      <c r="R118" s="1"/>
      <c r="S118" s="1">
        <f t="shared" si="4"/>
        <v>29</v>
      </c>
      <c r="T118" s="1"/>
      <c r="U118" s="1" t="s">
        <v>444</v>
      </c>
      <c r="V118" s="1" t="s">
        <v>232</v>
      </c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</row>
    <row r="119" spans="1:131" x14ac:dyDescent="0.25">
      <c r="A119" s="4">
        <v>12</v>
      </c>
      <c r="B119" s="1" t="s">
        <v>21</v>
      </c>
      <c r="C119" s="1" t="s">
        <v>235</v>
      </c>
      <c r="D119" s="1" t="s">
        <v>41</v>
      </c>
      <c r="E119" s="1" t="s">
        <v>268</v>
      </c>
      <c r="F119" s="1" t="s">
        <v>218</v>
      </c>
      <c r="G119" s="4">
        <v>11</v>
      </c>
      <c r="H119" s="4">
        <v>11</v>
      </c>
      <c r="I119" s="1">
        <v>2</v>
      </c>
      <c r="J119" s="1">
        <v>5</v>
      </c>
      <c r="K119" s="1">
        <v>2</v>
      </c>
      <c r="L119" s="1">
        <v>6</v>
      </c>
      <c r="M119" s="1">
        <v>10</v>
      </c>
      <c r="N119" s="1">
        <v>0</v>
      </c>
      <c r="O119" s="1">
        <v>2</v>
      </c>
      <c r="P119" s="1">
        <v>0</v>
      </c>
      <c r="Q119" s="1"/>
      <c r="R119" s="1"/>
      <c r="S119" s="1">
        <f t="shared" si="4"/>
        <v>27</v>
      </c>
      <c r="T119" s="1"/>
      <c r="U119" s="1" t="s">
        <v>444</v>
      </c>
      <c r="V119" s="1" t="s">
        <v>226</v>
      </c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</row>
    <row r="120" spans="1:131" x14ac:dyDescent="0.25">
      <c r="A120" s="4">
        <v>13</v>
      </c>
      <c r="B120" s="1" t="s">
        <v>21</v>
      </c>
      <c r="C120" s="1" t="s">
        <v>295</v>
      </c>
      <c r="D120" s="1" t="s">
        <v>296</v>
      </c>
      <c r="E120" s="1" t="s">
        <v>297</v>
      </c>
      <c r="F120" s="1" t="s">
        <v>87</v>
      </c>
      <c r="G120" s="4">
        <v>11</v>
      </c>
      <c r="H120" s="4">
        <v>11</v>
      </c>
      <c r="I120" s="1">
        <v>6</v>
      </c>
      <c r="J120" s="1">
        <v>1</v>
      </c>
      <c r="K120" s="1">
        <v>0</v>
      </c>
      <c r="L120" s="1">
        <v>5</v>
      </c>
      <c r="M120" s="1">
        <v>8</v>
      </c>
      <c r="N120" s="1">
        <v>2</v>
      </c>
      <c r="O120" s="1">
        <v>1</v>
      </c>
      <c r="P120" s="1">
        <v>3</v>
      </c>
      <c r="Q120" s="1"/>
      <c r="R120" s="1"/>
      <c r="S120" s="1">
        <f t="shared" si="4"/>
        <v>26</v>
      </c>
      <c r="T120" s="1"/>
      <c r="U120" s="1" t="s">
        <v>444</v>
      </c>
      <c r="V120" s="1" t="s">
        <v>320</v>
      </c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</row>
    <row r="121" spans="1:131" x14ac:dyDescent="0.25">
      <c r="A121" s="4">
        <v>14</v>
      </c>
      <c r="B121" s="1" t="s">
        <v>21</v>
      </c>
      <c r="C121" s="1" t="s">
        <v>289</v>
      </c>
      <c r="D121" s="1" t="s">
        <v>290</v>
      </c>
      <c r="E121" s="1" t="s">
        <v>51</v>
      </c>
      <c r="F121" s="1" t="s">
        <v>277</v>
      </c>
      <c r="G121" s="4">
        <v>11</v>
      </c>
      <c r="H121" s="4">
        <v>11</v>
      </c>
      <c r="I121" s="1">
        <v>5</v>
      </c>
      <c r="J121" s="1">
        <v>2</v>
      </c>
      <c r="K121" s="1">
        <v>0</v>
      </c>
      <c r="L121" s="1">
        <v>3</v>
      </c>
      <c r="M121" s="1">
        <v>3</v>
      </c>
      <c r="N121" s="1">
        <v>2</v>
      </c>
      <c r="O121" s="1">
        <v>3</v>
      </c>
      <c r="P121" s="1">
        <v>2</v>
      </c>
      <c r="Q121" s="1"/>
      <c r="R121" s="1"/>
      <c r="S121" s="1">
        <f t="shared" si="4"/>
        <v>20</v>
      </c>
      <c r="T121" s="1"/>
      <c r="U121" s="1" t="s">
        <v>444</v>
      </c>
      <c r="V121" s="1" t="s">
        <v>282</v>
      </c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</row>
    <row r="122" spans="1:131" x14ac:dyDescent="0.25">
      <c r="A122" s="4">
        <v>15</v>
      </c>
      <c r="B122" s="1" t="s">
        <v>21</v>
      </c>
      <c r="C122" s="1" t="s">
        <v>302</v>
      </c>
      <c r="D122" s="1" t="s">
        <v>77</v>
      </c>
      <c r="E122" s="1" t="s">
        <v>153</v>
      </c>
      <c r="F122" s="1" t="s">
        <v>277</v>
      </c>
      <c r="G122" s="4">
        <v>11</v>
      </c>
      <c r="H122" s="4">
        <v>11</v>
      </c>
      <c r="I122" s="1">
        <v>7</v>
      </c>
      <c r="J122" s="1">
        <v>0</v>
      </c>
      <c r="K122" s="1">
        <v>0</v>
      </c>
      <c r="L122" s="1">
        <v>4</v>
      </c>
      <c r="M122" s="1">
        <v>5</v>
      </c>
      <c r="N122" s="1">
        <v>2</v>
      </c>
      <c r="O122" s="1">
        <v>2</v>
      </c>
      <c r="P122" s="1">
        <v>0</v>
      </c>
      <c r="Q122" s="1"/>
      <c r="R122" s="1"/>
      <c r="S122" s="1">
        <f t="shared" si="4"/>
        <v>20</v>
      </c>
      <c r="T122" s="1"/>
      <c r="U122" s="1" t="s">
        <v>444</v>
      </c>
      <c r="V122" s="1" t="s">
        <v>282</v>
      </c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</row>
    <row r="123" spans="1:131" x14ac:dyDescent="0.25">
      <c r="A123" s="4">
        <v>16</v>
      </c>
      <c r="B123" s="1" t="s">
        <v>21</v>
      </c>
      <c r="C123" s="1" t="s">
        <v>299</v>
      </c>
      <c r="D123" s="1" t="s">
        <v>300</v>
      </c>
      <c r="E123" s="1" t="s">
        <v>301</v>
      </c>
      <c r="F123" s="1" t="s">
        <v>276</v>
      </c>
      <c r="G123" s="4">
        <v>11</v>
      </c>
      <c r="H123" s="4">
        <v>11</v>
      </c>
      <c r="I123" s="1">
        <v>7</v>
      </c>
      <c r="J123" s="1">
        <v>4</v>
      </c>
      <c r="K123" s="1">
        <v>0</v>
      </c>
      <c r="L123" s="1">
        <v>1</v>
      </c>
      <c r="M123" s="1">
        <v>1</v>
      </c>
      <c r="N123" s="1">
        <v>2</v>
      </c>
      <c r="O123" s="1">
        <v>2</v>
      </c>
      <c r="P123" s="1">
        <v>1</v>
      </c>
      <c r="Q123" s="1"/>
      <c r="R123" s="1"/>
      <c r="S123" s="1">
        <f t="shared" si="4"/>
        <v>18</v>
      </c>
      <c r="T123" s="1"/>
      <c r="U123" s="1" t="s">
        <v>444</v>
      </c>
      <c r="V123" s="1" t="s">
        <v>321</v>
      </c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</row>
    <row r="124" spans="1:131" x14ac:dyDescent="0.25">
      <c r="A124" s="4">
        <v>17</v>
      </c>
      <c r="B124" s="1" t="s">
        <v>21</v>
      </c>
      <c r="C124" s="1" t="s">
        <v>307</v>
      </c>
      <c r="D124" s="1" t="s">
        <v>133</v>
      </c>
      <c r="E124" s="1" t="s">
        <v>153</v>
      </c>
      <c r="F124" s="1" t="s">
        <v>276</v>
      </c>
      <c r="G124" s="4">
        <v>11</v>
      </c>
      <c r="H124" s="4">
        <v>11</v>
      </c>
      <c r="I124" s="1">
        <v>3</v>
      </c>
      <c r="J124" s="1">
        <v>3</v>
      </c>
      <c r="K124" s="1">
        <v>4</v>
      </c>
      <c r="L124" s="1">
        <v>0</v>
      </c>
      <c r="M124" s="1">
        <v>4</v>
      </c>
      <c r="N124" s="1">
        <v>2</v>
      </c>
      <c r="O124" s="1">
        <v>1</v>
      </c>
      <c r="P124" s="1">
        <v>0</v>
      </c>
      <c r="Q124" s="1"/>
      <c r="R124" s="1"/>
      <c r="S124" s="1">
        <f t="shared" si="4"/>
        <v>17</v>
      </c>
      <c r="T124" s="1"/>
      <c r="U124" s="1" t="s">
        <v>444</v>
      </c>
      <c r="V124" s="1" t="s">
        <v>321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</row>
    <row r="125" spans="1:131" x14ac:dyDescent="0.25">
      <c r="A125" s="4">
        <v>18</v>
      </c>
      <c r="B125" s="1" t="s">
        <v>21</v>
      </c>
      <c r="C125" s="1" t="s">
        <v>292</v>
      </c>
      <c r="D125" s="1" t="s">
        <v>261</v>
      </c>
      <c r="E125" s="1" t="s">
        <v>293</v>
      </c>
      <c r="F125" s="1" t="s">
        <v>277</v>
      </c>
      <c r="G125" s="4">
        <v>11</v>
      </c>
      <c r="H125" s="4">
        <v>11</v>
      </c>
      <c r="I125" s="1">
        <v>5</v>
      </c>
      <c r="J125" s="1">
        <v>2</v>
      </c>
      <c r="K125" s="1">
        <v>0</v>
      </c>
      <c r="L125" s="1">
        <v>2</v>
      </c>
      <c r="M125" s="1">
        <v>2</v>
      </c>
      <c r="N125" s="1">
        <v>0</v>
      </c>
      <c r="O125" s="1">
        <v>0</v>
      </c>
      <c r="P125" s="1">
        <v>3</v>
      </c>
      <c r="Q125" s="1"/>
      <c r="R125" s="1"/>
      <c r="S125" s="1">
        <f t="shared" si="4"/>
        <v>14</v>
      </c>
      <c r="T125" s="1"/>
      <c r="U125" s="1" t="s">
        <v>444</v>
      </c>
      <c r="V125" s="1" t="s">
        <v>282</v>
      </c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</row>
    <row r="126" spans="1:131" x14ac:dyDescent="0.25">
      <c r="A126" s="4">
        <v>19</v>
      </c>
      <c r="B126" s="1" t="s">
        <v>21</v>
      </c>
      <c r="C126" s="12" t="s">
        <v>309</v>
      </c>
      <c r="D126" s="1" t="s">
        <v>23</v>
      </c>
      <c r="E126" s="1" t="s">
        <v>24</v>
      </c>
      <c r="F126" s="1" t="s">
        <v>218</v>
      </c>
      <c r="G126" s="4">
        <v>11</v>
      </c>
      <c r="H126" s="4">
        <v>11</v>
      </c>
      <c r="I126" s="1">
        <v>4</v>
      </c>
      <c r="J126" s="1">
        <v>3</v>
      </c>
      <c r="K126" s="1">
        <v>0</v>
      </c>
      <c r="L126" s="1">
        <v>2</v>
      </c>
      <c r="M126" s="1">
        <v>0</v>
      </c>
      <c r="N126" s="1">
        <v>2</v>
      </c>
      <c r="O126" s="1">
        <v>2</v>
      </c>
      <c r="P126" s="1">
        <v>0</v>
      </c>
      <c r="Q126" s="1"/>
      <c r="R126" s="1"/>
      <c r="S126" s="1">
        <f t="shared" si="4"/>
        <v>13</v>
      </c>
      <c r="T126" s="1"/>
      <c r="U126" s="1" t="s">
        <v>444</v>
      </c>
      <c r="V126" s="1" t="s">
        <v>226</v>
      </c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</row>
    <row r="127" spans="1:131" x14ac:dyDescent="0.25">
      <c r="A127" s="4">
        <v>20</v>
      </c>
      <c r="B127" s="1" t="s">
        <v>21</v>
      </c>
      <c r="C127" s="12" t="s">
        <v>284</v>
      </c>
      <c r="D127" s="1" t="s">
        <v>285</v>
      </c>
      <c r="E127" s="1" t="s">
        <v>153</v>
      </c>
      <c r="F127" s="1" t="s">
        <v>277</v>
      </c>
      <c r="G127" s="4">
        <v>11</v>
      </c>
      <c r="H127" s="4">
        <v>11</v>
      </c>
      <c r="I127" s="1">
        <v>6</v>
      </c>
      <c r="J127" s="1">
        <v>2</v>
      </c>
      <c r="K127" s="1">
        <v>0</v>
      </c>
      <c r="L127" s="1">
        <v>1</v>
      </c>
      <c r="M127" s="1">
        <v>0</v>
      </c>
      <c r="N127" s="1">
        <v>0</v>
      </c>
      <c r="O127" s="1">
        <v>1</v>
      </c>
      <c r="P127" s="1">
        <v>0</v>
      </c>
      <c r="Q127" s="1"/>
      <c r="R127" s="1"/>
      <c r="S127" s="1">
        <f t="shared" si="4"/>
        <v>10</v>
      </c>
      <c r="T127" s="1"/>
      <c r="U127" s="1" t="s">
        <v>444</v>
      </c>
      <c r="V127" s="1" t="s">
        <v>282</v>
      </c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</row>
    <row r="128" spans="1:131" x14ac:dyDescent="0.25">
      <c r="A128" s="4">
        <v>21</v>
      </c>
      <c r="B128" s="1" t="s">
        <v>21</v>
      </c>
      <c r="C128" s="12" t="s">
        <v>298</v>
      </c>
      <c r="D128" s="1" t="s">
        <v>77</v>
      </c>
      <c r="E128" s="1" t="s">
        <v>24</v>
      </c>
      <c r="F128" s="1" t="s">
        <v>277</v>
      </c>
      <c r="G128" s="4">
        <v>11</v>
      </c>
      <c r="H128" s="4">
        <v>11</v>
      </c>
      <c r="I128" s="1">
        <v>4</v>
      </c>
      <c r="J128" s="1">
        <v>6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/>
      <c r="R128" s="1"/>
      <c r="S128" s="1">
        <f t="shared" si="4"/>
        <v>10</v>
      </c>
      <c r="T128" s="1"/>
      <c r="U128" s="1" t="s">
        <v>444</v>
      </c>
      <c r="V128" s="1" t="s">
        <v>282</v>
      </c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</row>
    <row r="129" spans="1:131" x14ac:dyDescent="0.25">
      <c r="A129" s="4">
        <v>22</v>
      </c>
      <c r="B129" s="1" t="s">
        <v>21</v>
      </c>
      <c r="C129" s="12" t="s">
        <v>305</v>
      </c>
      <c r="D129" s="1" t="s">
        <v>133</v>
      </c>
      <c r="E129" s="1" t="s">
        <v>115</v>
      </c>
      <c r="F129" s="1" t="s">
        <v>277</v>
      </c>
      <c r="G129" s="4">
        <v>11</v>
      </c>
      <c r="H129" s="4">
        <v>11</v>
      </c>
      <c r="I129" s="1">
        <v>4</v>
      </c>
      <c r="J129" s="1">
        <v>3</v>
      </c>
      <c r="K129" s="1">
        <v>0</v>
      </c>
      <c r="L129" s="1">
        <v>0</v>
      </c>
      <c r="M129" s="1">
        <v>0</v>
      </c>
      <c r="N129" s="1">
        <v>0</v>
      </c>
      <c r="O129" s="1">
        <v>1</v>
      </c>
      <c r="P129" s="1">
        <v>0</v>
      </c>
      <c r="Q129" s="1"/>
      <c r="R129" s="1"/>
      <c r="S129" s="1">
        <f t="shared" si="4"/>
        <v>8</v>
      </c>
      <c r="T129" s="1"/>
      <c r="U129" s="1" t="s">
        <v>444</v>
      </c>
      <c r="V129" s="1" t="s">
        <v>282</v>
      </c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</row>
    <row r="130" spans="1:131" x14ac:dyDescent="0.25">
      <c r="A130" s="4">
        <v>23</v>
      </c>
      <c r="B130" s="1" t="s">
        <v>21</v>
      </c>
      <c r="C130" s="12" t="s">
        <v>303</v>
      </c>
      <c r="D130" s="1" t="s">
        <v>265</v>
      </c>
      <c r="E130" s="1" t="s">
        <v>62</v>
      </c>
      <c r="F130" s="1" t="s">
        <v>277</v>
      </c>
      <c r="G130" s="4">
        <v>11</v>
      </c>
      <c r="H130" s="4">
        <v>11</v>
      </c>
      <c r="I130" s="1">
        <v>3</v>
      </c>
      <c r="J130" s="1">
        <v>0</v>
      </c>
      <c r="K130" s="1">
        <v>0</v>
      </c>
      <c r="L130" s="1">
        <v>0</v>
      </c>
      <c r="M130" s="1">
        <v>1</v>
      </c>
      <c r="N130" s="1">
        <v>0</v>
      </c>
      <c r="O130" s="1">
        <v>0</v>
      </c>
      <c r="P130" s="1">
        <v>0</v>
      </c>
      <c r="Q130" s="1"/>
      <c r="R130" s="1"/>
      <c r="S130" s="1">
        <f t="shared" si="4"/>
        <v>4</v>
      </c>
      <c r="T130" s="1"/>
      <c r="U130" s="1" t="s">
        <v>444</v>
      </c>
      <c r="V130" s="1" t="s">
        <v>282</v>
      </c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</row>
    <row r="131" spans="1:13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>
        <f t="shared" ref="S131:S175" si="5">SUM(I131:R131)</f>
        <v>0</v>
      </c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</row>
    <row r="132" spans="1:13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>
        <f t="shared" si="5"/>
        <v>0</v>
      </c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</row>
    <row r="133" spans="1:13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>
        <f t="shared" si="5"/>
        <v>0</v>
      </c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</row>
    <row r="134" spans="1:13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>
        <f t="shared" si="5"/>
        <v>0</v>
      </c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</row>
    <row r="135" spans="1:13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>
        <f t="shared" si="5"/>
        <v>0</v>
      </c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</row>
    <row r="136" spans="1:13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>
        <f t="shared" si="5"/>
        <v>0</v>
      </c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</row>
    <row r="137" spans="1:13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>
        <f t="shared" si="5"/>
        <v>0</v>
      </c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</row>
    <row r="138" spans="1:13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>
        <f t="shared" si="5"/>
        <v>0</v>
      </c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</row>
    <row r="139" spans="1:13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>
        <f t="shared" si="5"/>
        <v>0</v>
      </c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</row>
    <row r="140" spans="1:13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>
        <f t="shared" si="5"/>
        <v>0</v>
      </c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</row>
    <row r="141" spans="1:13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>
        <f t="shared" si="5"/>
        <v>0</v>
      </c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</row>
    <row r="142" spans="1:13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>
        <f t="shared" si="5"/>
        <v>0</v>
      </c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</row>
    <row r="143" spans="1:13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>
        <f t="shared" si="5"/>
        <v>0</v>
      </c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</row>
    <row r="144" spans="1:13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>
        <f t="shared" si="5"/>
        <v>0</v>
      </c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</row>
    <row r="145" spans="1:13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>
        <f t="shared" si="5"/>
        <v>0</v>
      </c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</row>
    <row r="146" spans="1:13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>
        <f t="shared" si="5"/>
        <v>0</v>
      </c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</row>
    <row r="147" spans="1:13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>
        <f t="shared" si="5"/>
        <v>0</v>
      </c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</row>
    <row r="148" spans="1:13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>
        <f t="shared" si="5"/>
        <v>0</v>
      </c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</row>
    <row r="149" spans="1:13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>
        <f t="shared" si="5"/>
        <v>0</v>
      </c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</row>
    <row r="150" spans="1:13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>
        <f t="shared" si="5"/>
        <v>0</v>
      </c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</row>
    <row r="151" spans="1:13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>
        <f t="shared" si="5"/>
        <v>0</v>
      </c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</row>
    <row r="152" spans="1:13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>
        <f t="shared" si="5"/>
        <v>0</v>
      </c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</row>
    <row r="153" spans="1:13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>
        <f t="shared" si="5"/>
        <v>0</v>
      </c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</row>
    <row r="154" spans="1:13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>
        <f t="shared" si="5"/>
        <v>0</v>
      </c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</row>
    <row r="155" spans="1:13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>
        <f t="shared" si="5"/>
        <v>0</v>
      </c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</row>
    <row r="156" spans="1:13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>
        <f t="shared" si="5"/>
        <v>0</v>
      </c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</row>
    <row r="157" spans="1:13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>
        <f t="shared" si="5"/>
        <v>0</v>
      </c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</row>
    <row r="158" spans="1:13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>
        <f t="shared" si="5"/>
        <v>0</v>
      </c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</row>
    <row r="159" spans="1:13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>
        <f t="shared" si="5"/>
        <v>0</v>
      </c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</row>
    <row r="160" spans="1:13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>
        <f t="shared" si="5"/>
        <v>0</v>
      </c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</row>
    <row r="161" spans="1:13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>
        <f t="shared" si="5"/>
        <v>0</v>
      </c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</row>
    <row r="162" spans="1:13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>
        <f t="shared" si="5"/>
        <v>0</v>
      </c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</row>
    <row r="163" spans="1:13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>
        <f t="shared" si="5"/>
        <v>0</v>
      </c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</row>
    <row r="164" spans="1:13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>
        <f t="shared" si="5"/>
        <v>0</v>
      </c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</row>
    <row r="165" spans="1:13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>
        <f t="shared" si="5"/>
        <v>0</v>
      </c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</row>
    <row r="166" spans="1:13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>
        <f t="shared" si="5"/>
        <v>0</v>
      </c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</row>
    <row r="167" spans="1:13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>
        <f t="shared" si="5"/>
        <v>0</v>
      </c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</row>
    <row r="168" spans="1:13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>
        <f t="shared" si="5"/>
        <v>0</v>
      </c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</row>
    <row r="169" spans="1:13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>
        <f t="shared" si="5"/>
        <v>0</v>
      </c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</row>
    <row r="170" spans="1:13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>
        <f t="shared" si="5"/>
        <v>0</v>
      </c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</row>
    <row r="171" spans="1:13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>
        <f t="shared" si="5"/>
        <v>0</v>
      </c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</row>
    <row r="172" spans="1:13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>
        <f t="shared" si="5"/>
        <v>0</v>
      </c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</row>
    <row r="173" spans="1:13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>
        <f t="shared" si="5"/>
        <v>0</v>
      </c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</row>
    <row r="174" spans="1:13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>
        <f t="shared" si="5"/>
        <v>0</v>
      </c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</row>
    <row r="175" spans="1:13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>
        <f t="shared" si="5"/>
        <v>0</v>
      </c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</row>
    <row r="176" spans="1:13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>
        <f t="shared" ref="S176:S239" si="6">SUM(I176:R176)</f>
        <v>0</v>
      </c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</row>
    <row r="177" spans="1:13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>
        <f t="shared" si="6"/>
        <v>0</v>
      </c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</row>
    <row r="178" spans="1:13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>
        <f t="shared" si="6"/>
        <v>0</v>
      </c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</row>
    <row r="179" spans="1:13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>
        <f t="shared" si="6"/>
        <v>0</v>
      </c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</row>
    <row r="180" spans="1:13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>
        <f t="shared" si="6"/>
        <v>0</v>
      </c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</row>
    <row r="181" spans="1:13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>
        <f t="shared" si="6"/>
        <v>0</v>
      </c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</row>
    <row r="182" spans="1:13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>
        <f t="shared" si="6"/>
        <v>0</v>
      </c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</row>
    <row r="183" spans="1:13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>
        <f t="shared" si="6"/>
        <v>0</v>
      </c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</row>
    <row r="184" spans="1:13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>
        <f t="shared" si="6"/>
        <v>0</v>
      </c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</row>
    <row r="185" spans="1:13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>
        <f t="shared" si="6"/>
        <v>0</v>
      </c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</row>
    <row r="186" spans="1:13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>
        <f t="shared" si="6"/>
        <v>0</v>
      </c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</row>
    <row r="187" spans="1:13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>
        <f t="shared" si="6"/>
        <v>0</v>
      </c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</row>
    <row r="188" spans="1:13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>
        <f t="shared" si="6"/>
        <v>0</v>
      </c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</row>
    <row r="189" spans="1:13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>
        <f t="shared" si="6"/>
        <v>0</v>
      </c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</row>
    <row r="190" spans="1:13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>
        <f t="shared" si="6"/>
        <v>0</v>
      </c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</row>
    <row r="191" spans="1:13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>
        <f t="shared" si="6"/>
        <v>0</v>
      </c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</row>
    <row r="192" spans="1:13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>
        <f t="shared" si="6"/>
        <v>0</v>
      </c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</row>
    <row r="193" spans="1:13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>
        <f t="shared" si="6"/>
        <v>0</v>
      </c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</row>
    <row r="194" spans="1:13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>
        <f t="shared" si="6"/>
        <v>0</v>
      </c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</row>
    <row r="195" spans="1:13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>
        <f t="shared" si="6"/>
        <v>0</v>
      </c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</row>
    <row r="196" spans="1:13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>
        <f t="shared" si="6"/>
        <v>0</v>
      </c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</row>
    <row r="197" spans="1:13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>
        <f t="shared" si="6"/>
        <v>0</v>
      </c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</row>
    <row r="198" spans="1:13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>
        <f t="shared" si="6"/>
        <v>0</v>
      </c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</row>
    <row r="199" spans="1:13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>
        <f t="shared" si="6"/>
        <v>0</v>
      </c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</row>
    <row r="200" spans="1:13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>
        <f t="shared" si="6"/>
        <v>0</v>
      </c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</row>
    <row r="201" spans="1:13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>
        <f t="shared" si="6"/>
        <v>0</v>
      </c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</row>
    <row r="202" spans="1:13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>
        <f t="shared" si="6"/>
        <v>0</v>
      </c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</row>
    <row r="203" spans="1:13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>
        <f t="shared" si="6"/>
        <v>0</v>
      </c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</row>
    <row r="204" spans="1:13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>
        <f t="shared" si="6"/>
        <v>0</v>
      </c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</row>
    <row r="205" spans="1:13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>
        <f t="shared" si="6"/>
        <v>0</v>
      </c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</row>
    <row r="206" spans="1:13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>
        <f t="shared" si="6"/>
        <v>0</v>
      </c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</row>
    <row r="207" spans="1:13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>
        <f t="shared" si="6"/>
        <v>0</v>
      </c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</row>
    <row r="208" spans="1:13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>
        <f t="shared" si="6"/>
        <v>0</v>
      </c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</row>
    <row r="209" spans="1:13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>
        <f t="shared" si="6"/>
        <v>0</v>
      </c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</row>
    <row r="210" spans="1:13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>
        <f t="shared" si="6"/>
        <v>0</v>
      </c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</row>
    <row r="211" spans="1:13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>
        <f t="shared" si="6"/>
        <v>0</v>
      </c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</row>
    <row r="212" spans="1:13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>
        <f t="shared" si="6"/>
        <v>0</v>
      </c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</row>
    <row r="213" spans="1:13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>
        <f t="shared" si="6"/>
        <v>0</v>
      </c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</row>
    <row r="214" spans="1:13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>
        <f t="shared" si="6"/>
        <v>0</v>
      </c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</row>
    <row r="215" spans="1:13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>
        <f t="shared" si="6"/>
        <v>0</v>
      </c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</row>
    <row r="216" spans="1:13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>
        <f t="shared" si="6"/>
        <v>0</v>
      </c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</row>
    <row r="217" spans="1:13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>
        <f t="shared" si="6"/>
        <v>0</v>
      </c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</row>
    <row r="218" spans="1:13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>
        <f t="shared" si="6"/>
        <v>0</v>
      </c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</row>
    <row r="219" spans="1:13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>
        <f t="shared" si="6"/>
        <v>0</v>
      </c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</row>
    <row r="220" spans="1:13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>
        <f t="shared" si="6"/>
        <v>0</v>
      </c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</row>
    <row r="221" spans="1:13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>
        <f t="shared" si="6"/>
        <v>0</v>
      </c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</row>
    <row r="222" spans="1:13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>
        <f t="shared" si="6"/>
        <v>0</v>
      </c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</row>
    <row r="223" spans="1:13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>
        <f t="shared" si="6"/>
        <v>0</v>
      </c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</row>
    <row r="224" spans="1:13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>
        <f t="shared" si="6"/>
        <v>0</v>
      </c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</row>
    <row r="225" spans="1:13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>
        <f t="shared" si="6"/>
        <v>0</v>
      </c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</row>
    <row r="226" spans="1:13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>
        <f t="shared" si="6"/>
        <v>0</v>
      </c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</row>
    <row r="227" spans="1:13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>
        <f t="shared" si="6"/>
        <v>0</v>
      </c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</row>
    <row r="228" spans="1:13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>
        <f t="shared" si="6"/>
        <v>0</v>
      </c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</row>
    <row r="229" spans="1:13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>
        <f t="shared" si="6"/>
        <v>0</v>
      </c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</row>
    <row r="230" spans="1:13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>
        <f t="shared" si="6"/>
        <v>0</v>
      </c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</row>
    <row r="231" spans="1:13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>
        <f t="shared" si="6"/>
        <v>0</v>
      </c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</row>
    <row r="232" spans="1:13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>
        <f t="shared" si="6"/>
        <v>0</v>
      </c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</row>
    <row r="233" spans="1:13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>
        <f t="shared" si="6"/>
        <v>0</v>
      </c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</row>
    <row r="234" spans="1:13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>
        <f t="shared" si="6"/>
        <v>0</v>
      </c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</row>
    <row r="235" spans="1:13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>
        <f t="shared" si="6"/>
        <v>0</v>
      </c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</row>
    <row r="236" spans="1:13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>
        <f t="shared" si="6"/>
        <v>0</v>
      </c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</row>
    <row r="237" spans="1:13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>
        <f t="shared" si="6"/>
        <v>0</v>
      </c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</row>
    <row r="238" spans="1:13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>
        <f t="shared" si="6"/>
        <v>0</v>
      </c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</row>
    <row r="239" spans="1:13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>
        <f t="shared" si="6"/>
        <v>0</v>
      </c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</row>
    <row r="240" spans="1:13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>
        <f t="shared" ref="S240:S303" si="7">SUM(I240:R240)</f>
        <v>0</v>
      </c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</row>
    <row r="241" spans="1:13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>
        <f t="shared" si="7"/>
        <v>0</v>
      </c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</row>
    <row r="242" spans="1:13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>
        <f t="shared" si="7"/>
        <v>0</v>
      </c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</row>
    <row r="243" spans="1:13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>
        <f t="shared" si="7"/>
        <v>0</v>
      </c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</row>
    <row r="244" spans="1:13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>
        <f t="shared" si="7"/>
        <v>0</v>
      </c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</row>
    <row r="245" spans="1:13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>
        <f t="shared" si="7"/>
        <v>0</v>
      </c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</row>
    <row r="246" spans="1:13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>
        <f t="shared" si="7"/>
        <v>0</v>
      </c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</row>
    <row r="247" spans="1:13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>
        <f t="shared" si="7"/>
        <v>0</v>
      </c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</row>
    <row r="248" spans="1:13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>
        <f t="shared" si="7"/>
        <v>0</v>
      </c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</row>
    <row r="249" spans="1:13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>
        <f t="shared" si="7"/>
        <v>0</v>
      </c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</row>
    <row r="250" spans="1:13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>
        <f t="shared" si="7"/>
        <v>0</v>
      </c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</row>
    <row r="251" spans="1:13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>
        <f t="shared" si="7"/>
        <v>0</v>
      </c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</row>
    <row r="252" spans="1:13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>
        <f t="shared" si="7"/>
        <v>0</v>
      </c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</row>
    <row r="253" spans="1:13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>
        <f t="shared" si="7"/>
        <v>0</v>
      </c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</row>
    <row r="254" spans="1:13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>
        <f t="shared" si="7"/>
        <v>0</v>
      </c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</row>
    <row r="255" spans="1:13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>
        <f t="shared" si="7"/>
        <v>0</v>
      </c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</row>
    <row r="256" spans="1:13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>
        <f t="shared" si="7"/>
        <v>0</v>
      </c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</row>
    <row r="257" spans="1:13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>
        <f t="shared" si="7"/>
        <v>0</v>
      </c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</row>
    <row r="258" spans="1:13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>
        <f t="shared" si="7"/>
        <v>0</v>
      </c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</row>
    <row r="259" spans="1:13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>
        <f t="shared" si="7"/>
        <v>0</v>
      </c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</row>
    <row r="260" spans="1:13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>
        <f t="shared" si="7"/>
        <v>0</v>
      </c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</row>
    <row r="261" spans="1:13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>
        <f t="shared" si="7"/>
        <v>0</v>
      </c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</row>
    <row r="262" spans="1:13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>
        <f t="shared" si="7"/>
        <v>0</v>
      </c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</row>
    <row r="263" spans="1:13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>
        <f t="shared" si="7"/>
        <v>0</v>
      </c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</row>
    <row r="264" spans="1:13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>
        <f t="shared" si="7"/>
        <v>0</v>
      </c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</row>
    <row r="265" spans="1:13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>
        <f t="shared" si="7"/>
        <v>0</v>
      </c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</row>
    <row r="266" spans="1:13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>
        <f t="shared" si="7"/>
        <v>0</v>
      </c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</row>
    <row r="267" spans="1:13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>
        <f t="shared" si="7"/>
        <v>0</v>
      </c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</row>
    <row r="268" spans="1:13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>
        <f t="shared" si="7"/>
        <v>0</v>
      </c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</row>
    <row r="269" spans="1:13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>
        <f t="shared" si="7"/>
        <v>0</v>
      </c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</row>
    <row r="270" spans="1:13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>
        <f t="shared" si="7"/>
        <v>0</v>
      </c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</row>
    <row r="271" spans="1:13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>
        <f t="shared" si="7"/>
        <v>0</v>
      </c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</row>
    <row r="272" spans="1:13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>
        <f t="shared" si="7"/>
        <v>0</v>
      </c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</row>
    <row r="273" spans="1:13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>
        <f t="shared" si="7"/>
        <v>0</v>
      </c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</row>
    <row r="274" spans="1:13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>
        <f t="shared" si="7"/>
        <v>0</v>
      </c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</row>
    <row r="275" spans="1:13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>
        <f t="shared" si="7"/>
        <v>0</v>
      </c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</row>
    <row r="276" spans="1:13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>
        <f t="shared" si="7"/>
        <v>0</v>
      </c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</row>
    <row r="277" spans="1:13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>
        <f t="shared" si="7"/>
        <v>0</v>
      </c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</row>
    <row r="278" spans="1:13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>
        <f t="shared" si="7"/>
        <v>0</v>
      </c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</row>
    <row r="279" spans="1:13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>
        <f t="shared" si="7"/>
        <v>0</v>
      </c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</row>
    <row r="280" spans="1:13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>
        <f t="shared" si="7"/>
        <v>0</v>
      </c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</row>
    <row r="281" spans="1:13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>
        <f t="shared" si="7"/>
        <v>0</v>
      </c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</row>
    <row r="282" spans="1:13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>
        <f t="shared" si="7"/>
        <v>0</v>
      </c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</row>
    <row r="283" spans="1:13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>
        <f t="shared" si="7"/>
        <v>0</v>
      </c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</row>
    <row r="284" spans="1:13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>
        <f t="shared" si="7"/>
        <v>0</v>
      </c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</row>
    <row r="285" spans="1:13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>
        <f t="shared" si="7"/>
        <v>0</v>
      </c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</row>
    <row r="286" spans="1:13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>
        <f t="shared" si="7"/>
        <v>0</v>
      </c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</row>
    <row r="287" spans="1:13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>
        <f t="shared" si="7"/>
        <v>0</v>
      </c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</row>
    <row r="288" spans="1:13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>
        <f t="shared" si="7"/>
        <v>0</v>
      </c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</row>
    <row r="289" spans="2:13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>
        <f t="shared" si="7"/>
        <v>0</v>
      </c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</row>
    <row r="290" spans="2:13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>
        <f t="shared" si="7"/>
        <v>0</v>
      </c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</row>
    <row r="291" spans="2:13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>
        <f t="shared" si="7"/>
        <v>0</v>
      </c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</row>
    <row r="292" spans="2:13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>
        <f t="shared" si="7"/>
        <v>0</v>
      </c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</row>
    <row r="293" spans="2:13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>
        <f t="shared" si="7"/>
        <v>0</v>
      </c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</row>
    <row r="294" spans="2:13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>
        <f t="shared" si="7"/>
        <v>0</v>
      </c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</row>
    <row r="295" spans="2:13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>
        <f t="shared" si="7"/>
        <v>0</v>
      </c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</row>
    <row r="296" spans="2:13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>
        <f t="shared" si="7"/>
        <v>0</v>
      </c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</row>
    <row r="297" spans="2:13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>
        <f t="shared" si="7"/>
        <v>0</v>
      </c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</row>
    <row r="298" spans="2:13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>
        <f t="shared" si="7"/>
        <v>0</v>
      </c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</row>
    <row r="299" spans="2:13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>
        <f t="shared" si="7"/>
        <v>0</v>
      </c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</row>
    <row r="300" spans="2:13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>
        <f t="shared" si="7"/>
        <v>0</v>
      </c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</row>
    <row r="301" spans="2:13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>
        <f t="shared" si="7"/>
        <v>0</v>
      </c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</row>
    <row r="302" spans="2:13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>
        <f t="shared" si="7"/>
        <v>0</v>
      </c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</row>
    <row r="303" spans="2:13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>
        <f t="shared" si="7"/>
        <v>0</v>
      </c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</row>
    <row r="304" spans="2:13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>
        <f t="shared" ref="S304:S367" si="8">SUM(I304:R304)</f>
        <v>0</v>
      </c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</row>
    <row r="305" spans="2:13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>
        <f t="shared" si="8"/>
        <v>0</v>
      </c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</row>
    <row r="306" spans="2:13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>
        <f t="shared" si="8"/>
        <v>0</v>
      </c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</row>
    <row r="307" spans="2:13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>
        <f t="shared" si="8"/>
        <v>0</v>
      </c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</row>
    <row r="308" spans="2:13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>
        <f t="shared" si="8"/>
        <v>0</v>
      </c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</row>
    <row r="309" spans="2:13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>
        <f t="shared" si="8"/>
        <v>0</v>
      </c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</row>
    <row r="310" spans="2:13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>
        <f t="shared" si="8"/>
        <v>0</v>
      </c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</row>
    <row r="311" spans="2:13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>
        <f t="shared" si="8"/>
        <v>0</v>
      </c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</row>
    <row r="312" spans="2:13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>
        <f t="shared" si="8"/>
        <v>0</v>
      </c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</row>
    <row r="313" spans="2:13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>
        <f t="shared" si="8"/>
        <v>0</v>
      </c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</row>
    <row r="314" spans="2:13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>
        <f t="shared" si="8"/>
        <v>0</v>
      </c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</row>
    <row r="315" spans="2:13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>
        <f t="shared" si="8"/>
        <v>0</v>
      </c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</row>
    <row r="316" spans="2:13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>
        <f t="shared" si="8"/>
        <v>0</v>
      </c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</row>
    <row r="317" spans="2:13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>
        <f t="shared" si="8"/>
        <v>0</v>
      </c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</row>
    <row r="318" spans="2:13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>
        <f t="shared" si="8"/>
        <v>0</v>
      </c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</row>
    <row r="319" spans="2:13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>
        <f t="shared" si="8"/>
        <v>0</v>
      </c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</row>
    <row r="320" spans="2:13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>
        <f t="shared" si="8"/>
        <v>0</v>
      </c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</row>
    <row r="321" spans="2:13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>
        <f t="shared" si="8"/>
        <v>0</v>
      </c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</row>
    <row r="322" spans="2:13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>
        <f t="shared" si="8"/>
        <v>0</v>
      </c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</row>
    <row r="323" spans="2:13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>
        <f t="shared" si="8"/>
        <v>0</v>
      </c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</row>
    <row r="324" spans="2:13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>
        <f t="shared" si="8"/>
        <v>0</v>
      </c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</row>
    <row r="325" spans="2:13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>
        <f t="shared" si="8"/>
        <v>0</v>
      </c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</row>
    <row r="326" spans="2:13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>
        <f t="shared" si="8"/>
        <v>0</v>
      </c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</row>
    <row r="327" spans="2:13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>
        <f t="shared" si="8"/>
        <v>0</v>
      </c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</row>
    <row r="328" spans="2:13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>
        <f t="shared" si="8"/>
        <v>0</v>
      </c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</row>
    <row r="329" spans="2:13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>
        <f t="shared" si="8"/>
        <v>0</v>
      </c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</row>
    <row r="330" spans="2:13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>
        <f t="shared" si="8"/>
        <v>0</v>
      </c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</row>
    <row r="331" spans="2:13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>
        <f t="shared" si="8"/>
        <v>0</v>
      </c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</row>
    <row r="332" spans="2:13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>
        <f t="shared" si="8"/>
        <v>0</v>
      </c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</row>
    <row r="333" spans="2:13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>
        <f t="shared" si="8"/>
        <v>0</v>
      </c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</row>
    <row r="334" spans="2:13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>
        <f t="shared" si="8"/>
        <v>0</v>
      </c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</row>
    <row r="335" spans="2:13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>
        <f t="shared" si="8"/>
        <v>0</v>
      </c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</row>
    <row r="336" spans="2:13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>
        <f t="shared" si="8"/>
        <v>0</v>
      </c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</row>
    <row r="337" spans="2:13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>
        <f t="shared" si="8"/>
        <v>0</v>
      </c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</row>
    <row r="338" spans="2:13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>
        <f t="shared" si="8"/>
        <v>0</v>
      </c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</row>
    <row r="339" spans="2:13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>
        <f t="shared" si="8"/>
        <v>0</v>
      </c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</row>
    <row r="340" spans="2:13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>
        <f t="shared" si="8"/>
        <v>0</v>
      </c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</row>
    <row r="341" spans="2:13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>
        <f t="shared" si="8"/>
        <v>0</v>
      </c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</row>
    <row r="342" spans="2:13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>
        <f t="shared" si="8"/>
        <v>0</v>
      </c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</row>
    <row r="343" spans="2:13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>
        <f t="shared" si="8"/>
        <v>0</v>
      </c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</row>
    <row r="344" spans="2:13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>
        <f t="shared" si="8"/>
        <v>0</v>
      </c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</row>
    <row r="345" spans="2:13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>
        <f t="shared" si="8"/>
        <v>0</v>
      </c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</row>
    <row r="346" spans="2:13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>
        <f t="shared" si="8"/>
        <v>0</v>
      </c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</row>
    <row r="347" spans="2:13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>
        <f t="shared" si="8"/>
        <v>0</v>
      </c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</row>
    <row r="348" spans="2:13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>
        <f t="shared" si="8"/>
        <v>0</v>
      </c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</row>
    <row r="349" spans="2:13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>
        <f t="shared" si="8"/>
        <v>0</v>
      </c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</row>
    <row r="350" spans="2:13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>
        <f t="shared" si="8"/>
        <v>0</v>
      </c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</row>
    <row r="351" spans="2:13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>
        <f t="shared" si="8"/>
        <v>0</v>
      </c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</row>
    <row r="352" spans="2:13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>
        <f t="shared" si="8"/>
        <v>0</v>
      </c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</row>
    <row r="353" spans="2:13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>
        <f t="shared" si="8"/>
        <v>0</v>
      </c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</row>
    <row r="354" spans="2:13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>
        <f t="shared" si="8"/>
        <v>0</v>
      </c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</row>
    <row r="355" spans="2:13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>
        <f t="shared" si="8"/>
        <v>0</v>
      </c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</row>
    <row r="356" spans="2:13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>
        <f t="shared" si="8"/>
        <v>0</v>
      </c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</row>
    <row r="357" spans="2:13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>
        <f t="shared" si="8"/>
        <v>0</v>
      </c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</row>
    <row r="358" spans="2:13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>
        <f t="shared" si="8"/>
        <v>0</v>
      </c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</row>
    <row r="359" spans="2:13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>
        <f t="shared" si="8"/>
        <v>0</v>
      </c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</row>
    <row r="360" spans="2:13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>
        <f t="shared" si="8"/>
        <v>0</v>
      </c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</row>
    <row r="361" spans="2:13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>
        <f t="shared" si="8"/>
        <v>0</v>
      </c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</row>
    <row r="362" spans="2:13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>
        <f t="shared" si="8"/>
        <v>0</v>
      </c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</row>
    <row r="363" spans="2:13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>
        <f t="shared" si="8"/>
        <v>0</v>
      </c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</row>
    <row r="364" spans="2:13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>
        <f t="shared" si="8"/>
        <v>0</v>
      </c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</row>
    <row r="365" spans="2:13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>
        <f t="shared" si="8"/>
        <v>0</v>
      </c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</row>
    <row r="366" spans="2:13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>
        <f t="shared" si="8"/>
        <v>0</v>
      </c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</row>
    <row r="367" spans="2:13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>
        <f t="shared" si="8"/>
        <v>0</v>
      </c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</row>
    <row r="368" spans="2:13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>
        <f t="shared" ref="S368:S431" si="9">SUM(I368:R368)</f>
        <v>0</v>
      </c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</row>
    <row r="369" spans="2:13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>
        <f t="shared" si="9"/>
        <v>0</v>
      </c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</row>
    <row r="370" spans="2:13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>
        <f t="shared" si="9"/>
        <v>0</v>
      </c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</row>
    <row r="371" spans="2:13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>
        <f t="shared" si="9"/>
        <v>0</v>
      </c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</row>
    <row r="372" spans="2:13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>
        <f t="shared" si="9"/>
        <v>0</v>
      </c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</row>
    <row r="373" spans="2:13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>
        <f t="shared" si="9"/>
        <v>0</v>
      </c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</row>
    <row r="374" spans="2:13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>
        <f t="shared" si="9"/>
        <v>0</v>
      </c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</row>
    <row r="375" spans="2:13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>
        <f t="shared" si="9"/>
        <v>0</v>
      </c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</row>
    <row r="376" spans="2:13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>
        <f t="shared" si="9"/>
        <v>0</v>
      </c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</row>
    <row r="377" spans="2:13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>
        <f t="shared" si="9"/>
        <v>0</v>
      </c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</row>
    <row r="378" spans="2:13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>
        <f t="shared" si="9"/>
        <v>0</v>
      </c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</row>
    <row r="379" spans="2:13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>
        <f t="shared" si="9"/>
        <v>0</v>
      </c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</row>
    <row r="380" spans="2:13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>
        <f t="shared" si="9"/>
        <v>0</v>
      </c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</row>
    <row r="381" spans="2:13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>
        <f t="shared" si="9"/>
        <v>0</v>
      </c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</row>
    <row r="382" spans="2:13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>
        <f t="shared" si="9"/>
        <v>0</v>
      </c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</row>
    <row r="383" spans="2:13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>
        <f t="shared" si="9"/>
        <v>0</v>
      </c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</row>
    <row r="384" spans="2:13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>
        <f t="shared" si="9"/>
        <v>0</v>
      </c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</row>
    <row r="385" spans="2:13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>
        <f t="shared" si="9"/>
        <v>0</v>
      </c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</row>
    <row r="386" spans="2:13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>
        <f t="shared" si="9"/>
        <v>0</v>
      </c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</row>
    <row r="387" spans="2:13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>
        <f t="shared" si="9"/>
        <v>0</v>
      </c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</row>
    <row r="388" spans="2:13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>
        <f t="shared" si="9"/>
        <v>0</v>
      </c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</row>
    <row r="389" spans="2:13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>
        <f t="shared" si="9"/>
        <v>0</v>
      </c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</row>
    <row r="390" spans="2:13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>
        <f t="shared" si="9"/>
        <v>0</v>
      </c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</row>
    <row r="391" spans="2:13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>
        <f t="shared" si="9"/>
        <v>0</v>
      </c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</row>
    <row r="392" spans="2:13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>
        <f t="shared" si="9"/>
        <v>0</v>
      </c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</row>
    <row r="393" spans="2:13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>
        <f t="shared" si="9"/>
        <v>0</v>
      </c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</row>
    <row r="394" spans="2:13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>
        <f t="shared" si="9"/>
        <v>0</v>
      </c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</row>
    <row r="395" spans="2:13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>
        <f t="shared" si="9"/>
        <v>0</v>
      </c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</row>
    <row r="396" spans="2:13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>
        <f t="shared" si="9"/>
        <v>0</v>
      </c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</row>
    <row r="397" spans="2:13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>
        <f t="shared" si="9"/>
        <v>0</v>
      </c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</row>
    <row r="398" spans="2:13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>
        <f t="shared" si="9"/>
        <v>0</v>
      </c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</row>
    <row r="399" spans="2:13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>
        <f t="shared" si="9"/>
        <v>0</v>
      </c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</row>
    <row r="400" spans="2:13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>
        <f t="shared" si="9"/>
        <v>0</v>
      </c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</row>
    <row r="401" spans="2:13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>
        <f t="shared" si="9"/>
        <v>0</v>
      </c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</row>
    <row r="402" spans="2:13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>
        <f t="shared" si="9"/>
        <v>0</v>
      </c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</row>
    <row r="403" spans="2:13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>
        <f t="shared" si="9"/>
        <v>0</v>
      </c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</row>
    <row r="404" spans="2:13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>
        <f t="shared" si="9"/>
        <v>0</v>
      </c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</row>
    <row r="405" spans="2:13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>
        <f t="shared" si="9"/>
        <v>0</v>
      </c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</row>
    <row r="406" spans="2:13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>
        <f t="shared" si="9"/>
        <v>0</v>
      </c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</row>
    <row r="407" spans="2:13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>
        <f t="shared" si="9"/>
        <v>0</v>
      </c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</row>
    <row r="408" spans="2:13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>
        <f t="shared" si="9"/>
        <v>0</v>
      </c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</row>
    <row r="409" spans="2:13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>
        <f t="shared" si="9"/>
        <v>0</v>
      </c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</row>
    <row r="410" spans="2:13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>
        <f t="shared" si="9"/>
        <v>0</v>
      </c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</row>
    <row r="411" spans="2:13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>
        <f t="shared" si="9"/>
        <v>0</v>
      </c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</row>
    <row r="412" spans="2:13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>
        <f t="shared" si="9"/>
        <v>0</v>
      </c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</row>
    <row r="413" spans="2:13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>
        <f t="shared" si="9"/>
        <v>0</v>
      </c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</row>
    <row r="414" spans="2:13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>
        <f t="shared" si="9"/>
        <v>0</v>
      </c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</row>
    <row r="415" spans="2:13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>
        <f t="shared" si="9"/>
        <v>0</v>
      </c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</row>
    <row r="416" spans="2:13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>
        <f t="shared" si="9"/>
        <v>0</v>
      </c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</row>
    <row r="417" spans="2:13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>
        <f t="shared" si="9"/>
        <v>0</v>
      </c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</row>
    <row r="418" spans="2:13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>
        <f t="shared" si="9"/>
        <v>0</v>
      </c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</row>
    <row r="419" spans="2:13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>
        <f t="shared" si="9"/>
        <v>0</v>
      </c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</row>
    <row r="420" spans="2:13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>
        <f t="shared" si="9"/>
        <v>0</v>
      </c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</row>
    <row r="421" spans="2:13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>
        <f t="shared" si="9"/>
        <v>0</v>
      </c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</row>
    <row r="422" spans="2:13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>
        <f t="shared" si="9"/>
        <v>0</v>
      </c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</row>
    <row r="423" spans="2:13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>
        <f t="shared" si="9"/>
        <v>0</v>
      </c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</row>
    <row r="424" spans="2:13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>
        <f t="shared" si="9"/>
        <v>0</v>
      </c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</row>
    <row r="425" spans="2:13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>
        <f t="shared" si="9"/>
        <v>0</v>
      </c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</row>
    <row r="426" spans="2:13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>
        <f t="shared" si="9"/>
        <v>0</v>
      </c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</row>
    <row r="427" spans="2:13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>
        <f t="shared" si="9"/>
        <v>0</v>
      </c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</row>
    <row r="428" spans="2:13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>
        <f t="shared" si="9"/>
        <v>0</v>
      </c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</row>
    <row r="429" spans="2:13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>
        <f t="shared" si="9"/>
        <v>0</v>
      </c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</row>
    <row r="430" spans="2:13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>
        <f t="shared" si="9"/>
        <v>0</v>
      </c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</row>
    <row r="431" spans="2:13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>
        <f t="shared" si="9"/>
        <v>0</v>
      </c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</row>
    <row r="432" spans="2:13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>
        <f t="shared" ref="S432:S473" si="10">SUM(I432:R432)</f>
        <v>0</v>
      </c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</row>
    <row r="433" spans="2:13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>
        <f t="shared" si="10"/>
        <v>0</v>
      </c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</row>
    <row r="434" spans="2:13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>
        <f t="shared" si="10"/>
        <v>0</v>
      </c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</row>
    <row r="435" spans="2:13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>
        <f t="shared" si="10"/>
        <v>0</v>
      </c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</row>
    <row r="436" spans="2:13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>
        <f t="shared" si="10"/>
        <v>0</v>
      </c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</row>
    <row r="437" spans="2:13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>
        <f t="shared" si="10"/>
        <v>0</v>
      </c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</row>
    <row r="438" spans="2:13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>
        <f t="shared" si="10"/>
        <v>0</v>
      </c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</row>
    <row r="439" spans="2:13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>
        <f t="shared" si="10"/>
        <v>0</v>
      </c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</row>
    <row r="440" spans="2:13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>
        <f t="shared" si="10"/>
        <v>0</v>
      </c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</row>
    <row r="441" spans="2:13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>
        <f t="shared" si="10"/>
        <v>0</v>
      </c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</row>
    <row r="442" spans="2:13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>
        <f t="shared" si="10"/>
        <v>0</v>
      </c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</row>
    <row r="443" spans="2:13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>
        <f t="shared" si="10"/>
        <v>0</v>
      </c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</row>
    <row r="444" spans="2:13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>
        <f t="shared" si="10"/>
        <v>0</v>
      </c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</row>
    <row r="445" spans="2:13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>
        <f t="shared" si="10"/>
        <v>0</v>
      </c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</row>
    <row r="446" spans="2:13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>
        <f t="shared" si="10"/>
        <v>0</v>
      </c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</row>
    <row r="447" spans="2:13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>
        <f t="shared" si="10"/>
        <v>0</v>
      </c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</row>
    <row r="448" spans="2:13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>
        <f t="shared" si="10"/>
        <v>0</v>
      </c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</row>
    <row r="449" spans="2:13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>
        <f t="shared" si="10"/>
        <v>0</v>
      </c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</row>
    <row r="450" spans="2:13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>
        <f t="shared" si="10"/>
        <v>0</v>
      </c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</row>
    <row r="451" spans="2:13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>
        <f t="shared" si="10"/>
        <v>0</v>
      </c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</row>
    <row r="452" spans="2:13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>
        <f t="shared" si="10"/>
        <v>0</v>
      </c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</row>
    <row r="453" spans="2:13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>
        <f t="shared" si="10"/>
        <v>0</v>
      </c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</row>
    <row r="454" spans="2:13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>
        <f t="shared" si="10"/>
        <v>0</v>
      </c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</row>
    <row r="455" spans="2:13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>
        <f t="shared" si="10"/>
        <v>0</v>
      </c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</row>
    <row r="456" spans="2:13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>
        <f t="shared" si="10"/>
        <v>0</v>
      </c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</row>
    <row r="457" spans="2:13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>
        <f t="shared" si="10"/>
        <v>0</v>
      </c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</row>
    <row r="458" spans="2:13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>
        <f t="shared" si="10"/>
        <v>0</v>
      </c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</row>
    <row r="459" spans="2:13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>
        <f t="shared" si="10"/>
        <v>0</v>
      </c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</row>
    <row r="460" spans="2:13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>
        <f t="shared" si="10"/>
        <v>0</v>
      </c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</row>
    <row r="461" spans="2:13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>
        <f t="shared" si="10"/>
        <v>0</v>
      </c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</row>
    <row r="462" spans="2:13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>
        <f t="shared" si="10"/>
        <v>0</v>
      </c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</row>
    <row r="463" spans="2:13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>
        <f t="shared" si="10"/>
        <v>0</v>
      </c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</row>
    <row r="464" spans="2:13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>
        <f t="shared" si="10"/>
        <v>0</v>
      </c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</row>
    <row r="465" spans="2:13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>
        <f t="shared" si="10"/>
        <v>0</v>
      </c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</row>
    <row r="466" spans="2:13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>
        <f t="shared" si="10"/>
        <v>0</v>
      </c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</row>
    <row r="467" spans="2:13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>
        <f t="shared" si="10"/>
        <v>0</v>
      </c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</row>
    <row r="468" spans="2:13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>
        <f t="shared" si="10"/>
        <v>0</v>
      </c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</row>
    <row r="469" spans="2:13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>
        <f t="shared" si="10"/>
        <v>0</v>
      </c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</row>
    <row r="470" spans="2:13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>
        <f t="shared" si="10"/>
        <v>0</v>
      </c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</row>
    <row r="471" spans="2:13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>
        <f t="shared" si="10"/>
        <v>0</v>
      </c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</row>
    <row r="472" spans="2:13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>
        <f t="shared" si="10"/>
        <v>0</v>
      </c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</row>
    <row r="473" spans="2:13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>
        <f t="shared" si="10"/>
        <v>0</v>
      </c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</row>
    <row r="474" spans="2:13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</row>
    <row r="475" spans="2:13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</row>
    <row r="476" spans="2:13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</row>
    <row r="477" spans="2:13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</row>
    <row r="478" spans="2:13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</row>
    <row r="479" spans="2:13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</row>
    <row r="480" spans="2:13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</row>
    <row r="481" spans="2:13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</row>
  </sheetData>
  <sortState xmlns:xlrd2="http://schemas.microsoft.com/office/spreadsheetml/2017/richdata2" ref="B110:X132">
    <sortCondition descending="1" ref="S110:S132"/>
  </sortState>
  <mergeCells count="2">
    <mergeCell ref="B1:V1"/>
    <mergeCell ref="B2:V2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A455"/>
  <sheetViews>
    <sheetView workbookViewId="0">
      <selection activeCell="F5" sqref="A5:XFD5"/>
    </sheetView>
  </sheetViews>
  <sheetFormatPr defaultRowHeight="15" x14ac:dyDescent="0.25"/>
  <cols>
    <col min="1" max="1" width="9.140625" style="11"/>
    <col min="2" max="3" width="15.140625" customWidth="1"/>
    <col min="4" max="4" width="14.85546875" customWidth="1"/>
    <col min="5" max="5" width="16" customWidth="1"/>
    <col min="6" max="6" width="25.5703125" customWidth="1"/>
    <col min="7" max="8" width="9.140625" customWidth="1"/>
    <col min="21" max="21" width="13.28515625" style="20" customWidth="1"/>
    <col min="22" max="22" width="36.5703125" customWidth="1"/>
  </cols>
  <sheetData>
    <row r="1" spans="1:131" ht="18.75" x14ac:dyDescent="0.3">
      <c r="G1" s="21" t="s">
        <v>675</v>
      </c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3" spans="1:131" s="2" customFormat="1" ht="114" customHeight="1" x14ac:dyDescent="0.25">
      <c r="A3" s="2" t="s">
        <v>441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19</v>
      </c>
      <c r="Q3" s="2" t="s">
        <v>20</v>
      </c>
      <c r="R3" s="2" t="s">
        <v>14</v>
      </c>
      <c r="S3" s="2" t="s">
        <v>15</v>
      </c>
      <c r="T3" s="2" t="s">
        <v>16</v>
      </c>
      <c r="U3" s="2" t="s">
        <v>17</v>
      </c>
      <c r="V3" s="2" t="s">
        <v>18</v>
      </c>
    </row>
    <row r="4" spans="1:131" s="9" customFormat="1" x14ac:dyDescent="0.25">
      <c r="A4" s="4">
        <v>1</v>
      </c>
      <c r="B4" s="4" t="s">
        <v>447</v>
      </c>
      <c r="C4" s="9" t="s">
        <v>503</v>
      </c>
      <c r="D4" s="9" t="s">
        <v>122</v>
      </c>
      <c r="E4" s="9" t="s">
        <v>482</v>
      </c>
      <c r="F4" s="15" t="s">
        <v>504</v>
      </c>
      <c r="G4" s="13">
        <v>7</v>
      </c>
      <c r="H4" s="9">
        <v>7</v>
      </c>
      <c r="I4" s="9">
        <v>16</v>
      </c>
      <c r="J4" s="9">
        <v>18</v>
      </c>
      <c r="K4" s="9">
        <v>12</v>
      </c>
      <c r="L4" s="9">
        <v>7</v>
      </c>
      <c r="M4" s="9">
        <v>6</v>
      </c>
      <c r="N4" s="9">
        <v>7</v>
      </c>
      <c r="O4" s="9">
        <v>10</v>
      </c>
      <c r="S4" s="9">
        <f t="shared" ref="S4:S29" si="0">SUM(I4:R4)</f>
        <v>76</v>
      </c>
      <c r="T4" s="9">
        <f t="shared" ref="T4:T29" si="1">S4</f>
        <v>76</v>
      </c>
      <c r="U4" s="19" t="s">
        <v>446</v>
      </c>
      <c r="V4" s="9" t="s">
        <v>505</v>
      </c>
    </row>
    <row r="5" spans="1:131" s="10" customFormat="1" x14ac:dyDescent="0.25">
      <c r="A5" s="4">
        <v>2</v>
      </c>
      <c r="B5" s="4" t="s">
        <v>447</v>
      </c>
      <c r="C5" s="9" t="s">
        <v>459</v>
      </c>
      <c r="D5" s="9" t="s">
        <v>460</v>
      </c>
      <c r="E5" s="9" t="s">
        <v>366</v>
      </c>
      <c r="F5" s="15" t="s">
        <v>461</v>
      </c>
      <c r="G5" s="13">
        <v>7</v>
      </c>
      <c r="H5" s="9">
        <v>7</v>
      </c>
      <c r="I5" s="9">
        <v>12</v>
      </c>
      <c r="J5" s="9">
        <v>8</v>
      </c>
      <c r="K5" s="9">
        <v>14</v>
      </c>
      <c r="L5" s="9">
        <v>8</v>
      </c>
      <c r="M5" s="9">
        <v>12</v>
      </c>
      <c r="N5" s="9">
        <v>8</v>
      </c>
      <c r="O5" s="9">
        <v>10</v>
      </c>
      <c r="P5" s="9"/>
      <c r="Q5" s="9"/>
      <c r="R5" s="9"/>
      <c r="S5" s="9">
        <f t="shared" si="0"/>
        <v>72</v>
      </c>
      <c r="T5" s="9">
        <f t="shared" si="1"/>
        <v>72</v>
      </c>
      <c r="U5" s="19" t="s">
        <v>451</v>
      </c>
      <c r="V5" s="9" t="s">
        <v>462</v>
      </c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</row>
    <row r="6" spans="1:131" s="10" customFormat="1" x14ac:dyDescent="0.25">
      <c r="A6" s="4">
        <v>3</v>
      </c>
      <c r="B6" s="4" t="s">
        <v>447</v>
      </c>
      <c r="C6" s="9" t="s">
        <v>455</v>
      </c>
      <c r="D6" s="9" t="s">
        <v>38</v>
      </c>
      <c r="E6" s="9" t="s">
        <v>456</v>
      </c>
      <c r="F6" s="15" t="s">
        <v>457</v>
      </c>
      <c r="G6" s="13">
        <v>7</v>
      </c>
      <c r="H6" s="9">
        <v>7</v>
      </c>
      <c r="I6" s="9">
        <v>16</v>
      </c>
      <c r="J6" s="9">
        <v>10</v>
      </c>
      <c r="K6" s="9">
        <v>11</v>
      </c>
      <c r="L6" s="9">
        <v>5</v>
      </c>
      <c r="M6" s="9">
        <v>9</v>
      </c>
      <c r="N6" s="9">
        <v>5</v>
      </c>
      <c r="O6" s="9">
        <v>10</v>
      </c>
      <c r="P6" s="9"/>
      <c r="Q6" s="9"/>
      <c r="R6" s="9"/>
      <c r="S6" s="9">
        <f t="shared" si="0"/>
        <v>66</v>
      </c>
      <c r="T6" s="9">
        <f t="shared" si="1"/>
        <v>66</v>
      </c>
      <c r="U6" s="19" t="s">
        <v>451</v>
      </c>
      <c r="V6" s="9" t="s">
        <v>458</v>
      </c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</row>
    <row r="7" spans="1:131" s="10" customFormat="1" x14ac:dyDescent="0.25">
      <c r="A7" s="4">
        <v>4</v>
      </c>
      <c r="B7" s="4" t="s">
        <v>447</v>
      </c>
      <c r="C7" s="9" t="s">
        <v>508</v>
      </c>
      <c r="D7" s="9" t="s">
        <v>509</v>
      </c>
      <c r="E7" s="9" t="s">
        <v>149</v>
      </c>
      <c r="F7" s="16" t="s">
        <v>465</v>
      </c>
      <c r="G7" s="13">
        <v>7</v>
      </c>
      <c r="H7" s="9">
        <v>7</v>
      </c>
      <c r="I7" s="9">
        <v>16</v>
      </c>
      <c r="J7" s="9">
        <v>14</v>
      </c>
      <c r="K7" s="9">
        <v>0</v>
      </c>
      <c r="L7" s="9">
        <v>3</v>
      </c>
      <c r="M7" s="9">
        <v>6</v>
      </c>
      <c r="N7" s="9">
        <v>9</v>
      </c>
      <c r="O7" s="9">
        <v>10</v>
      </c>
      <c r="P7" s="9"/>
      <c r="Q7" s="9"/>
      <c r="R7" s="9"/>
      <c r="S7" s="9">
        <f t="shared" si="0"/>
        <v>58</v>
      </c>
      <c r="T7" s="9">
        <f t="shared" si="1"/>
        <v>58</v>
      </c>
      <c r="U7" s="19" t="s">
        <v>451</v>
      </c>
      <c r="V7" s="9" t="s">
        <v>466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</row>
    <row r="8" spans="1:131" s="10" customFormat="1" x14ac:dyDescent="0.25">
      <c r="A8" s="4">
        <v>5</v>
      </c>
      <c r="B8" s="4" t="s">
        <v>447</v>
      </c>
      <c r="C8" s="9" t="s">
        <v>454</v>
      </c>
      <c r="D8" s="9" t="s">
        <v>105</v>
      </c>
      <c r="E8" s="9" t="s">
        <v>431</v>
      </c>
      <c r="F8" s="15" t="s">
        <v>450</v>
      </c>
      <c r="G8" s="13">
        <v>7</v>
      </c>
      <c r="H8" s="9">
        <v>7</v>
      </c>
      <c r="I8" s="9">
        <v>16</v>
      </c>
      <c r="J8" s="9">
        <v>6</v>
      </c>
      <c r="K8" s="9">
        <v>12</v>
      </c>
      <c r="L8" s="9">
        <v>5</v>
      </c>
      <c r="M8" s="9">
        <v>3</v>
      </c>
      <c r="N8" s="9">
        <v>4</v>
      </c>
      <c r="O8" s="9">
        <v>10</v>
      </c>
      <c r="P8" s="9"/>
      <c r="Q8" s="9"/>
      <c r="R8" s="9"/>
      <c r="S8" s="9">
        <f t="shared" si="0"/>
        <v>56</v>
      </c>
      <c r="T8" s="9">
        <f t="shared" si="1"/>
        <v>56</v>
      </c>
      <c r="U8" s="19" t="s">
        <v>451</v>
      </c>
      <c r="V8" s="9" t="s">
        <v>452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</row>
    <row r="9" spans="1:131" s="10" customFormat="1" x14ac:dyDescent="0.25">
      <c r="A9" s="4">
        <v>6</v>
      </c>
      <c r="B9" s="4" t="s">
        <v>447</v>
      </c>
      <c r="C9" s="9" t="s">
        <v>492</v>
      </c>
      <c r="D9" s="9" t="s">
        <v>493</v>
      </c>
      <c r="E9" s="9" t="s">
        <v>62</v>
      </c>
      <c r="F9" s="16" t="s">
        <v>494</v>
      </c>
      <c r="G9" s="13">
        <v>7</v>
      </c>
      <c r="H9" s="9">
        <v>7</v>
      </c>
      <c r="I9" s="9">
        <v>8</v>
      </c>
      <c r="J9" s="9">
        <v>6</v>
      </c>
      <c r="K9" s="9">
        <v>12</v>
      </c>
      <c r="L9" s="9">
        <v>7</v>
      </c>
      <c r="M9" s="9">
        <v>6</v>
      </c>
      <c r="N9" s="9">
        <v>7</v>
      </c>
      <c r="O9" s="9">
        <v>8</v>
      </c>
      <c r="P9" s="9"/>
      <c r="Q9" s="9"/>
      <c r="R9" s="9"/>
      <c r="S9" s="9">
        <f t="shared" si="0"/>
        <v>54</v>
      </c>
      <c r="T9" s="9">
        <f t="shared" si="1"/>
        <v>54</v>
      </c>
      <c r="U9" s="19" t="s">
        <v>451</v>
      </c>
      <c r="V9" s="9" t="s">
        <v>495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</row>
    <row r="10" spans="1:131" s="10" customFormat="1" x14ac:dyDescent="0.25">
      <c r="A10" s="4">
        <v>7</v>
      </c>
      <c r="B10" s="4" t="s">
        <v>447</v>
      </c>
      <c r="C10" s="9" t="s">
        <v>448</v>
      </c>
      <c r="D10" s="9" t="s">
        <v>449</v>
      </c>
      <c r="E10" s="9" t="s">
        <v>79</v>
      </c>
      <c r="F10" s="15" t="s">
        <v>450</v>
      </c>
      <c r="G10" s="13">
        <v>7</v>
      </c>
      <c r="H10" s="9">
        <v>7</v>
      </c>
      <c r="I10" s="9">
        <v>14</v>
      </c>
      <c r="J10" s="9">
        <v>14</v>
      </c>
      <c r="K10" s="9">
        <v>0</v>
      </c>
      <c r="L10" s="9">
        <v>4</v>
      </c>
      <c r="M10" s="9">
        <v>12</v>
      </c>
      <c r="N10" s="9">
        <v>1</v>
      </c>
      <c r="O10" s="9">
        <v>8</v>
      </c>
      <c r="P10" s="9"/>
      <c r="Q10" s="9"/>
      <c r="R10" s="9"/>
      <c r="S10" s="9">
        <f t="shared" si="0"/>
        <v>53</v>
      </c>
      <c r="T10" s="9">
        <f t="shared" si="1"/>
        <v>53</v>
      </c>
      <c r="U10" s="19" t="s">
        <v>451</v>
      </c>
      <c r="V10" s="9" t="s">
        <v>452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</row>
    <row r="11" spans="1:131" s="10" customFormat="1" x14ac:dyDescent="0.25">
      <c r="A11" s="4">
        <v>8</v>
      </c>
      <c r="B11" s="4" t="s">
        <v>447</v>
      </c>
      <c r="C11" s="9" t="s">
        <v>499</v>
      </c>
      <c r="D11" s="9" t="s">
        <v>500</v>
      </c>
      <c r="E11" s="9" t="s">
        <v>479</v>
      </c>
      <c r="F11" s="16" t="s">
        <v>494</v>
      </c>
      <c r="G11" s="13">
        <v>7</v>
      </c>
      <c r="H11" s="9">
        <v>7</v>
      </c>
      <c r="I11" s="9">
        <v>12</v>
      </c>
      <c r="J11" s="9">
        <v>6</v>
      </c>
      <c r="K11" s="9">
        <v>0</v>
      </c>
      <c r="L11" s="9">
        <v>7</v>
      </c>
      <c r="M11" s="9">
        <v>9</v>
      </c>
      <c r="N11" s="9">
        <v>9</v>
      </c>
      <c r="O11" s="9">
        <v>10</v>
      </c>
      <c r="P11" s="9"/>
      <c r="Q11" s="9"/>
      <c r="R11" s="9"/>
      <c r="S11" s="9">
        <f t="shared" si="0"/>
        <v>53</v>
      </c>
      <c r="T11" s="9">
        <f t="shared" si="1"/>
        <v>53</v>
      </c>
      <c r="U11" s="19" t="s">
        <v>451</v>
      </c>
      <c r="V11" s="9" t="s">
        <v>495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</row>
    <row r="12" spans="1:131" s="10" customFormat="1" x14ac:dyDescent="0.25">
      <c r="A12" s="4">
        <v>9</v>
      </c>
      <c r="B12" s="4" t="s">
        <v>447</v>
      </c>
      <c r="C12" s="9" t="s">
        <v>485</v>
      </c>
      <c r="D12" s="9" t="s">
        <v>486</v>
      </c>
      <c r="E12" s="9" t="s">
        <v>51</v>
      </c>
      <c r="F12" s="15" t="s">
        <v>450</v>
      </c>
      <c r="G12" s="13">
        <v>7</v>
      </c>
      <c r="H12" s="9">
        <v>7</v>
      </c>
      <c r="I12" s="9">
        <v>14</v>
      </c>
      <c r="J12" s="9">
        <v>6</v>
      </c>
      <c r="K12" s="9">
        <v>5</v>
      </c>
      <c r="L12" s="9">
        <v>6</v>
      </c>
      <c r="M12" s="9">
        <v>3</v>
      </c>
      <c r="N12" s="9">
        <v>7</v>
      </c>
      <c r="O12" s="9">
        <v>10</v>
      </c>
      <c r="P12" s="9"/>
      <c r="Q12" s="9"/>
      <c r="R12" s="9"/>
      <c r="S12" s="9">
        <f t="shared" si="0"/>
        <v>51</v>
      </c>
      <c r="T12" s="9">
        <f t="shared" si="1"/>
        <v>51</v>
      </c>
      <c r="U12" s="19" t="s">
        <v>451</v>
      </c>
      <c r="V12" s="9" t="s">
        <v>452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</row>
    <row r="13" spans="1:131" s="10" customFormat="1" x14ac:dyDescent="0.25">
      <c r="A13" s="4">
        <v>10</v>
      </c>
      <c r="B13" s="4" t="s">
        <v>447</v>
      </c>
      <c r="C13" s="9" t="s">
        <v>453</v>
      </c>
      <c r="D13" s="9" t="s">
        <v>122</v>
      </c>
      <c r="E13" s="9" t="s">
        <v>48</v>
      </c>
      <c r="F13" s="15" t="s">
        <v>450</v>
      </c>
      <c r="G13" s="13">
        <v>7</v>
      </c>
      <c r="H13" s="9">
        <v>7</v>
      </c>
      <c r="I13" s="9">
        <v>16</v>
      </c>
      <c r="J13" s="9">
        <v>4</v>
      </c>
      <c r="K13" s="9">
        <v>0</v>
      </c>
      <c r="L13" s="9">
        <v>6</v>
      </c>
      <c r="M13" s="9">
        <v>9</v>
      </c>
      <c r="N13" s="9">
        <v>0</v>
      </c>
      <c r="O13" s="9">
        <v>10</v>
      </c>
      <c r="P13" s="9"/>
      <c r="Q13" s="9"/>
      <c r="R13" s="9"/>
      <c r="S13" s="9">
        <f t="shared" si="0"/>
        <v>45</v>
      </c>
      <c r="T13" s="9">
        <f t="shared" si="1"/>
        <v>45</v>
      </c>
      <c r="U13" s="19" t="s">
        <v>444</v>
      </c>
      <c r="V13" s="9" t="s">
        <v>452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</row>
    <row r="14" spans="1:131" s="10" customFormat="1" x14ac:dyDescent="0.25">
      <c r="A14" s="4">
        <v>11</v>
      </c>
      <c r="B14" s="4" t="s">
        <v>447</v>
      </c>
      <c r="C14" s="9" t="s">
        <v>507</v>
      </c>
      <c r="D14" s="9" t="s">
        <v>56</v>
      </c>
      <c r="E14" s="9" t="s">
        <v>79</v>
      </c>
      <c r="F14" s="15" t="s">
        <v>450</v>
      </c>
      <c r="G14" s="13">
        <v>7</v>
      </c>
      <c r="H14" s="9">
        <v>7</v>
      </c>
      <c r="I14" s="9">
        <v>12</v>
      </c>
      <c r="J14" s="9">
        <v>10</v>
      </c>
      <c r="K14" s="9">
        <v>0</v>
      </c>
      <c r="L14" s="9">
        <v>4</v>
      </c>
      <c r="M14" s="9">
        <v>6</v>
      </c>
      <c r="N14" s="9">
        <v>0</v>
      </c>
      <c r="O14" s="9">
        <v>10</v>
      </c>
      <c r="P14" s="9"/>
      <c r="Q14" s="9"/>
      <c r="R14" s="9"/>
      <c r="S14" s="9">
        <f t="shared" si="0"/>
        <v>42</v>
      </c>
      <c r="T14" s="9">
        <f t="shared" si="1"/>
        <v>42</v>
      </c>
      <c r="U14" s="19" t="s">
        <v>444</v>
      </c>
      <c r="V14" s="9" t="s">
        <v>452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</row>
    <row r="15" spans="1:131" s="10" customFormat="1" x14ac:dyDescent="0.25">
      <c r="A15" s="4">
        <v>12</v>
      </c>
      <c r="B15" s="4" t="s">
        <v>447</v>
      </c>
      <c r="C15" s="9" t="s">
        <v>491</v>
      </c>
      <c r="D15" s="9" t="s">
        <v>311</v>
      </c>
      <c r="E15" s="9" t="s">
        <v>24</v>
      </c>
      <c r="F15" s="15" t="s">
        <v>450</v>
      </c>
      <c r="G15" s="13">
        <v>7</v>
      </c>
      <c r="H15" s="9">
        <v>7</v>
      </c>
      <c r="I15" s="9">
        <v>14</v>
      </c>
      <c r="J15" s="9">
        <v>4</v>
      </c>
      <c r="K15" s="9">
        <v>0</v>
      </c>
      <c r="L15" s="9">
        <v>1</v>
      </c>
      <c r="M15" s="9">
        <v>9</v>
      </c>
      <c r="N15" s="9">
        <v>3</v>
      </c>
      <c r="O15" s="9">
        <v>10</v>
      </c>
      <c r="P15" s="9"/>
      <c r="Q15" s="9"/>
      <c r="R15" s="9"/>
      <c r="S15" s="9">
        <f t="shared" si="0"/>
        <v>41</v>
      </c>
      <c r="T15" s="9">
        <f t="shared" si="1"/>
        <v>41</v>
      </c>
      <c r="U15" s="19" t="s">
        <v>444</v>
      </c>
      <c r="V15" s="9" t="s">
        <v>452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</row>
    <row r="16" spans="1:131" s="10" customFormat="1" x14ac:dyDescent="0.25">
      <c r="A16" s="4">
        <v>13</v>
      </c>
      <c r="B16" s="4" t="s">
        <v>447</v>
      </c>
      <c r="C16" s="9" t="s">
        <v>463</v>
      </c>
      <c r="D16" s="9" t="s">
        <v>464</v>
      </c>
      <c r="E16" s="9" t="s">
        <v>423</v>
      </c>
      <c r="F16" s="16" t="s">
        <v>465</v>
      </c>
      <c r="G16" s="13">
        <v>7</v>
      </c>
      <c r="H16" s="9">
        <v>7</v>
      </c>
      <c r="I16" s="9">
        <v>12</v>
      </c>
      <c r="J16" s="9">
        <v>8</v>
      </c>
      <c r="K16" s="9">
        <v>0</v>
      </c>
      <c r="L16" s="9">
        <v>0</v>
      </c>
      <c r="M16" s="9">
        <v>6</v>
      </c>
      <c r="N16" s="9">
        <v>3</v>
      </c>
      <c r="O16" s="9">
        <v>6</v>
      </c>
      <c r="P16" s="9"/>
      <c r="Q16" s="9"/>
      <c r="R16" s="9"/>
      <c r="S16" s="9">
        <f t="shared" si="0"/>
        <v>35</v>
      </c>
      <c r="T16" s="9">
        <f t="shared" si="1"/>
        <v>35</v>
      </c>
      <c r="U16" s="19" t="s">
        <v>444</v>
      </c>
      <c r="V16" s="9" t="s">
        <v>466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</row>
    <row r="17" spans="1:131" s="10" customFormat="1" x14ac:dyDescent="0.25">
      <c r="A17" s="4">
        <v>14</v>
      </c>
      <c r="B17" s="4" t="s">
        <v>447</v>
      </c>
      <c r="C17" s="9" t="s">
        <v>467</v>
      </c>
      <c r="D17" s="9" t="s">
        <v>105</v>
      </c>
      <c r="E17" s="9" t="s">
        <v>27</v>
      </c>
      <c r="F17" s="16" t="s">
        <v>465</v>
      </c>
      <c r="G17" s="13">
        <v>7</v>
      </c>
      <c r="H17" s="9">
        <v>7</v>
      </c>
      <c r="I17" s="9">
        <v>12</v>
      </c>
      <c r="J17" s="9">
        <v>6</v>
      </c>
      <c r="K17" s="9">
        <v>1</v>
      </c>
      <c r="L17" s="9">
        <v>0</v>
      </c>
      <c r="M17" s="9">
        <v>6</v>
      </c>
      <c r="N17" s="9">
        <v>0</v>
      </c>
      <c r="O17" s="9">
        <v>10</v>
      </c>
      <c r="P17" s="9"/>
      <c r="Q17" s="9"/>
      <c r="R17" s="9"/>
      <c r="S17" s="9">
        <f t="shared" si="0"/>
        <v>35</v>
      </c>
      <c r="T17" s="9">
        <f t="shared" si="1"/>
        <v>35</v>
      </c>
      <c r="U17" s="19" t="s">
        <v>444</v>
      </c>
      <c r="V17" s="9" t="s">
        <v>466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</row>
    <row r="18" spans="1:131" s="10" customFormat="1" x14ac:dyDescent="0.25">
      <c r="A18" s="4">
        <v>15</v>
      </c>
      <c r="B18" s="4" t="s">
        <v>447</v>
      </c>
      <c r="C18" s="9" t="s">
        <v>473</v>
      </c>
      <c r="D18" s="9" t="s">
        <v>469</v>
      </c>
      <c r="E18" s="9" t="s">
        <v>474</v>
      </c>
      <c r="F18" s="16" t="s">
        <v>475</v>
      </c>
      <c r="G18" s="13">
        <v>7</v>
      </c>
      <c r="H18" s="9">
        <v>7</v>
      </c>
      <c r="I18" s="9">
        <v>12</v>
      </c>
      <c r="J18" s="9">
        <v>4</v>
      </c>
      <c r="K18" s="9">
        <v>0</v>
      </c>
      <c r="L18" s="9">
        <v>1</v>
      </c>
      <c r="M18" s="9">
        <v>3</v>
      </c>
      <c r="N18" s="9">
        <v>4</v>
      </c>
      <c r="O18" s="9">
        <v>10</v>
      </c>
      <c r="P18" s="9"/>
      <c r="Q18" s="9"/>
      <c r="R18" s="9"/>
      <c r="S18" s="9">
        <f t="shared" si="0"/>
        <v>34</v>
      </c>
      <c r="T18" s="9">
        <f t="shared" si="1"/>
        <v>34</v>
      </c>
      <c r="U18" s="19" t="s">
        <v>444</v>
      </c>
      <c r="V18" s="9" t="s">
        <v>476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</row>
    <row r="19" spans="1:131" s="10" customFormat="1" x14ac:dyDescent="0.25">
      <c r="A19" s="4">
        <v>16</v>
      </c>
      <c r="B19" s="4" t="s">
        <v>447</v>
      </c>
      <c r="C19" s="9" t="s">
        <v>497</v>
      </c>
      <c r="D19" s="9" t="s">
        <v>129</v>
      </c>
      <c r="E19" s="9" t="s">
        <v>27</v>
      </c>
      <c r="F19" s="15" t="s">
        <v>461</v>
      </c>
      <c r="G19" s="13">
        <v>7</v>
      </c>
      <c r="H19" s="9">
        <v>7</v>
      </c>
      <c r="I19" s="9">
        <v>16</v>
      </c>
      <c r="J19" s="9">
        <v>2</v>
      </c>
      <c r="K19" s="9">
        <v>0</v>
      </c>
      <c r="L19" s="9">
        <v>2</v>
      </c>
      <c r="M19" s="9">
        <v>3</v>
      </c>
      <c r="N19" s="9">
        <v>3</v>
      </c>
      <c r="O19" s="9">
        <v>8</v>
      </c>
      <c r="P19" s="9"/>
      <c r="Q19" s="9"/>
      <c r="R19" s="9"/>
      <c r="S19" s="9">
        <f t="shared" si="0"/>
        <v>34</v>
      </c>
      <c r="T19" s="9">
        <f t="shared" si="1"/>
        <v>34</v>
      </c>
      <c r="U19" s="19" t="s">
        <v>444</v>
      </c>
      <c r="V19" s="9" t="s">
        <v>498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</row>
    <row r="20" spans="1:131" s="10" customFormat="1" x14ac:dyDescent="0.25">
      <c r="A20" s="4">
        <v>17</v>
      </c>
      <c r="B20" s="4" t="s">
        <v>447</v>
      </c>
      <c r="C20" s="9" t="s">
        <v>480</v>
      </c>
      <c r="D20" s="9" t="s">
        <v>481</v>
      </c>
      <c r="E20" s="9" t="s">
        <v>482</v>
      </c>
      <c r="F20" s="16" t="s">
        <v>483</v>
      </c>
      <c r="G20" s="13">
        <v>7</v>
      </c>
      <c r="H20" s="9">
        <v>7</v>
      </c>
      <c r="I20" s="9">
        <v>12</v>
      </c>
      <c r="J20" s="9">
        <v>8</v>
      </c>
      <c r="K20" s="9">
        <v>0</v>
      </c>
      <c r="L20" s="9">
        <v>3</v>
      </c>
      <c r="M20" s="9">
        <v>3</v>
      </c>
      <c r="N20" s="9">
        <v>1</v>
      </c>
      <c r="O20" s="9">
        <v>6</v>
      </c>
      <c r="P20" s="9"/>
      <c r="Q20" s="9"/>
      <c r="R20" s="9"/>
      <c r="S20" s="9">
        <f t="shared" si="0"/>
        <v>33</v>
      </c>
      <c r="T20" s="9">
        <f t="shared" si="1"/>
        <v>33</v>
      </c>
      <c r="U20" s="19" t="s">
        <v>444</v>
      </c>
      <c r="V20" s="9" t="s">
        <v>484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</row>
    <row r="21" spans="1:131" s="10" customFormat="1" x14ac:dyDescent="0.25">
      <c r="A21" s="4">
        <v>18</v>
      </c>
      <c r="B21" s="4" t="s">
        <v>447</v>
      </c>
      <c r="C21" s="9" t="s">
        <v>496</v>
      </c>
      <c r="D21" s="9" t="s">
        <v>117</v>
      </c>
      <c r="E21" s="9" t="s">
        <v>176</v>
      </c>
      <c r="F21" s="15" t="s">
        <v>450</v>
      </c>
      <c r="G21" s="13">
        <v>7</v>
      </c>
      <c r="H21" s="9">
        <v>7</v>
      </c>
      <c r="I21" s="9">
        <v>12</v>
      </c>
      <c r="J21" s="9">
        <v>8</v>
      </c>
      <c r="K21" s="9">
        <v>0</v>
      </c>
      <c r="L21" s="9">
        <v>1</v>
      </c>
      <c r="M21" s="9">
        <v>3</v>
      </c>
      <c r="N21" s="9">
        <v>5</v>
      </c>
      <c r="O21" s="9">
        <v>2</v>
      </c>
      <c r="P21" s="9"/>
      <c r="Q21" s="9"/>
      <c r="R21" s="9"/>
      <c r="S21" s="9">
        <f t="shared" si="0"/>
        <v>31</v>
      </c>
      <c r="T21" s="9">
        <f t="shared" si="1"/>
        <v>31</v>
      </c>
      <c r="U21" s="19" t="s">
        <v>444</v>
      </c>
      <c r="V21" s="9" t="s">
        <v>452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</row>
    <row r="22" spans="1:131" s="10" customFormat="1" x14ac:dyDescent="0.25">
      <c r="A22" s="4">
        <v>19</v>
      </c>
      <c r="B22" s="4" t="s">
        <v>447</v>
      </c>
      <c r="C22" s="9" t="s">
        <v>488</v>
      </c>
      <c r="D22" s="9" t="s">
        <v>489</v>
      </c>
      <c r="E22" s="9" t="s">
        <v>45</v>
      </c>
      <c r="F22" s="16" t="s">
        <v>483</v>
      </c>
      <c r="G22" s="13">
        <v>7</v>
      </c>
      <c r="H22" s="9">
        <v>7</v>
      </c>
      <c r="I22" s="9">
        <v>8</v>
      </c>
      <c r="J22" s="9">
        <v>6</v>
      </c>
      <c r="K22" s="9">
        <v>0</v>
      </c>
      <c r="L22" s="9">
        <v>0</v>
      </c>
      <c r="M22" s="9">
        <v>6</v>
      </c>
      <c r="N22" s="9">
        <v>2</v>
      </c>
      <c r="O22" s="9">
        <v>8</v>
      </c>
      <c r="P22" s="9"/>
      <c r="Q22" s="9"/>
      <c r="R22" s="9"/>
      <c r="S22" s="9">
        <f t="shared" si="0"/>
        <v>30</v>
      </c>
      <c r="T22" s="9">
        <f t="shared" si="1"/>
        <v>30</v>
      </c>
      <c r="U22" s="19" t="s">
        <v>444</v>
      </c>
      <c r="V22" s="9" t="s">
        <v>490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</row>
    <row r="23" spans="1:131" s="10" customFormat="1" x14ac:dyDescent="0.25">
      <c r="A23" s="4">
        <v>20</v>
      </c>
      <c r="B23" s="4" t="s">
        <v>447</v>
      </c>
      <c r="C23" s="9" t="s">
        <v>506</v>
      </c>
      <c r="D23" s="9" t="s">
        <v>336</v>
      </c>
      <c r="E23" s="9" t="s">
        <v>366</v>
      </c>
      <c r="F23" s="16" t="s">
        <v>465</v>
      </c>
      <c r="G23" s="13">
        <v>7</v>
      </c>
      <c r="H23" s="9">
        <v>7</v>
      </c>
      <c r="I23" s="9">
        <v>10</v>
      </c>
      <c r="J23" s="9">
        <v>4</v>
      </c>
      <c r="K23" s="9">
        <v>0</v>
      </c>
      <c r="L23" s="9">
        <v>0</v>
      </c>
      <c r="M23" s="9">
        <v>6</v>
      </c>
      <c r="N23" s="9">
        <v>4</v>
      </c>
      <c r="O23" s="9">
        <v>6</v>
      </c>
      <c r="P23" s="9"/>
      <c r="Q23" s="9"/>
      <c r="R23" s="9"/>
      <c r="S23" s="9">
        <f t="shared" si="0"/>
        <v>30</v>
      </c>
      <c r="T23" s="9">
        <f t="shared" si="1"/>
        <v>30</v>
      </c>
      <c r="U23" s="19" t="s">
        <v>444</v>
      </c>
      <c r="V23" s="9" t="s">
        <v>466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</row>
    <row r="24" spans="1:131" s="10" customFormat="1" x14ac:dyDescent="0.25">
      <c r="A24" s="4">
        <v>21</v>
      </c>
      <c r="B24" s="4" t="s">
        <v>447</v>
      </c>
      <c r="C24" s="9" t="s">
        <v>487</v>
      </c>
      <c r="D24" s="9" t="s">
        <v>56</v>
      </c>
      <c r="E24" s="9" t="s">
        <v>124</v>
      </c>
      <c r="F24" s="16" t="s">
        <v>465</v>
      </c>
      <c r="G24" s="13">
        <v>7</v>
      </c>
      <c r="H24" s="9">
        <v>7</v>
      </c>
      <c r="I24" s="9">
        <v>12</v>
      </c>
      <c r="J24" s="9">
        <v>2</v>
      </c>
      <c r="K24" s="9">
        <v>0</v>
      </c>
      <c r="L24" s="9">
        <v>1</v>
      </c>
      <c r="M24" s="9">
        <v>6</v>
      </c>
      <c r="N24" s="9">
        <v>0</v>
      </c>
      <c r="O24" s="9">
        <v>4</v>
      </c>
      <c r="P24" s="9"/>
      <c r="Q24" s="9"/>
      <c r="R24" s="9"/>
      <c r="S24" s="9">
        <f t="shared" si="0"/>
        <v>25</v>
      </c>
      <c r="T24" s="9">
        <f t="shared" si="1"/>
        <v>25</v>
      </c>
      <c r="U24" s="19" t="s">
        <v>444</v>
      </c>
      <c r="V24" s="9" t="s">
        <v>466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</row>
    <row r="25" spans="1:131" s="10" customFormat="1" x14ac:dyDescent="0.25">
      <c r="A25" s="4">
        <v>22</v>
      </c>
      <c r="B25" s="4" t="s">
        <v>447</v>
      </c>
      <c r="C25" s="9" t="s">
        <v>501</v>
      </c>
      <c r="D25" s="9" t="s">
        <v>502</v>
      </c>
      <c r="E25" s="9" t="s">
        <v>42</v>
      </c>
      <c r="F25" s="16" t="s">
        <v>465</v>
      </c>
      <c r="G25" s="13">
        <v>7</v>
      </c>
      <c r="H25" s="9">
        <v>7</v>
      </c>
      <c r="I25" s="9">
        <v>12</v>
      </c>
      <c r="J25" s="9">
        <v>6</v>
      </c>
      <c r="K25" s="9">
        <v>0</v>
      </c>
      <c r="L25" s="9">
        <v>3</v>
      </c>
      <c r="M25" s="9">
        <v>3</v>
      </c>
      <c r="N25" s="9">
        <v>0</v>
      </c>
      <c r="O25" s="9">
        <v>0</v>
      </c>
      <c r="P25" s="9"/>
      <c r="Q25" s="9"/>
      <c r="R25" s="9"/>
      <c r="S25" s="9">
        <f t="shared" si="0"/>
        <v>24</v>
      </c>
      <c r="T25" s="9">
        <f t="shared" si="1"/>
        <v>24</v>
      </c>
      <c r="U25" s="19" t="s">
        <v>444</v>
      </c>
      <c r="V25" s="9" t="s">
        <v>466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</row>
    <row r="26" spans="1:131" s="10" customFormat="1" x14ac:dyDescent="0.25">
      <c r="A26" s="4">
        <v>23</v>
      </c>
      <c r="B26" s="4" t="s">
        <v>447</v>
      </c>
      <c r="C26" s="9" t="s">
        <v>510</v>
      </c>
      <c r="D26" s="9" t="s">
        <v>511</v>
      </c>
      <c r="E26" s="9" t="s">
        <v>512</v>
      </c>
      <c r="F26" s="15" t="s">
        <v>471</v>
      </c>
      <c r="G26" s="13">
        <v>7</v>
      </c>
      <c r="H26" s="9">
        <v>7</v>
      </c>
      <c r="I26" s="9">
        <v>6</v>
      </c>
      <c r="J26" s="9">
        <v>12</v>
      </c>
      <c r="K26" s="9">
        <v>0</v>
      </c>
      <c r="L26" s="9">
        <v>0</v>
      </c>
      <c r="M26" s="9">
        <v>6</v>
      </c>
      <c r="N26" s="9">
        <v>0</v>
      </c>
      <c r="O26" s="9">
        <v>0</v>
      </c>
      <c r="P26" s="9"/>
      <c r="Q26" s="9"/>
      <c r="R26" s="9"/>
      <c r="S26" s="9">
        <f t="shared" si="0"/>
        <v>24</v>
      </c>
      <c r="T26" s="9">
        <f t="shared" si="1"/>
        <v>24</v>
      </c>
      <c r="U26" s="19" t="s">
        <v>444</v>
      </c>
      <c r="V26" s="9" t="s">
        <v>472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</row>
    <row r="27" spans="1:131" s="10" customFormat="1" x14ac:dyDescent="0.25">
      <c r="A27" s="4">
        <v>24</v>
      </c>
      <c r="B27" s="4" t="s">
        <v>447</v>
      </c>
      <c r="C27" s="9" t="s">
        <v>513</v>
      </c>
      <c r="D27" s="9" t="s">
        <v>217</v>
      </c>
      <c r="E27" s="9" t="s">
        <v>79</v>
      </c>
      <c r="F27" s="15" t="s">
        <v>450</v>
      </c>
      <c r="G27" s="13">
        <v>7</v>
      </c>
      <c r="H27" s="9">
        <v>7</v>
      </c>
      <c r="I27" s="9">
        <v>8</v>
      </c>
      <c r="J27" s="9">
        <v>8</v>
      </c>
      <c r="K27" s="9">
        <v>0</v>
      </c>
      <c r="L27" s="9">
        <v>1</v>
      </c>
      <c r="M27" s="9">
        <v>3</v>
      </c>
      <c r="N27" s="9">
        <v>2</v>
      </c>
      <c r="O27" s="9">
        <v>2</v>
      </c>
      <c r="P27" s="9"/>
      <c r="Q27" s="9"/>
      <c r="R27" s="9"/>
      <c r="S27" s="9">
        <f t="shared" si="0"/>
        <v>24</v>
      </c>
      <c r="T27" s="9">
        <f t="shared" si="1"/>
        <v>24</v>
      </c>
      <c r="U27" s="19" t="s">
        <v>444</v>
      </c>
      <c r="V27" s="9" t="s">
        <v>452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</row>
    <row r="28" spans="1:131" s="10" customFormat="1" x14ac:dyDescent="0.25">
      <c r="A28" s="4">
        <v>25</v>
      </c>
      <c r="B28" s="4" t="s">
        <v>447</v>
      </c>
      <c r="C28" s="9" t="s">
        <v>477</v>
      </c>
      <c r="D28" s="9" t="s">
        <v>478</v>
      </c>
      <c r="E28" s="9" t="s">
        <v>479</v>
      </c>
      <c r="F28" s="15" t="s">
        <v>471</v>
      </c>
      <c r="G28" s="13">
        <v>7</v>
      </c>
      <c r="H28" s="9">
        <v>7</v>
      </c>
      <c r="I28" s="9">
        <v>8</v>
      </c>
      <c r="J28" s="9">
        <v>4</v>
      </c>
      <c r="K28" s="9">
        <v>0</v>
      </c>
      <c r="L28" s="9">
        <v>0</v>
      </c>
      <c r="M28" s="9">
        <v>6</v>
      </c>
      <c r="N28" s="9">
        <v>1</v>
      </c>
      <c r="O28" s="9">
        <v>4</v>
      </c>
      <c r="P28" s="9"/>
      <c r="Q28" s="9"/>
      <c r="R28" s="9"/>
      <c r="S28" s="9">
        <f t="shared" si="0"/>
        <v>23</v>
      </c>
      <c r="T28" s="9">
        <f t="shared" si="1"/>
        <v>23</v>
      </c>
      <c r="U28" s="19" t="s">
        <v>444</v>
      </c>
      <c r="V28" s="9" t="s">
        <v>472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</row>
    <row r="29" spans="1:131" s="10" customFormat="1" x14ac:dyDescent="0.25">
      <c r="A29" s="4">
        <v>26</v>
      </c>
      <c r="B29" s="4" t="s">
        <v>447</v>
      </c>
      <c r="C29" s="9" t="s">
        <v>468</v>
      </c>
      <c r="D29" s="9" t="s">
        <v>469</v>
      </c>
      <c r="E29" s="9" t="s">
        <v>470</v>
      </c>
      <c r="F29" s="15" t="s">
        <v>471</v>
      </c>
      <c r="G29" s="13">
        <v>7</v>
      </c>
      <c r="H29" s="9">
        <v>7</v>
      </c>
      <c r="I29" s="9">
        <v>2</v>
      </c>
      <c r="J29" s="9">
        <v>8</v>
      </c>
      <c r="K29" s="9">
        <v>0</v>
      </c>
      <c r="L29" s="9">
        <v>0</v>
      </c>
      <c r="M29" s="9">
        <v>6</v>
      </c>
      <c r="N29" s="9">
        <v>0</v>
      </c>
      <c r="O29" s="9">
        <v>4</v>
      </c>
      <c r="P29" s="9"/>
      <c r="Q29" s="9"/>
      <c r="R29" s="9"/>
      <c r="S29" s="9">
        <f t="shared" si="0"/>
        <v>20</v>
      </c>
      <c r="T29" s="9">
        <f t="shared" si="1"/>
        <v>20</v>
      </c>
      <c r="U29" s="19" t="s">
        <v>444</v>
      </c>
      <c r="V29" s="9" t="s">
        <v>472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</row>
    <row r="30" spans="1:131" s="10" customFormat="1" x14ac:dyDescent="0.25">
      <c r="A30" s="4"/>
      <c r="B30" s="4"/>
      <c r="C30" s="9"/>
      <c r="D30" s="9"/>
      <c r="E30" s="9"/>
      <c r="F30" s="17"/>
      <c r="G30" s="13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1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</row>
    <row r="31" spans="1:131" s="10" customFormat="1" x14ac:dyDescent="0.25">
      <c r="A31" s="4"/>
      <c r="B31" s="4"/>
      <c r="C31" s="9"/>
      <c r="D31" s="9"/>
      <c r="E31" s="9"/>
      <c r="F31" s="17"/>
      <c r="G31" s="13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1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</row>
    <row r="32" spans="1:131" s="10" customFormat="1" x14ac:dyDescent="0.25">
      <c r="A32" s="4">
        <v>1</v>
      </c>
      <c r="B32" s="4" t="s">
        <v>447</v>
      </c>
      <c r="C32" s="9" t="s">
        <v>562</v>
      </c>
      <c r="D32" s="9" t="s">
        <v>563</v>
      </c>
      <c r="E32" s="9" t="s">
        <v>564</v>
      </c>
      <c r="F32" s="15" t="s">
        <v>461</v>
      </c>
      <c r="G32" s="13">
        <v>8</v>
      </c>
      <c r="H32" s="9">
        <v>8</v>
      </c>
      <c r="I32" s="9">
        <v>20</v>
      </c>
      <c r="J32" s="9">
        <v>14</v>
      </c>
      <c r="K32" s="9">
        <v>12</v>
      </c>
      <c r="L32" s="9">
        <v>7</v>
      </c>
      <c r="M32" s="9">
        <v>9</v>
      </c>
      <c r="N32" s="9">
        <v>8</v>
      </c>
      <c r="O32" s="9">
        <v>10</v>
      </c>
      <c r="P32" s="9"/>
      <c r="Q32" s="9"/>
      <c r="R32" s="9"/>
      <c r="S32" s="9">
        <f t="shared" ref="S32:S60" si="2">SUM(I32:R32)</f>
        <v>80</v>
      </c>
      <c r="T32" s="9">
        <f t="shared" ref="T32:T60" si="3">S32</f>
        <v>80</v>
      </c>
      <c r="U32" s="19" t="s">
        <v>446</v>
      </c>
      <c r="V32" s="9" t="s">
        <v>462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</row>
    <row r="33" spans="1:131" s="10" customFormat="1" x14ac:dyDescent="0.25">
      <c r="A33" s="4">
        <v>2</v>
      </c>
      <c r="B33" s="4" t="s">
        <v>447</v>
      </c>
      <c r="C33" s="9" t="s">
        <v>544</v>
      </c>
      <c r="D33" s="9" t="s">
        <v>26</v>
      </c>
      <c r="E33" s="9" t="s">
        <v>545</v>
      </c>
      <c r="F33" s="17" t="s">
        <v>526</v>
      </c>
      <c r="G33" s="13">
        <v>8</v>
      </c>
      <c r="H33" s="9">
        <v>8</v>
      </c>
      <c r="I33" s="9">
        <v>18</v>
      </c>
      <c r="J33" s="9">
        <v>14</v>
      </c>
      <c r="K33" s="9">
        <v>13</v>
      </c>
      <c r="L33" s="9">
        <v>8</v>
      </c>
      <c r="M33" s="9">
        <v>9</v>
      </c>
      <c r="N33" s="9">
        <v>6</v>
      </c>
      <c r="O33" s="9">
        <v>10</v>
      </c>
      <c r="P33" s="9"/>
      <c r="Q33" s="9"/>
      <c r="R33" s="9"/>
      <c r="S33" s="9">
        <f t="shared" si="2"/>
        <v>78</v>
      </c>
      <c r="T33" s="9">
        <f t="shared" si="3"/>
        <v>78</v>
      </c>
      <c r="U33" s="19" t="s">
        <v>446</v>
      </c>
      <c r="V33" s="9" t="s">
        <v>527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</row>
    <row r="34" spans="1:131" s="10" customFormat="1" x14ac:dyDescent="0.25">
      <c r="A34" s="4">
        <v>3</v>
      </c>
      <c r="B34" s="4" t="s">
        <v>447</v>
      </c>
      <c r="C34" s="9" t="s">
        <v>558</v>
      </c>
      <c r="D34" s="9" t="s">
        <v>673</v>
      </c>
      <c r="E34" s="9" t="s">
        <v>559</v>
      </c>
      <c r="F34" s="15" t="s">
        <v>457</v>
      </c>
      <c r="G34" s="13">
        <v>8</v>
      </c>
      <c r="H34" s="9">
        <v>8</v>
      </c>
      <c r="I34" s="9">
        <v>18</v>
      </c>
      <c r="J34" s="9">
        <v>12</v>
      </c>
      <c r="K34" s="9">
        <v>6</v>
      </c>
      <c r="L34" s="9">
        <v>8</v>
      </c>
      <c r="M34" s="9">
        <v>15</v>
      </c>
      <c r="N34" s="9">
        <v>6</v>
      </c>
      <c r="O34" s="9">
        <v>10</v>
      </c>
      <c r="P34" s="9"/>
      <c r="Q34" s="9"/>
      <c r="R34" s="9"/>
      <c r="S34" s="9">
        <f t="shared" si="2"/>
        <v>75</v>
      </c>
      <c r="T34" s="9">
        <f t="shared" si="3"/>
        <v>75</v>
      </c>
      <c r="U34" s="19" t="s">
        <v>446</v>
      </c>
      <c r="V34" s="9" t="s">
        <v>560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</row>
    <row r="35" spans="1:131" s="10" customFormat="1" x14ac:dyDescent="0.25">
      <c r="A35" s="4">
        <v>4</v>
      </c>
      <c r="B35" s="4" t="s">
        <v>447</v>
      </c>
      <c r="C35" s="9" t="s">
        <v>565</v>
      </c>
      <c r="D35" s="9" t="s">
        <v>122</v>
      </c>
      <c r="E35" s="9" t="s">
        <v>566</v>
      </c>
      <c r="F35" s="15" t="s">
        <v>461</v>
      </c>
      <c r="G35" s="13">
        <v>8</v>
      </c>
      <c r="H35" s="9">
        <v>8</v>
      </c>
      <c r="I35" s="9">
        <v>16</v>
      </c>
      <c r="J35" s="9">
        <v>10</v>
      </c>
      <c r="K35" s="9">
        <v>8</v>
      </c>
      <c r="L35" s="9">
        <v>7</v>
      </c>
      <c r="M35" s="9">
        <v>12</v>
      </c>
      <c r="N35" s="9">
        <v>2</v>
      </c>
      <c r="O35" s="9">
        <v>10</v>
      </c>
      <c r="P35" s="9"/>
      <c r="Q35" s="9"/>
      <c r="R35" s="9"/>
      <c r="S35" s="9">
        <f t="shared" si="2"/>
        <v>65</v>
      </c>
      <c r="T35" s="9">
        <f t="shared" si="3"/>
        <v>65</v>
      </c>
      <c r="U35" s="19" t="s">
        <v>451</v>
      </c>
      <c r="V35" s="9" t="s">
        <v>462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</row>
    <row r="36" spans="1:131" s="10" customFormat="1" x14ac:dyDescent="0.25">
      <c r="A36" s="4">
        <v>5</v>
      </c>
      <c r="B36" s="4" t="s">
        <v>447</v>
      </c>
      <c r="C36" s="9" t="s">
        <v>528</v>
      </c>
      <c r="D36" s="9" t="s">
        <v>56</v>
      </c>
      <c r="E36" s="9" t="s">
        <v>423</v>
      </c>
      <c r="F36" s="17" t="s">
        <v>494</v>
      </c>
      <c r="G36" s="13">
        <v>8</v>
      </c>
      <c r="H36" s="9">
        <v>8</v>
      </c>
      <c r="I36" s="9">
        <v>14</v>
      </c>
      <c r="J36" s="9">
        <v>8</v>
      </c>
      <c r="K36" s="9">
        <v>12</v>
      </c>
      <c r="L36" s="9">
        <v>8</v>
      </c>
      <c r="M36" s="9">
        <v>9</v>
      </c>
      <c r="N36" s="9">
        <v>2</v>
      </c>
      <c r="O36" s="9">
        <v>10</v>
      </c>
      <c r="P36" s="9"/>
      <c r="Q36" s="9"/>
      <c r="R36" s="9"/>
      <c r="S36" s="9">
        <f t="shared" si="2"/>
        <v>63</v>
      </c>
      <c r="T36" s="9">
        <f t="shared" si="3"/>
        <v>63</v>
      </c>
      <c r="U36" s="19" t="s">
        <v>451</v>
      </c>
      <c r="V36" s="9" t="s">
        <v>495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</row>
    <row r="37" spans="1:131" s="10" customFormat="1" x14ac:dyDescent="0.25">
      <c r="A37" s="4">
        <v>6</v>
      </c>
      <c r="B37" s="4" t="s">
        <v>447</v>
      </c>
      <c r="C37" s="9" t="s">
        <v>567</v>
      </c>
      <c r="D37" s="9" t="s">
        <v>47</v>
      </c>
      <c r="E37" s="9" t="s">
        <v>566</v>
      </c>
      <c r="F37" s="15" t="s">
        <v>461</v>
      </c>
      <c r="G37" s="13">
        <v>8</v>
      </c>
      <c r="H37" s="9">
        <v>8</v>
      </c>
      <c r="I37" s="9">
        <v>14</v>
      </c>
      <c r="J37" s="9">
        <v>8</v>
      </c>
      <c r="K37" s="9">
        <v>11</v>
      </c>
      <c r="L37" s="9">
        <v>8</v>
      </c>
      <c r="M37" s="9">
        <v>6</v>
      </c>
      <c r="N37" s="9">
        <v>5</v>
      </c>
      <c r="O37" s="9">
        <v>10</v>
      </c>
      <c r="P37" s="9"/>
      <c r="Q37" s="9"/>
      <c r="R37" s="9"/>
      <c r="S37" s="9">
        <f t="shared" si="2"/>
        <v>62</v>
      </c>
      <c r="T37" s="9">
        <f t="shared" si="3"/>
        <v>62</v>
      </c>
      <c r="U37" s="19" t="s">
        <v>451</v>
      </c>
      <c r="V37" s="9" t="s">
        <v>462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</row>
    <row r="38" spans="1:131" s="10" customFormat="1" x14ac:dyDescent="0.25">
      <c r="A38" s="4">
        <v>7</v>
      </c>
      <c r="B38" s="4" t="s">
        <v>447</v>
      </c>
      <c r="C38" s="9" t="s">
        <v>561</v>
      </c>
      <c r="D38" s="9" t="s">
        <v>502</v>
      </c>
      <c r="E38" s="9" t="s">
        <v>42</v>
      </c>
      <c r="F38" s="18" t="s">
        <v>517</v>
      </c>
      <c r="G38" s="13">
        <v>8</v>
      </c>
      <c r="H38" s="9">
        <v>8</v>
      </c>
      <c r="I38" s="9">
        <v>10</v>
      </c>
      <c r="J38" s="9">
        <v>8</v>
      </c>
      <c r="K38" s="9">
        <v>11</v>
      </c>
      <c r="L38" s="9">
        <v>9</v>
      </c>
      <c r="M38" s="9">
        <v>6</v>
      </c>
      <c r="N38" s="9">
        <v>2</v>
      </c>
      <c r="O38" s="9">
        <v>10</v>
      </c>
      <c r="P38" s="9"/>
      <c r="Q38" s="9"/>
      <c r="R38" s="9"/>
      <c r="S38" s="9">
        <f t="shared" si="2"/>
        <v>56</v>
      </c>
      <c r="T38" s="9">
        <f t="shared" si="3"/>
        <v>56</v>
      </c>
      <c r="U38" s="19" t="s">
        <v>451</v>
      </c>
      <c r="V38" s="9" t="s">
        <v>321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</row>
    <row r="39" spans="1:131" s="10" customFormat="1" x14ac:dyDescent="0.25">
      <c r="A39" s="4">
        <v>8</v>
      </c>
      <c r="B39" s="4" t="s">
        <v>447</v>
      </c>
      <c r="C39" s="9" t="s">
        <v>524</v>
      </c>
      <c r="D39" s="9" t="s">
        <v>38</v>
      </c>
      <c r="E39" s="9" t="s">
        <v>131</v>
      </c>
      <c r="F39" s="17" t="s">
        <v>483</v>
      </c>
      <c r="G39" s="13">
        <v>8</v>
      </c>
      <c r="H39" s="9">
        <v>8</v>
      </c>
      <c r="I39" s="9">
        <v>6</v>
      </c>
      <c r="J39" s="9">
        <v>6</v>
      </c>
      <c r="K39" s="9">
        <v>13</v>
      </c>
      <c r="L39" s="9">
        <v>5</v>
      </c>
      <c r="M39" s="9">
        <v>9</v>
      </c>
      <c r="N39" s="9">
        <v>6</v>
      </c>
      <c r="O39" s="9">
        <v>10</v>
      </c>
      <c r="P39" s="9"/>
      <c r="Q39" s="9"/>
      <c r="R39" s="9"/>
      <c r="S39" s="9">
        <f t="shared" si="2"/>
        <v>55</v>
      </c>
      <c r="T39" s="9">
        <f t="shared" si="3"/>
        <v>55</v>
      </c>
      <c r="U39" s="19" t="s">
        <v>451</v>
      </c>
      <c r="V39" s="9" t="s">
        <v>523</v>
      </c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</row>
    <row r="40" spans="1:131" s="10" customFormat="1" x14ac:dyDescent="0.25">
      <c r="A40" s="4">
        <v>9</v>
      </c>
      <c r="B40" s="4" t="s">
        <v>447</v>
      </c>
      <c r="C40" s="9" t="s">
        <v>521</v>
      </c>
      <c r="D40" s="9" t="s">
        <v>522</v>
      </c>
      <c r="E40" s="9" t="s">
        <v>352</v>
      </c>
      <c r="F40" s="17" t="s">
        <v>483</v>
      </c>
      <c r="G40" s="13">
        <v>8</v>
      </c>
      <c r="H40" s="9">
        <v>8</v>
      </c>
      <c r="I40" s="9">
        <v>10</v>
      </c>
      <c r="J40" s="9">
        <v>6</v>
      </c>
      <c r="K40" s="9">
        <v>13</v>
      </c>
      <c r="L40" s="9">
        <v>0</v>
      </c>
      <c r="M40" s="9">
        <v>9</v>
      </c>
      <c r="N40" s="9">
        <v>5</v>
      </c>
      <c r="O40" s="9">
        <v>10</v>
      </c>
      <c r="P40" s="9"/>
      <c r="Q40" s="9"/>
      <c r="R40" s="9"/>
      <c r="S40" s="9">
        <f t="shared" si="2"/>
        <v>53</v>
      </c>
      <c r="T40" s="9">
        <f t="shared" si="3"/>
        <v>53</v>
      </c>
      <c r="U40" s="19" t="s">
        <v>451</v>
      </c>
      <c r="V40" s="9" t="s">
        <v>523</v>
      </c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</row>
    <row r="41" spans="1:131" s="10" customFormat="1" x14ac:dyDescent="0.25">
      <c r="A41" s="4">
        <v>10</v>
      </c>
      <c r="B41" s="4" t="s">
        <v>447</v>
      </c>
      <c r="C41" s="9" t="s">
        <v>518</v>
      </c>
      <c r="D41" s="9" t="s">
        <v>148</v>
      </c>
      <c r="E41" s="9" t="s">
        <v>205</v>
      </c>
      <c r="F41" s="15" t="s">
        <v>461</v>
      </c>
      <c r="G41" s="13">
        <v>8</v>
      </c>
      <c r="H41" s="9">
        <v>8</v>
      </c>
      <c r="I41" s="9">
        <v>10</v>
      </c>
      <c r="J41" s="9">
        <v>4</v>
      </c>
      <c r="K41" s="9">
        <v>9</v>
      </c>
      <c r="L41" s="9">
        <v>7</v>
      </c>
      <c r="M41" s="9">
        <v>12</v>
      </c>
      <c r="N41" s="9">
        <v>1</v>
      </c>
      <c r="O41" s="9">
        <v>8</v>
      </c>
      <c r="P41" s="9"/>
      <c r="Q41" s="9"/>
      <c r="R41" s="9"/>
      <c r="S41" s="9">
        <f t="shared" si="2"/>
        <v>51</v>
      </c>
      <c r="T41" s="9">
        <f t="shared" si="3"/>
        <v>51</v>
      </c>
      <c r="U41" s="19" t="s">
        <v>451</v>
      </c>
      <c r="V41" s="9" t="s">
        <v>462</v>
      </c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</row>
    <row r="42" spans="1:131" s="10" customFormat="1" x14ac:dyDescent="0.25">
      <c r="A42" s="4">
        <v>11</v>
      </c>
      <c r="B42" s="4" t="s">
        <v>447</v>
      </c>
      <c r="C42" s="9" t="s">
        <v>516</v>
      </c>
      <c r="D42" s="9" t="s">
        <v>371</v>
      </c>
      <c r="E42" s="9" t="s">
        <v>479</v>
      </c>
      <c r="F42" s="18" t="s">
        <v>517</v>
      </c>
      <c r="G42" s="13">
        <v>8</v>
      </c>
      <c r="H42" s="9">
        <v>8</v>
      </c>
      <c r="I42" s="9">
        <v>10</v>
      </c>
      <c r="J42" s="9">
        <v>10</v>
      </c>
      <c r="K42" s="9">
        <v>8</v>
      </c>
      <c r="L42" s="9">
        <v>0</v>
      </c>
      <c r="M42" s="9">
        <v>6</v>
      </c>
      <c r="N42" s="9">
        <v>6</v>
      </c>
      <c r="O42" s="9">
        <v>10</v>
      </c>
      <c r="P42" s="9"/>
      <c r="Q42" s="9"/>
      <c r="R42" s="9"/>
      <c r="S42" s="9">
        <f t="shared" si="2"/>
        <v>50</v>
      </c>
      <c r="T42" s="9">
        <f t="shared" si="3"/>
        <v>50</v>
      </c>
      <c r="U42" s="19" t="s">
        <v>444</v>
      </c>
      <c r="V42" s="9" t="s">
        <v>321</v>
      </c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</row>
    <row r="43" spans="1:131" s="10" customFormat="1" x14ac:dyDescent="0.25">
      <c r="A43" s="4">
        <v>12</v>
      </c>
      <c r="B43" s="4" t="s">
        <v>447</v>
      </c>
      <c r="C43" s="9" t="s">
        <v>520</v>
      </c>
      <c r="D43" s="9" t="s">
        <v>133</v>
      </c>
      <c r="E43" s="9" t="s">
        <v>24</v>
      </c>
      <c r="F43" s="15" t="s">
        <v>450</v>
      </c>
      <c r="G43" s="13">
        <v>8</v>
      </c>
      <c r="H43" s="9">
        <v>8</v>
      </c>
      <c r="I43" s="9">
        <v>10</v>
      </c>
      <c r="J43" s="9">
        <v>8</v>
      </c>
      <c r="K43" s="9">
        <v>10</v>
      </c>
      <c r="L43" s="9">
        <v>2</v>
      </c>
      <c r="M43" s="9">
        <v>6</v>
      </c>
      <c r="N43" s="9">
        <v>4</v>
      </c>
      <c r="O43" s="9">
        <v>10</v>
      </c>
      <c r="P43" s="9"/>
      <c r="Q43" s="9"/>
      <c r="R43" s="9"/>
      <c r="S43" s="9">
        <f t="shared" si="2"/>
        <v>50</v>
      </c>
      <c r="T43" s="9">
        <f t="shared" si="3"/>
        <v>50</v>
      </c>
      <c r="U43" s="19" t="s">
        <v>444</v>
      </c>
      <c r="V43" s="9" t="s">
        <v>452</v>
      </c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</row>
    <row r="44" spans="1:131" s="10" customFormat="1" x14ac:dyDescent="0.25">
      <c r="A44" s="4">
        <v>13</v>
      </c>
      <c r="B44" s="4" t="s">
        <v>447</v>
      </c>
      <c r="C44" s="9" t="s">
        <v>568</v>
      </c>
      <c r="D44" s="9" t="s">
        <v>384</v>
      </c>
      <c r="E44" s="9" t="s">
        <v>131</v>
      </c>
      <c r="F44" s="15" t="s">
        <v>450</v>
      </c>
      <c r="G44" s="13">
        <v>8</v>
      </c>
      <c r="H44" s="9">
        <v>8</v>
      </c>
      <c r="I44" s="9">
        <v>4</v>
      </c>
      <c r="J44" s="9">
        <v>6</v>
      </c>
      <c r="K44" s="9">
        <v>10</v>
      </c>
      <c r="L44" s="9">
        <v>4</v>
      </c>
      <c r="M44" s="9">
        <v>9</v>
      </c>
      <c r="N44" s="9">
        <v>2</v>
      </c>
      <c r="O44" s="9">
        <v>10</v>
      </c>
      <c r="P44" s="9"/>
      <c r="Q44" s="9"/>
      <c r="R44" s="9"/>
      <c r="S44" s="9">
        <f t="shared" si="2"/>
        <v>45</v>
      </c>
      <c r="T44" s="9">
        <f t="shared" si="3"/>
        <v>45</v>
      </c>
      <c r="U44" s="19" t="s">
        <v>444</v>
      </c>
      <c r="V44" s="9" t="s">
        <v>515</v>
      </c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</row>
    <row r="45" spans="1:131" s="10" customFormat="1" x14ac:dyDescent="0.25">
      <c r="A45" s="4">
        <v>14</v>
      </c>
      <c r="B45" s="4" t="s">
        <v>447</v>
      </c>
      <c r="C45" s="9" t="s">
        <v>525</v>
      </c>
      <c r="D45" s="9" t="s">
        <v>133</v>
      </c>
      <c r="E45" s="9" t="s">
        <v>62</v>
      </c>
      <c r="F45" s="17" t="s">
        <v>526</v>
      </c>
      <c r="G45" s="13">
        <v>8</v>
      </c>
      <c r="H45" s="9">
        <v>8</v>
      </c>
      <c r="I45" s="9">
        <v>10</v>
      </c>
      <c r="J45" s="9">
        <v>4</v>
      </c>
      <c r="K45" s="9">
        <v>0</v>
      </c>
      <c r="L45" s="9">
        <v>3</v>
      </c>
      <c r="M45" s="9">
        <v>12</v>
      </c>
      <c r="N45" s="9">
        <v>0</v>
      </c>
      <c r="O45" s="9">
        <v>10</v>
      </c>
      <c r="P45" s="9"/>
      <c r="Q45" s="9"/>
      <c r="R45" s="9"/>
      <c r="S45" s="9">
        <f t="shared" si="2"/>
        <v>39</v>
      </c>
      <c r="T45" s="9">
        <f t="shared" si="3"/>
        <v>39</v>
      </c>
      <c r="U45" s="19" t="s">
        <v>444</v>
      </c>
      <c r="V45" s="9" t="s">
        <v>527</v>
      </c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</row>
    <row r="46" spans="1:131" s="10" customFormat="1" x14ac:dyDescent="0.25">
      <c r="A46" s="4">
        <v>15</v>
      </c>
      <c r="B46" s="4" t="s">
        <v>447</v>
      </c>
      <c r="C46" s="9" t="s">
        <v>547</v>
      </c>
      <c r="D46" s="9" t="s">
        <v>548</v>
      </c>
      <c r="E46" s="9" t="s">
        <v>549</v>
      </c>
      <c r="F46" s="15" t="s">
        <v>471</v>
      </c>
      <c r="G46" s="13">
        <v>8</v>
      </c>
      <c r="H46" s="9">
        <v>8</v>
      </c>
      <c r="I46" s="9">
        <v>10</v>
      </c>
      <c r="J46" s="9">
        <v>6</v>
      </c>
      <c r="K46" s="9">
        <v>4</v>
      </c>
      <c r="L46" s="9">
        <v>1</v>
      </c>
      <c r="M46" s="9">
        <v>6</v>
      </c>
      <c r="N46" s="9">
        <v>2</v>
      </c>
      <c r="O46" s="9">
        <v>10</v>
      </c>
      <c r="P46" s="9"/>
      <c r="Q46" s="9"/>
      <c r="R46" s="9"/>
      <c r="S46" s="9">
        <f t="shared" si="2"/>
        <v>39</v>
      </c>
      <c r="T46" s="9">
        <f t="shared" si="3"/>
        <v>39</v>
      </c>
      <c r="U46" s="19" t="s">
        <v>444</v>
      </c>
      <c r="V46" s="9" t="s">
        <v>472</v>
      </c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</row>
    <row r="47" spans="1:131" s="10" customFormat="1" x14ac:dyDescent="0.25">
      <c r="A47" s="4">
        <v>16</v>
      </c>
      <c r="B47" s="4" t="s">
        <v>447</v>
      </c>
      <c r="C47" s="9" t="s">
        <v>519</v>
      </c>
      <c r="D47" s="9" t="s">
        <v>287</v>
      </c>
      <c r="E47" s="9" t="s">
        <v>210</v>
      </c>
      <c r="F47" s="15" t="s">
        <v>450</v>
      </c>
      <c r="G47" s="13">
        <v>8</v>
      </c>
      <c r="H47" s="9">
        <v>8</v>
      </c>
      <c r="I47" s="9">
        <v>8</v>
      </c>
      <c r="J47" s="9">
        <v>6</v>
      </c>
      <c r="K47" s="9">
        <v>10</v>
      </c>
      <c r="L47" s="9">
        <v>1</v>
      </c>
      <c r="M47" s="9">
        <v>6</v>
      </c>
      <c r="N47" s="9">
        <v>5</v>
      </c>
      <c r="O47" s="9">
        <v>2</v>
      </c>
      <c r="P47" s="9"/>
      <c r="Q47" s="9"/>
      <c r="R47" s="9"/>
      <c r="S47" s="9">
        <f t="shared" si="2"/>
        <v>38</v>
      </c>
      <c r="T47" s="9">
        <f t="shared" si="3"/>
        <v>38</v>
      </c>
      <c r="U47" s="19" t="s">
        <v>444</v>
      </c>
      <c r="V47" s="9" t="s">
        <v>515</v>
      </c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</row>
    <row r="48" spans="1:131" s="10" customFormat="1" x14ac:dyDescent="0.25">
      <c r="A48" s="4">
        <v>17</v>
      </c>
      <c r="B48" s="4" t="s">
        <v>447</v>
      </c>
      <c r="C48" s="9" t="s">
        <v>534</v>
      </c>
      <c r="D48" s="9" t="s">
        <v>47</v>
      </c>
      <c r="E48" s="9" t="s">
        <v>275</v>
      </c>
      <c r="F48" s="15" t="s">
        <v>450</v>
      </c>
      <c r="G48" s="13">
        <v>8</v>
      </c>
      <c r="H48" s="9">
        <v>8</v>
      </c>
      <c r="I48" s="9">
        <v>12</v>
      </c>
      <c r="J48" s="9">
        <v>10</v>
      </c>
      <c r="K48" s="9">
        <v>0</v>
      </c>
      <c r="L48" s="9">
        <v>0</v>
      </c>
      <c r="M48" s="9">
        <v>6</v>
      </c>
      <c r="N48" s="9">
        <v>0</v>
      </c>
      <c r="O48" s="9">
        <v>10</v>
      </c>
      <c r="P48" s="9"/>
      <c r="Q48" s="9"/>
      <c r="R48" s="9"/>
      <c r="S48" s="9">
        <f t="shared" si="2"/>
        <v>38</v>
      </c>
      <c r="T48" s="9">
        <f t="shared" si="3"/>
        <v>38</v>
      </c>
      <c r="U48" s="19" t="s">
        <v>444</v>
      </c>
      <c r="V48" s="9" t="s">
        <v>452</v>
      </c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</row>
    <row r="49" spans="1:131" s="10" customFormat="1" x14ac:dyDescent="0.25">
      <c r="A49" s="4">
        <v>18</v>
      </c>
      <c r="B49" s="4" t="s">
        <v>447</v>
      </c>
      <c r="C49" s="9" t="s">
        <v>535</v>
      </c>
      <c r="D49" s="9" t="s">
        <v>126</v>
      </c>
      <c r="E49" s="9" t="s">
        <v>24</v>
      </c>
      <c r="F49" s="15" t="s">
        <v>450</v>
      </c>
      <c r="G49" s="13">
        <v>8</v>
      </c>
      <c r="H49" s="9">
        <v>8</v>
      </c>
      <c r="I49" s="9">
        <v>10</v>
      </c>
      <c r="J49" s="9">
        <v>10</v>
      </c>
      <c r="K49" s="9">
        <v>0</v>
      </c>
      <c r="L49" s="9">
        <v>0</v>
      </c>
      <c r="M49" s="9">
        <v>6</v>
      </c>
      <c r="N49" s="9">
        <v>2</v>
      </c>
      <c r="O49" s="9">
        <v>10</v>
      </c>
      <c r="P49" s="9"/>
      <c r="Q49" s="9"/>
      <c r="R49" s="9"/>
      <c r="S49" s="9">
        <f t="shared" si="2"/>
        <v>38</v>
      </c>
      <c r="T49" s="9">
        <f t="shared" si="3"/>
        <v>38</v>
      </c>
      <c r="U49" s="19" t="s">
        <v>444</v>
      </c>
      <c r="V49" s="9" t="s">
        <v>452</v>
      </c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</row>
    <row r="50" spans="1:131" s="10" customFormat="1" x14ac:dyDescent="0.25">
      <c r="A50" s="4">
        <v>19</v>
      </c>
      <c r="B50" s="4" t="s">
        <v>447</v>
      </c>
      <c r="C50" s="9" t="s">
        <v>550</v>
      </c>
      <c r="D50" s="9" t="s">
        <v>551</v>
      </c>
      <c r="E50" s="9" t="s">
        <v>552</v>
      </c>
      <c r="F50" s="15" t="s">
        <v>457</v>
      </c>
      <c r="G50" s="13">
        <v>8</v>
      </c>
      <c r="H50" s="9">
        <v>8</v>
      </c>
      <c r="I50" s="9">
        <v>10</v>
      </c>
      <c r="J50" s="9">
        <v>2</v>
      </c>
      <c r="K50" s="9">
        <v>8</v>
      </c>
      <c r="L50" s="9">
        <v>4</v>
      </c>
      <c r="M50" s="9">
        <v>6</v>
      </c>
      <c r="N50" s="9">
        <v>0</v>
      </c>
      <c r="O50" s="9">
        <v>8</v>
      </c>
      <c r="P50" s="9"/>
      <c r="Q50" s="9"/>
      <c r="R50" s="9"/>
      <c r="S50" s="9">
        <f t="shared" si="2"/>
        <v>38</v>
      </c>
      <c r="T50" s="9">
        <f t="shared" si="3"/>
        <v>38</v>
      </c>
      <c r="U50" s="19" t="s">
        <v>444</v>
      </c>
      <c r="V50" s="9" t="s">
        <v>553</v>
      </c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</row>
    <row r="51" spans="1:131" s="10" customFormat="1" x14ac:dyDescent="0.25">
      <c r="A51" s="4">
        <v>20</v>
      </c>
      <c r="B51" s="4" t="s">
        <v>447</v>
      </c>
      <c r="C51" s="9" t="s">
        <v>536</v>
      </c>
      <c r="D51" s="9" t="s">
        <v>47</v>
      </c>
      <c r="E51" s="9" t="s">
        <v>45</v>
      </c>
      <c r="F51" s="15" t="s">
        <v>450</v>
      </c>
      <c r="G51" s="13">
        <v>8</v>
      </c>
      <c r="H51" s="9">
        <v>8</v>
      </c>
      <c r="I51" s="9">
        <v>12</v>
      </c>
      <c r="J51" s="9">
        <v>8</v>
      </c>
      <c r="K51" s="9">
        <v>0</v>
      </c>
      <c r="L51" s="9">
        <v>0</v>
      </c>
      <c r="M51" s="9">
        <v>6</v>
      </c>
      <c r="N51" s="9">
        <v>0</v>
      </c>
      <c r="O51" s="9">
        <v>10</v>
      </c>
      <c r="P51" s="9"/>
      <c r="Q51" s="9"/>
      <c r="R51" s="9"/>
      <c r="S51" s="9">
        <f t="shared" si="2"/>
        <v>36</v>
      </c>
      <c r="T51" s="9">
        <f t="shared" si="3"/>
        <v>36</v>
      </c>
      <c r="U51" s="19" t="s">
        <v>444</v>
      </c>
      <c r="V51" s="9" t="s">
        <v>452</v>
      </c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</row>
    <row r="52" spans="1:131" s="10" customFormat="1" x14ac:dyDescent="0.25">
      <c r="A52" s="4">
        <v>21</v>
      </c>
      <c r="B52" s="4" t="s">
        <v>447</v>
      </c>
      <c r="C52" s="9" t="s">
        <v>537</v>
      </c>
      <c r="D52" s="9" t="s">
        <v>538</v>
      </c>
      <c r="E52" s="9" t="s">
        <v>539</v>
      </c>
      <c r="F52" s="15" t="s">
        <v>471</v>
      </c>
      <c r="G52" s="13">
        <v>8</v>
      </c>
      <c r="H52" s="9">
        <v>8</v>
      </c>
      <c r="I52" s="9">
        <v>8</v>
      </c>
      <c r="J52" s="9">
        <v>6</v>
      </c>
      <c r="K52" s="9">
        <v>0</v>
      </c>
      <c r="L52" s="9">
        <v>3</v>
      </c>
      <c r="M52" s="9">
        <v>9</v>
      </c>
      <c r="N52" s="9">
        <v>2</v>
      </c>
      <c r="O52" s="9">
        <v>8</v>
      </c>
      <c r="P52" s="9"/>
      <c r="Q52" s="9"/>
      <c r="R52" s="9"/>
      <c r="S52" s="9">
        <f t="shared" si="2"/>
        <v>36</v>
      </c>
      <c r="T52" s="9">
        <f t="shared" si="3"/>
        <v>36</v>
      </c>
      <c r="U52" s="19" t="s">
        <v>444</v>
      </c>
      <c r="V52" s="9" t="s">
        <v>472</v>
      </c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</row>
    <row r="53" spans="1:131" s="10" customFormat="1" x14ac:dyDescent="0.25">
      <c r="A53" s="4">
        <v>22</v>
      </c>
      <c r="B53" s="4" t="s">
        <v>447</v>
      </c>
      <c r="C53" s="9" t="s">
        <v>514</v>
      </c>
      <c r="D53" s="9" t="s">
        <v>142</v>
      </c>
      <c r="E53" s="9" t="s">
        <v>51</v>
      </c>
      <c r="F53" s="15" t="s">
        <v>450</v>
      </c>
      <c r="G53" s="13">
        <v>8</v>
      </c>
      <c r="H53" s="9">
        <v>8</v>
      </c>
      <c r="I53" s="9">
        <v>8</v>
      </c>
      <c r="J53" s="9">
        <v>6</v>
      </c>
      <c r="K53" s="9">
        <v>7</v>
      </c>
      <c r="L53" s="9">
        <v>0</v>
      </c>
      <c r="M53" s="9">
        <v>6</v>
      </c>
      <c r="N53" s="9">
        <v>6</v>
      </c>
      <c r="O53" s="9">
        <v>2</v>
      </c>
      <c r="P53" s="9"/>
      <c r="Q53" s="9"/>
      <c r="R53" s="9"/>
      <c r="S53" s="9">
        <f t="shared" si="2"/>
        <v>35</v>
      </c>
      <c r="T53" s="9">
        <f t="shared" si="3"/>
        <v>35</v>
      </c>
      <c r="U53" s="19" t="s">
        <v>444</v>
      </c>
      <c r="V53" s="9" t="s">
        <v>515</v>
      </c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</row>
    <row r="54" spans="1:131" s="10" customFormat="1" x14ac:dyDescent="0.25">
      <c r="A54" s="4">
        <v>23</v>
      </c>
      <c r="B54" s="4" t="s">
        <v>447</v>
      </c>
      <c r="C54" s="9" t="s">
        <v>556</v>
      </c>
      <c r="D54" s="9" t="s">
        <v>460</v>
      </c>
      <c r="E54" s="9" t="s">
        <v>153</v>
      </c>
      <c r="F54" s="17" t="s">
        <v>557</v>
      </c>
      <c r="G54" s="13">
        <v>8</v>
      </c>
      <c r="H54" s="9">
        <v>8</v>
      </c>
      <c r="I54" s="9">
        <v>8</v>
      </c>
      <c r="J54" s="9">
        <v>4</v>
      </c>
      <c r="K54" s="9">
        <v>6</v>
      </c>
      <c r="L54" s="9">
        <v>3</v>
      </c>
      <c r="M54" s="9">
        <v>9</v>
      </c>
      <c r="N54" s="9">
        <v>0</v>
      </c>
      <c r="O54" s="9">
        <v>4</v>
      </c>
      <c r="P54" s="9"/>
      <c r="Q54" s="9"/>
      <c r="R54" s="9"/>
      <c r="S54" s="9">
        <f t="shared" si="2"/>
        <v>34</v>
      </c>
      <c r="T54" s="9">
        <f t="shared" si="3"/>
        <v>34</v>
      </c>
      <c r="U54" s="19" t="s">
        <v>444</v>
      </c>
      <c r="V54" s="9" t="s">
        <v>527</v>
      </c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</row>
    <row r="55" spans="1:131" s="10" customFormat="1" x14ac:dyDescent="0.25">
      <c r="A55" s="4">
        <v>24</v>
      </c>
      <c r="B55" s="4" t="s">
        <v>447</v>
      </c>
      <c r="C55" s="9" t="s">
        <v>540</v>
      </c>
      <c r="D55" s="9" t="s">
        <v>489</v>
      </c>
      <c r="E55" s="9" t="s">
        <v>541</v>
      </c>
      <c r="F55" s="15" t="s">
        <v>504</v>
      </c>
      <c r="G55" s="13">
        <v>8</v>
      </c>
      <c r="H55" s="9">
        <v>8</v>
      </c>
      <c r="I55" s="9">
        <v>8</v>
      </c>
      <c r="J55" s="9">
        <v>6</v>
      </c>
      <c r="K55" s="9">
        <v>0</v>
      </c>
      <c r="L55" s="9">
        <v>0</v>
      </c>
      <c r="M55" s="9">
        <v>6</v>
      </c>
      <c r="N55" s="9">
        <v>2</v>
      </c>
      <c r="O55" s="9">
        <v>10</v>
      </c>
      <c r="P55" s="9"/>
      <c r="Q55" s="9"/>
      <c r="R55" s="9"/>
      <c r="S55" s="9">
        <f t="shared" si="2"/>
        <v>32</v>
      </c>
      <c r="T55" s="9">
        <f t="shared" si="3"/>
        <v>32</v>
      </c>
      <c r="U55" s="19" t="s">
        <v>444</v>
      </c>
      <c r="V55" s="9" t="s">
        <v>505</v>
      </c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</row>
    <row r="56" spans="1:131" s="10" customFormat="1" x14ac:dyDescent="0.25">
      <c r="A56" s="4">
        <v>25</v>
      </c>
      <c r="B56" s="4" t="s">
        <v>447</v>
      </c>
      <c r="C56" s="9" t="s">
        <v>542</v>
      </c>
      <c r="D56" s="9" t="s">
        <v>543</v>
      </c>
      <c r="E56" s="9" t="s">
        <v>205</v>
      </c>
      <c r="F56" s="15" t="s">
        <v>450</v>
      </c>
      <c r="G56" s="13">
        <v>8</v>
      </c>
      <c r="H56" s="9">
        <v>8</v>
      </c>
      <c r="I56" s="9">
        <v>10</v>
      </c>
      <c r="J56" s="9">
        <v>8</v>
      </c>
      <c r="K56" s="9">
        <v>3</v>
      </c>
      <c r="L56" s="9">
        <v>0</v>
      </c>
      <c r="M56" s="9">
        <v>0</v>
      </c>
      <c r="N56" s="9">
        <v>0</v>
      </c>
      <c r="O56" s="9">
        <v>10</v>
      </c>
      <c r="P56" s="9"/>
      <c r="Q56" s="9"/>
      <c r="R56" s="9"/>
      <c r="S56" s="9">
        <f t="shared" si="2"/>
        <v>31</v>
      </c>
      <c r="T56" s="9">
        <f t="shared" si="3"/>
        <v>31</v>
      </c>
      <c r="U56" s="19" t="s">
        <v>444</v>
      </c>
      <c r="V56" s="9" t="s">
        <v>452</v>
      </c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</row>
    <row r="57" spans="1:131" s="10" customFormat="1" x14ac:dyDescent="0.25">
      <c r="A57" s="4">
        <v>26</v>
      </c>
      <c r="B57" s="4" t="s">
        <v>447</v>
      </c>
      <c r="C57" s="9" t="s">
        <v>531</v>
      </c>
      <c r="D57" s="9" t="s">
        <v>532</v>
      </c>
      <c r="E57" s="9" t="s">
        <v>533</v>
      </c>
      <c r="F57" s="15" t="s">
        <v>471</v>
      </c>
      <c r="G57" s="13">
        <v>8</v>
      </c>
      <c r="H57" s="9">
        <v>8</v>
      </c>
      <c r="I57" s="9">
        <v>6</v>
      </c>
      <c r="J57" s="9">
        <v>4</v>
      </c>
      <c r="K57" s="9">
        <v>6</v>
      </c>
      <c r="L57" s="9">
        <v>1</v>
      </c>
      <c r="M57" s="9">
        <v>9</v>
      </c>
      <c r="N57" s="9">
        <v>0</v>
      </c>
      <c r="O57" s="9">
        <v>4</v>
      </c>
      <c r="P57" s="9"/>
      <c r="Q57" s="9"/>
      <c r="R57" s="9"/>
      <c r="S57" s="9">
        <f t="shared" si="2"/>
        <v>30</v>
      </c>
      <c r="T57" s="9">
        <f t="shared" si="3"/>
        <v>30</v>
      </c>
      <c r="U57" s="19" t="s">
        <v>444</v>
      </c>
      <c r="V57" s="9" t="s">
        <v>472</v>
      </c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</row>
    <row r="58" spans="1:131" s="10" customFormat="1" x14ac:dyDescent="0.25">
      <c r="A58" s="4">
        <v>27</v>
      </c>
      <c r="B58" s="4" t="s">
        <v>447</v>
      </c>
      <c r="C58" s="9" t="s">
        <v>554</v>
      </c>
      <c r="D58" s="9" t="s">
        <v>555</v>
      </c>
      <c r="E58" s="9" t="s">
        <v>366</v>
      </c>
      <c r="F58" s="15" t="s">
        <v>450</v>
      </c>
      <c r="G58" s="13">
        <v>8</v>
      </c>
      <c r="H58" s="9">
        <v>8</v>
      </c>
      <c r="I58" s="9">
        <v>4</v>
      </c>
      <c r="J58" s="9">
        <v>10</v>
      </c>
      <c r="K58" s="9">
        <v>0</v>
      </c>
      <c r="L58" s="9">
        <v>0</v>
      </c>
      <c r="M58" s="9">
        <v>3</v>
      </c>
      <c r="N58" s="9">
        <v>2</v>
      </c>
      <c r="O58" s="9">
        <v>10</v>
      </c>
      <c r="P58" s="9"/>
      <c r="Q58" s="9"/>
      <c r="R58" s="9"/>
      <c r="S58" s="9">
        <f t="shared" si="2"/>
        <v>29</v>
      </c>
      <c r="T58" s="9">
        <f t="shared" si="3"/>
        <v>29</v>
      </c>
      <c r="U58" s="19" t="s">
        <v>444</v>
      </c>
      <c r="V58" s="9" t="s">
        <v>452</v>
      </c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</row>
    <row r="59" spans="1:131" s="10" customFormat="1" x14ac:dyDescent="0.25">
      <c r="A59" s="4">
        <v>28</v>
      </c>
      <c r="B59" s="4" t="s">
        <v>447</v>
      </c>
      <c r="C59" s="9" t="s">
        <v>546</v>
      </c>
      <c r="D59" s="9" t="s">
        <v>469</v>
      </c>
      <c r="E59" s="9" t="s">
        <v>153</v>
      </c>
      <c r="F59" s="15" t="s">
        <v>450</v>
      </c>
      <c r="G59" s="13">
        <v>8</v>
      </c>
      <c r="H59" s="9">
        <v>8</v>
      </c>
      <c r="I59" s="9">
        <v>6</v>
      </c>
      <c r="J59" s="9">
        <v>6</v>
      </c>
      <c r="K59" s="9">
        <v>0</v>
      </c>
      <c r="L59" s="9">
        <v>1</v>
      </c>
      <c r="M59" s="9">
        <v>6</v>
      </c>
      <c r="N59" s="9">
        <v>0</v>
      </c>
      <c r="O59" s="9">
        <v>8</v>
      </c>
      <c r="P59" s="9"/>
      <c r="Q59" s="9"/>
      <c r="R59" s="9"/>
      <c r="S59" s="9">
        <f t="shared" si="2"/>
        <v>27</v>
      </c>
      <c r="T59" s="9">
        <f t="shared" si="3"/>
        <v>27</v>
      </c>
      <c r="U59" s="19" t="s">
        <v>444</v>
      </c>
      <c r="V59" s="9" t="s">
        <v>515</v>
      </c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</row>
    <row r="60" spans="1:131" s="10" customFormat="1" x14ac:dyDescent="0.25">
      <c r="A60" s="4">
        <v>29</v>
      </c>
      <c r="B60" s="4" t="s">
        <v>447</v>
      </c>
      <c r="C60" s="9" t="s">
        <v>529</v>
      </c>
      <c r="D60" s="9" t="s">
        <v>530</v>
      </c>
      <c r="E60" s="9" t="s">
        <v>79</v>
      </c>
      <c r="F60" s="17" t="s">
        <v>526</v>
      </c>
      <c r="G60" s="13">
        <v>8</v>
      </c>
      <c r="H60" s="9">
        <v>8</v>
      </c>
      <c r="I60" s="9">
        <v>6</v>
      </c>
      <c r="J60" s="9">
        <v>4</v>
      </c>
      <c r="K60" s="9">
        <v>0</v>
      </c>
      <c r="L60" s="9">
        <v>0</v>
      </c>
      <c r="M60" s="9">
        <v>12</v>
      </c>
      <c r="N60" s="9">
        <v>0</v>
      </c>
      <c r="O60" s="9">
        <v>2</v>
      </c>
      <c r="P60" s="9"/>
      <c r="Q60" s="9"/>
      <c r="R60" s="9"/>
      <c r="S60" s="9">
        <f t="shared" si="2"/>
        <v>24</v>
      </c>
      <c r="T60" s="9">
        <f t="shared" si="3"/>
        <v>24</v>
      </c>
      <c r="U60" s="19" t="s">
        <v>444</v>
      </c>
      <c r="V60" s="9" t="s">
        <v>527</v>
      </c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</row>
    <row r="61" spans="1:131" s="10" customFormat="1" x14ac:dyDescent="0.25">
      <c r="A61" s="4"/>
      <c r="B61" s="4"/>
      <c r="C61" s="9"/>
      <c r="D61" s="9"/>
      <c r="E61" s="9"/>
      <c r="F61" s="17"/>
      <c r="G61" s="13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1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</row>
    <row r="62" spans="1:131" s="10" customFormat="1" x14ac:dyDescent="0.25">
      <c r="A62" s="4"/>
      <c r="B62" s="4"/>
      <c r="C62" s="9"/>
      <c r="D62" s="9"/>
      <c r="E62" s="9"/>
      <c r="F62" s="17"/>
      <c r="G62" s="13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1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</row>
    <row r="63" spans="1:131" s="10" customFormat="1" x14ac:dyDescent="0.25">
      <c r="A63" s="4">
        <v>1</v>
      </c>
      <c r="B63" s="4" t="s">
        <v>447</v>
      </c>
      <c r="C63" s="9" t="s">
        <v>599</v>
      </c>
      <c r="D63" s="9" t="s">
        <v>600</v>
      </c>
      <c r="E63" s="9" t="s">
        <v>131</v>
      </c>
      <c r="F63" s="15" t="s">
        <v>461</v>
      </c>
      <c r="G63" s="13">
        <v>9</v>
      </c>
      <c r="H63" s="9">
        <v>9</v>
      </c>
      <c r="I63" s="9">
        <v>10</v>
      </c>
      <c r="J63" s="9">
        <v>4</v>
      </c>
      <c r="K63" s="9">
        <v>6</v>
      </c>
      <c r="L63" s="9">
        <v>5</v>
      </c>
      <c r="M63" s="9">
        <v>11</v>
      </c>
      <c r="N63" s="9">
        <v>9</v>
      </c>
      <c r="O63" s="9">
        <v>0</v>
      </c>
      <c r="P63" s="9">
        <v>7</v>
      </c>
      <c r="Q63" s="9"/>
      <c r="R63" s="9"/>
      <c r="S63" s="9">
        <f t="shared" ref="S63:S79" si="4">SUM(I63:R63)</f>
        <v>52</v>
      </c>
      <c r="T63" s="9">
        <f t="shared" ref="T63:T79" si="5">S63</f>
        <v>52</v>
      </c>
      <c r="U63" s="19" t="s">
        <v>451</v>
      </c>
      <c r="V63" s="9" t="s">
        <v>498</v>
      </c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</row>
    <row r="64" spans="1:131" s="10" customFormat="1" x14ac:dyDescent="0.25">
      <c r="A64" s="4">
        <v>2</v>
      </c>
      <c r="B64" s="4" t="s">
        <v>447</v>
      </c>
      <c r="C64" s="9" t="s">
        <v>592</v>
      </c>
      <c r="D64" s="9" t="s">
        <v>47</v>
      </c>
      <c r="E64" s="9" t="s">
        <v>593</v>
      </c>
      <c r="F64" s="15" t="s">
        <v>461</v>
      </c>
      <c r="G64" s="13">
        <v>9</v>
      </c>
      <c r="H64" s="9">
        <v>9</v>
      </c>
      <c r="I64" s="9">
        <v>7</v>
      </c>
      <c r="J64" s="9">
        <v>6</v>
      </c>
      <c r="K64" s="9">
        <v>6</v>
      </c>
      <c r="L64" s="9">
        <v>5</v>
      </c>
      <c r="M64" s="9">
        <v>11</v>
      </c>
      <c r="N64" s="9">
        <v>4</v>
      </c>
      <c r="O64" s="9">
        <v>0</v>
      </c>
      <c r="P64" s="9">
        <v>2</v>
      </c>
      <c r="Q64" s="9"/>
      <c r="R64" s="9"/>
      <c r="S64" s="9">
        <f t="shared" si="4"/>
        <v>41</v>
      </c>
      <c r="T64" s="9">
        <f t="shared" si="5"/>
        <v>41</v>
      </c>
      <c r="U64" s="19" t="s">
        <v>444</v>
      </c>
      <c r="V64" s="9" t="s">
        <v>498</v>
      </c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</row>
    <row r="65" spans="1:131" s="10" customFormat="1" x14ac:dyDescent="0.25">
      <c r="A65" s="4">
        <v>3</v>
      </c>
      <c r="B65" s="4" t="s">
        <v>447</v>
      </c>
      <c r="C65" s="9" t="s">
        <v>598</v>
      </c>
      <c r="D65" s="9" t="s">
        <v>469</v>
      </c>
      <c r="E65" s="9" t="s">
        <v>140</v>
      </c>
      <c r="F65" s="15" t="s">
        <v>461</v>
      </c>
      <c r="G65" s="13">
        <v>9</v>
      </c>
      <c r="H65" s="9">
        <v>9</v>
      </c>
      <c r="I65" s="9">
        <v>6</v>
      </c>
      <c r="J65" s="9">
        <v>7</v>
      </c>
      <c r="K65" s="9">
        <v>6</v>
      </c>
      <c r="L65" s="9">
        <v>5</v>
      </c>
      <c r="M65" s="9">
        <v>7</v>
      </c>
      <c r="N65" s="9">
        <v>6</v>
      </c>
      <c r="O65" s="9">
        <v>0</v>
      </c>
      <c r="P65" s="9">
        <v>4</v>
      </c>
      <c r="Q65" s="9"/>
      <c r="R65" s="9"/>
      <c r="S65" s="9">
        <f t="shared" si="4"/>
        <v>41</v>
      </c>
      <c r="T65" s="9">
        <f t="shared" si="5"/>
        <v>41</v>
      </c>
      <c r="U65" s="19" t="s">
        <v>444</v>
      </c>
      <c r="V65" s="9" t="s">
        <v>498</v>
      </c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</row>
    <row r="66" spans="1:131" s="10" customFormat="1" x14ac:dyDescent="0.25">
      <c r="A66" s="4">
        <v>4</v>
      </c>
      <c r="B66" s="4" t="s">
        <v>447</v>
      </c>
      <c r="C66" s="9" t="s">
        <v>604</v>
      </c>
      <c r="D66" s="9" t="s">
        <v>605</v>
      </c>
      <c r="E66" s="9" t="s">
        <v>124</v>
      </c>
      <c r="F66" s="18" t="s">
        <v>517</v>
      </c>
      <c r="G66" s="13">
        <v>9</v>
      </c>
      <c r="H66" s="9">
        <v>9</v>
      </c>
      <c r="I66" s="9">
        <v>4</v>
      </c>
      <c r="J66" s="9">
        <v>6</v>
      </c>
      <c r="K66" s="9">
        <v>7</v>
      </c>
      <c r="L66" s="9">
        <v>6</v>
      </c>
      <c r="M66" s="9">
        <v>7</v>
      </c>
      <c r="N66" s="9">
        <v>0</v>
      </c>
      <c r="O66" s="9">
        <v>0</v>
      </c>
      <c r="P66" s="9">
        <v>7</v>
      </c>
      <c r="Q66" s="9"/>
      <c r="R66" s="9"/>
      <c r="S66" s="9">
        <f t="shared" si="4"/>
        <v>37</v>
      </c>
      <c r="T66" s="9">
        <f t="shared" si="5"/>
        <v>37</v>
      </c>
      <c r="U66" s="19" t="s">
        <v>444</v>
      </c>
      <c r="V66" s="9" t="s">
        <v>321</v>
      </c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</row>
    <row r="67" spans="1:131" s="10" customFormat="1" x14ac:dyDescent="0.25">
      <c r="A67" s="4">
        <v>5</v>
      </c>
      <c r="B67" s="4" t="s">
        <v>447</v>
      </c>
      <c r="C67" s="9" t="s">
        <v>448</v>
      </c>
      <c r="D67" s="9" t="s">
        <v>74</v>
      </c>
      <c r="E67" s="9" t="s">
        <v>79</v>
      </c>
      <c r="F67" s="15" t="s">
        <v>450</v>
      </c>
      <c r="G67" s="13">
        <v>9</v>
      </c>
      <c r="H67" s="9">
        <v>9</v>
      </c>
      <c r="I67" s="9">
        <v>7</v>
      </c>
      <c r="J67" s="9">
        <v>6</v>
      </c>
      <c r="K67" s="9">
        <v>3</v>
      </c>
      <c r="L67" s="9">
        <v>6</v>
      </c>
      <c r="M67" s="9">
        <v>5</v>
      </c>
      <c r="N67" s="9">
        <v>3</v>
      </c>
      <c r="O67" s="9">
        <v>0</v>
      </c>
      <c r="P67" s="9">
        <v>6</v>
      </c>
      <c r="Q67" s="9"/>
      <c r="R67" s="9"/>
      <c r="S67" s="9">
        <f t="shared" si="4"/>
        <v>36</v>
      </c>
      <c r="T67" s="9">
        <f t="shared" si="5"/>
        <v>36</v>
      </c>
      <c r="U67" s="19" t="s">
        <v>444</v>
      </c>
      <c r="V67" s="9" t="s">
        <v>603</v>
      </c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</row>
    <row r="68" spans="1:131" s="10" customFormat="1" x14ac:dyDescent="0.25">
      <c r="A68" s="4">
        <v>6</v>
      </c>
      <c r="B68" s="4" t="s">
        <v>447</v>
      </c>
      <c r="C68" s="9" t="s">
        <v>577</v>
      </c>
      <c r="D68" s="9" t="s">
        <v>578</v>
      </c>
      <c r="E68" s="9" t="s">
        <v>579</v>
      </c>
      <c r="F68" s="17" t="s">
        <v>580</v>
      </c>
      <c r="G68" s="13">
        <v>9</v>
      </c>
      <c r="H68" s="9">
        <v>9</v>
      </c>
      <c r="I68" s="9">
        <v>3</v>
      </c>
      <c r="J68" s="9">
        <v>6</v>
      </c>
      <c r="K68" s="9">
        <v>2</v>
      </c>
      <c r="L68" s="9">
        <v>6</v>
      </c>
      <c r="M68" s="9">
        <v>5</v>
      </c>
      <c r="N68" s="9">
        <v>4</v>
      </c>
      <c r="O68" s="9">
        <v>0</v>
      </c>
      <c r="P68" s="9">
        <v>8</v>
      </c>
      <c r="Q68" s="9"/>
      <c r="R68" s="9"/>
      <c r="S68" s="9">
        <f t="shared" si="4"/>
        <v>34</v>
      </c>
      <c r="T68" s="9">
        <f t="shared" si="5"/>
        <v>34</v>
      </c>
      <c r="U68" s="19" t="s">
        <v>444</v>
      </c>
      <c r="V68" s="9" t="s">
        <v>581</v>
      </c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</row>
    <row r="69" spans="1:131" s="10" customFormat="1" x14ac:dyDescent="0.25">
      <c r="A69" s="4">
        <v>7</v>
      </c>
      <c r="B69" s="4" t="s">
        <v>447</v>
      </c>
      <c r="C69" s="9" t="s">
        <v>576</v>
      </c>
      <c r="D69" s="9" t="s">
        <v>47</v>
      </c>
      <c r="E69" s="9" t="s">
        <v>27</v>
      </c>
      <c r="F69" s="15" t="s">
        <v>450</v>
      </c>
      <c r="G69" s="13">
        <v>9</v>
      </c>
      <c r="H69" s="9">
        <v>9</v>
      </c>
      <c r="I69" s="9">
        <v>6</v>
      </c>
      <c r="J69" s="9">
        <v>5</v>
      </c>
      <c r="K69" s="9">
        <v>3</v>
      </c>
      <c r="L69" s="9">
        <v>5</v>
      </c>
      <c r="M69" s="9">
        <v>6</v>
      </c>
      <c r="N69" s="9">
        <v>1</v>
      </c>
      <c r="O69" s="9">
        <v>0</v>
      </c>
      <c r="P69" s="9">
        <v>2</v>
      </c>
      <c r="Q69" s="9"/>
      <c r="R69" s="9"/>
      <c r="S69" s="9">
        <f t="shared" si="4"/>
        <v>28</v>
      </c>
      <c r="T69" s="9">
        <f t="shared" si="5"/>
        <v>28</v>
      </c>
      <c r="U69" s="19" t="s">
        <v>444</v>
      </c>
      <c r="V69" s="9" t="s">
        <v>452</v>
      </c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</row>
    <row r="70" spans="1:131" s="10" customFormat="1" x14ac:dyDescent="0.25">
      <c r="A70" s="4">
        <v>8</v>
      </c>
      <c r="B70" s="4" t="s">
        <v>447</v>
      </c>
      <c r="C70" s="9" t="s">
        <v>606</v>
      </c>
      <c r="D70" s="9" t="s">
        <v>126</v>
      </c>
      <c r="E70" s="9" t="s">
        <v>146</v>
      </c>
      <c r="F70" s="15" t="s">
        <v>457</v>
      </c>
      <c r="G70" s="13">
        <v>9</v>
      </c>
      <c r="H70" s="9">
        <v>9</v>
      </c>
      <c r="I70" s="9">
        <v>6</v>
      </c>
      <c r="J70" s="9">
        <v>6</v>
      </c>
      <c r="K70" s="9">
        <v>2</v>
      </c>
      <c r="L70" s="9">
        <v>3</v>
      </c>
      <c r="M70" s="9">
        <v>7</v>
      </c>
      <c r="N70" s="9">
        <v>1</v>
      </c>
      <c r="O70" s="9">
        <v>0</v>
      </c>
      <c r="P70" s="9">
        <v>2</v>
      </c>
      <c r="Q70" s="9"/>
      <c r="R70" s="9"/>
      <c r="S70" s="9">
        <f t="shared" si="4"/>
        <v>27</v>
      </c>
      <c r="T70" s="9">
        <f t="shared" si="5"/>
        <v>27</v>
      </c>
      <c r="U70" s="19" t="s">
        <v>444</v>
      </c>
      <c r="V70" s="9" t="s">
        <v>458</v>
      </c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</row>
    <row r="71" spans="1:131" s="10" customFormat="1" x14ac:dyDescent="0.25">
      <c r="A71" s="4">
        <v>9</v>
      </c>
      <c r="B71" s="4" t="s">
        <v>447</v>
      </c>
      <c r="C71" s="9" t="s">
        <v>107</v>
      </c>
      <c r="D71" s="9" t="s">
        <v>594</v>
      </c>
      <c r="E71" s="9" t="s">
        <v>54</v>
      </c>
      <c r="F71" s="15" t="s">
        <v>471</v>
      </c>
      <c r="G71" s="13">
        <v>9</v>
      </c>
      <c r="H71" s="9">
        <v>9</v>
      </c>
      <c r="I71" s="9">
        <v>6</v>
      </c>
      <c r="J71" s="9">
        <v>5</v>
      </c>
      <c r="K71" s="9">
        <v>0</v>
      </c>
      <c r="L71" s="9">
        <v>2</v>
      </c>
      <c r="M71" s="9">
        <v>5</v>
      </c>
      <c r="N71" s="9">
        <v>2</v>
      </c>
      <c r="O71" s="9">
        <v>4</v>
      </c>
      <c r="P71" s="9">
        <v>0</v>
      </c>
      <c r="Q71" s="9"/>
      <c r="R71" s="9"/>
      <c r="S71" s="9">
        <f t="shared" si="4"/>
        <v>24</v>
      </c>
      <c r="T71" s="9">
        <f t="shared" si="5"/>
        <v>24</v>
      </c>
      <c r="U71" s="19" t="s">
        <v>444</v>
      </c>
      <c r="V71" s="9" t="s">
        <v>472</v>
      </c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</row>
    <row r="72" spans="1:131" s="10" customFormat="1" x14ac:dyDescent="0.25">
      <c r="A72" s="4">
        <v>10</v>
      </c>
      <c r="B72" s="4" t="s">
        <v>447</v>
      </c>
      <c r="C72" s="9" t="s">
        <v>601</v>
      </c>
      <c r="D72" s="9" t="s">
        <v>602</v>
      </c>
      <c r="E72" s="9" t="s">
        <v>140</v>
      </c>
      <c r="F72" s="15" t="s">
        <v>450</v>
      </c>
      <c r="G72" s="13">
        <v>9</v>
      </c>
      <c r="H72" s="9">
        <v>9</v>
      </c>
      <c r="I72" s="9">
        <v>5</v>
      </c>
      <c r="J72" s="9">
        <v>7</v>
      </c>
      <c r="K72" s="9">
        <v>1</v>
      </c>
      <c r="L72" s="9">
        <v>1</v>
      </c>
      <c r="M72" s="9">
        <v>6</v>
      </c>
      <c r="N72" s="9">
        <v>2</v>
      </c>
      <c r="O72" s="9">
        <v>0</v>
      </c>
      <c r="P72" s="9">
        <v>0</v>
      </c>
      <c r="Q72" s="9"/>
      <c r="R72" s="9"/>
      <c r="S72" s="9">
        <f t="shared" si="4"/>
        <v>22</v>
      </c>
      <c r="T72" s="9">
        <f t="shared" si="5"/>
        <v>22</v>
      </c>
      <c r="U72" s="19" t="s">
        <v>444</v>
      </c>
      <c r="V72" s="9" t="s">
        <v>603</v>
      </c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</row>
    <row r="73" spans="1:131" s="10" customFormat="1" x14ac:dyDescent="0.25">
      <c r="A73" s="4">
        <v>11</v>
      </c>
      <c r="B73" s="4" t="s">
        <v>447</v>
      </c>
      <c r="C73" s="9" t="s">
        <v>587</v>
      </c>
      <c r="D73" s="9" t="s">
        <v>469</v>
      </c>
      <c r="E73" s="9" t="s">
        <v>24</v>
      </c>
      <c r="F73" s="15" t="s">
        <v>471</v>
      </c>
      <c r="G73" s="13">
        <v>9</v>
      </c>
      <c r="H73" s="9">
        <v>9</v>
      </c>
      <c r="I73" s="9">
        <v>8</v>
      </c>
      <c r="J73" s="9">
        <v>3</v>
      </c>
      <c r="K73" s="9">
        <v>0</v>
      </c>
      <c r="L73" s="9">
        <v>4</v>
      </c>
      <c r="M73" s="9">
        <v>4</v>
      </c>
      <c r="N73" s="9">
        <v>2</v>
      </c>
      <c r="O73" s="9">
        <v>0</v>
      </c>
      <c r="P73" s="9">
        <v>0</v>
      </c>
      <c r="Q73" s="9"/>
      <c r="R73" s="9"/>
      <c r="S73" s="9">
        <f t="shared" si="4"/>
        <v>21</v>
      </c>
      <c r="T73" s="9">
        <f t="shared" si="5"/>
        <v>21</v>
      </c>
      <c r="U73" s="19" t="s">
        <v>444</v>
      </c>
      <c r="V73" s="9" t="s">
        <v>472</v>
      </c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</row>
    <row r="74" spans="1:131" s="10" customFormat="1" x14ac:dyDescent="0.25">
      <c r="A74" s="4">
        <v>12</v>
      </c>
      <c r="B74" s="4" t="s">
        <v>447</v>
      </c>
      <c r="C74" s="9" t="s">
        <v>569</v>
      </c>
      <c r="D74" s="9" t="s">
        <v>548</v>
      </c>
      <c r="E74" s="9" t="s">
        <v>176</v>
      </c>
      <c r="F74" s="17" t="s">
        <v>570</v>
      </c>
      <c r="G74" s="13">
        <v>9</v>
      </c>
      <c r="H74" s="9">
        <v>9</v>
      </c>
      <c r="I74" s="9">
        <v>6</v>
      </c>
      <c r="J74" s="9">
        <v>5</v>
      </c>
      <c r="K74" s="9">
        <v>0</v>
      </c>
      <c r="L74" s="9">
        <v>1</v>
      </c>
      <c r="M74" s="9">
        <v>3</v>
      </c>
      <c r="N74" s="9">
        <v>0</v>
      </c>
      <c r="O74" s="9">
        <v>4</v>
      </c>
      <c r="P74" s="9">
        <v>0</v>
      </c>
      <c r="Q74" s="9"/>
      <c r="R74" s="9"/>
      <c r="S74" s="9">
        <f t="shared" si="4"/>
        <v>19</v>
      </c>
      <c r="T74" s="9">
        <f t="shared" si="5"/>
        <v>19</v>
      </c>
      <c r="U74" s="19" t="s">
        <v>444</v>
      </c>
      <c r="V74" s="9" t="s">
        <v>571</v>
      </c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</row>
    <row r="75" spans="1:131" s="10" customFormat="1" x14ac:dyDescent="0.25">
      <c r="A75" s="4">
        <v>13</v>
      </c>
      <c r="B75" s="4" t="s">
        <v>447</v>
      </c>
      <c r="C75" s="9" t="s">
        <v>584</v>
      </c>
      <c r="D75" s="9" t="s">
        <v>585</v>
      </c>
      <c r="E75" s="9" t="s">
        <v>586</v>
      </c>
      <c r="F75" s="15" t="s">
        <v>471</v>
      </c>
      <c r="G75" s="13">
        <v>9</v>
      </c>
      <c r="H75" s="9">
        <v>9</v>
      </c>
      <c r="I75" s="9">
        <v>4</v>
      </c>
      <c r="J75" s="9">
        <v>2</v>
      </c>
      <c r="K75" s="9">
        <v>0</v>
      </c>
      <c r="L75" s="9">
        <v>4</v>
      </c>
      <c r="M75" s="9">
        <v>5</v>
      </c>
      <c r="N75" s="9">
        <v>2</v>
      </c>
      <c r="O75" s="9">
        <v>0</v>
      </c>
      <c r="P75" s="9">
        <v>0</v>
      </c>
      <c r="Q75" s="9"/>
      <c r="R75" s="9"/>
      <c r="S75" s="9">
        <f t="shared" si="4"/>
        <v>17</v>
      </c>
      <c r="T75" s="9">
        <f t="shared" si="5"/>
        <v>17</v>
      </c>
      <c r="U75" s="19" t="s">
        <v>444</v>
      </c>
      <c r="V75" s="9" t="s">
        <v>472</v>
      </c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</row>
    <row r="76" spans="1:131" s="10" customFormat="1" x14ac:dyDescent="0.25">
      <c r="A76" s="4">
        <v>14</v>
      </c>
      <c r="B76" s="4" t="s">
        <v>447</v>
      </c>
      <c r="C76" s="9" t="s">
        <v>595</v>
      </c>
      <c r="D76" s="9" t="s">
        <v>596</v>
      </c>
      <c r="E76" s="9" t="s">
        <v>131</v>
      </c>
      <c r="F76" s="17" t="s">
        <v>597</v>
      </c>
      <c r="G76" s="13">
        <v>9</v>
      </c>
      <c r="H76" s="9">
        <v>9</v>
      </c>
      <c r="I76" s="9">
        <v>6</v>
      </c>
      <c r="J76" s="9">
        <v>3</v>
      </c>
      <c r="K76" s="9">
        <v>0</v>
      </c>
      <c r="L76" s="9">
        <v>0</v>
      </c>
      <c r="M76" s="9">
        <v>4</v>
      </c>
      <c r="N76" s="9">
        <v>3</v>
      </c>
      <c r="O76" s="9">
        <v>0</v>
      </c>
      <c r="P76" s="9">
        <v>0</v>
      </c>
      <c r="Q76" s="9"/>
      <c r="R76" s="9"/>
      <c r="S76" s="9">
        <f t="shared" si="4"/>
        <v>16</v>
      </c>
      <c r="T76" s="9">
        <f t="shared" si="5"/>
        <v>16</v>
      </c>
      <c r="U76" s="19" t="s">
        <v>444</v>
      </c>
      <c r="V76" s="9" t="s">
        <v>571</v>
      </c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</row>
    <row r="77" spans="1:131" s="10" customFormat="1" x14ac:dyDescent="0.25">
      <c r="A77" s="4">
        <v>15</v>
      </c>
      <c r="B77" s="4" t="s">
        <v>447</v>
      </c>
      <c r="C77" s="9" t="s">
        <v>572</v>
      </c>
      <c r="D77" s="9" t="s">
        <v>573</v>
      </c>
      <c r="E77" s="9" t="s">
        <v>574</v>
      </c>
      <c r="F77" s="17" t="s">
        <v>575</v>
      </c>
      <c r="G77" s="13">
        <v>9</v>
      </c>
      <c r="H77" s="9">
        <v>9</v>
      </c>
      <c r="I77" s="9">
        <v>6</v>
      </c>
      <c r="J77" s="9">
        <v>1</v>
      </c>
      <c r="K77" s="9">
        <v>0</v>
      </c>
      <c r="L77" s="9">
        <v>0</v>
      </c>
      <c r="M77" s="9">
        <v>1</v>
      </c>
      <c r="N77" s="9">
        <v>1</v>
      </c>
      <c r="O77" s="9">
        <v>4</v>
      </c>
      <c r="P77" s="9">
        <v>0</v>
      </c>
      <c r="Q77" s="9"/>
      <c r="R77" s="9"/>
      <c r="S77" s="9">
        <f t="shared" si="4"/>
        <v>13</v>
      </c>
      <c r="T77" s="9">
        <f t="shared" si="5"/>
        <v>13</v>
      </c>
      <c r="U77" s="19" t="s">
        <v>444</v>
      </c>
      <c r="V77" s="9" t="s">
        <v>571</v>
      </c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</row>
    <row r="78" spans="1:131" s="10" customFormat="1" x14ac:dyDescent="0.25">
      <c r="A78" s="4">
        <v>16</v>
      </c>
      <c r="B78" s="4" t="s">
        <v>447</v>
      </c>
      <c r="C78" s="9" t="s">
        <v>582</v>
      </c>
      <c r="D78" s="9" t="s">
        <v>583</v>
      </c>
      <c r="E78" s="9" t="s">
        <v>24</v>
      </c>
      <c r="F78" s="15" t="s">
        <v>471</v>
      </c>
      <c r="G78" s="13">
        <v>9</v>
      </c>
      <c r="H78" s="9">
        <v>9</v>
      </c>
      <c r="I78" s="9">
        <v>5</v>
      </c>
      <c r="J78" s="9">
        <v>1</v>
      </c>
      <c r="K78" s="9">
        <v>1</v>
      </c>
      <c r="L78" s="9">
        <v>0</v>
      </c>
      <c r="M78" s="9">
        <v>2</v>
      </c>
      <c r="N78" s="9">
        <v>0</v>
      </c>
      <c r="O78" s="9">
        <v>0</v>
      </c>
      <c r="P78" s="9">
        <v>0</v>
      </c>
      <c r="Q78" s="9"/>
      <c r="R78" s="9"/>
      <c r="S78" s="9">
        <f t="shared" si="4"/>
        <v>9</v>
      </c>
      <c r="T78" s="9">
        <f t="shared" si="5"/>
        <v>9</v>
      </c>
      <c r="U78" s="19" t="s">
        <v>444</v>
      </c>
      <c r="V78" s="9" t="s">
        <v>472</v>
      </c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</row>
    <row r="79" spans="1:131" s="10" customFormat="1" x14ac:dyDescent="0.25">
      <c r="A79" s="4">
        <v>17</v>
      </c>
      <c r="B79" s="4" t="s">
        <v>447</v>
      </c>
      <c r="C79" s="9" t="s">
        <v>588</v>
      </c>
      <c r="D79" s="9" t="s">
        <v>589</v>
      </c>
      <c r="E79" s="9" t="s">
        <v>124</v>
      </c>
      <c r="F79" s="15" t="s">
        <v>590</v>
      </c>
      <c r="G79" s="13">
        <v>9</v>
      </c>
      <c r="H79" s="9">
        <v>9</v>
      </c>
      <c r="I79" s="9">
        <v>4</v>
      </c>
      <c r="J79" s="9">
        <v>1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/>
      <c r="R79" s="9"/>
      <c r="S79" s="9">
        <f t="shared" si="4"/>
        <v>5</v>
      </c>
      <c r="T79" s="9">
        <f t="shared" si="5"/>
        <v>5</v>
      </c>
      <c r="U79" s="19" t="s">
        <v>444</v>
      </c>
      <c r="V79" s="9" t="s">
        <v>591</v>
      </c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</row>
    <row r="80" spans="1:131" s="10" customFormat="1" x14ac:dyDescent="0.25">
      <c r="A80" s="4"/>
      <c r="B80" s="4"/>
      <c r="C80" s="9"/>
      <c r="D80" s="9"/>
      <c r="E80" s="9"/>
      <c r="F80" s="17"/>
      <c r="G80" s="13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1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</row>
    <row r="81" spans="1:131" s="10" customFormat="1" x14ac:dyDescent="0.25">
      <c r="A81" s="4"/>
      <c r="B81" s="4"/>
      <c r="C81" s="9"/>
      <c r="D81" s="9"/>
      <c r="E81" s="9"/>
      <c r="F81" s="17"/>
      <c r="G81" s="13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1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</row>
    <row r="82" spans="1:131" s="10" customFormat="1" x14ac:dyDescent="0.25">
      <c r="A82" s="4">
        <v>1</v>
      </c>
      <c r="B82" s="4" t="s">
        <v>447</v>
      </c>
      <c r="C82" s="9" t="s">
        <v>618</v>
      </c>
      <c r="D82" s="9" t="s">
        <v>619</v>
      </c>
      <c r="E82" s="9" t="s">
        <v>407</v>
      </c>
      <c r="F82" s="15" t="s">
        <v>461</v>
      </c>
      <c r="G82" s="13">
        <v>10</v>
      </c>
      <c r="H82" s="9">
        <v>10</v>
      </c>
      <c r="I82" s="9">
        <v>8</v>
      </c>
      <c r="J82" s="9">
        <v>5</v>
      </c>
      <c r="K82" s="9">
        <v>10</v>
      </c>
      <c r="L82" s="9">
        <v>6</v>
      </c>
      <c r="M82" s="9">
        <v>12</v>
      </c>
      <c r="N82" s="9">
        <v>1</v>
      </c>
      <c r="O82" s="9">
        <v>4</v>
      </c>
      <c r="P82" s="9">
        <v>14</v>
      </c>
      <c r="Q82" s="9"/>
      <c r="R82" s="9"/>
      <c r="S82" s="9">
        <f t="shared" ref="S82:S97" si="6">SUM(I82:R82)</f>
        <v>60</v>
      </c>
      <c r="T82" s="9">
        <f t="shared" ref="T82:T97" si="7">S82</f>
        <v>60</v>
      </c>
      <c r="U82" s="19" t="s">
        <v>451</v>
      </c>
      <c r="V82" s="9" t="s">
        <v>462</v>
      </c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</row>
    <row r="83" spans="1:131" s="10" customFormat="1" x14ac:dyDescent="0.25">
      <c r="A83" s="4">
        <v>2</v>
      </c>
      <c r="B83" s="4" t="s">
        <v>447</v>
      </c>
      <c r="C83" s="14" t="s">
        <v>610</v>
      </c>
      <c r="D83" s="9" t="s">
        <v>611</v>
      </c>
      <c r="E83" s="9" t="s">
        <v>612</v>
      </c>
      <c r="F83" s="15" t="s">
        <v>450</v>
      </c>
      <c r="G83" s="13">
        <v>10</v>
      </c>
      <c r="H83" s="9">
        <v>10</v>
      </c>
      <c r="I83" s="9">
        <v>9</v>
      </c>
      <c r="J83" s="9">
        <v>4</v>
      </c>
      <c r="K83" s="9">
        <v>8</v>
      </c>
      <c r="L83" s="9">
        <v>4</v>
      </c>
      <c r="M83" s="9">
        <v>11</v>
      </c>
      <c r="N83" s="9">
        <v>6</v>
      </c>
      <c r="O83" s="9">
        <v>2</v>
      </c>
      <c r="P83" s="9">
        <v>7</v>
      </c>
      <c r="Q83" s="9"/>
      <c r="R83" s="9"/>
      <c r="S83" s="9">
        <f t="shared" si="6"/>
        <v>51</v>
      </c>
      <c r="T83" s="9">
        <f t="shared" si="7"/>
        <v>51</v>
      </c>
      <c r="U83" s="19" t="s">
        <v>451</v>
      </c>
      <c r="V83" s="9" t="s">
        <v>515</v>
      </c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</row>
    <row r="84" spans="1:131" s="10" customFormat="1" x14ac:dyDescent="0.25">
      <c r="A84" s="4">
        <v>3</v>
      </c>
      <c r="B84" s="4" t="s">
        <v>447</v>
      </c>
      <c r="C84" s="9" t="s">
        <v>614</v>
      </c>
      <c r="D84" s="9" t="s">
        <v>615</v>
      </c>
      <c r="E84" s="9" t="s">
        <v>616</v>
      </c>
      <c r="F84" s="17" t="s">
        <v>465</v>
      </c>
      <c r="G84" s="13">
        <v>10</v>
      </c>
      <c r="H84" s="9">
        <v>10</v>
      </c>
      <c r="I84" s="9">
        <v>10</v>
      </c>
      <c r="J84" s="9">
        <v>6</v>
      </c>
      <c r="K84" s="9">
        <v>5</v>
      </c>
      <c r="L84" s="9">
        <v>6</v>
      </c>
      <c r="M84" s="9">
        <v>9</v>
      </c>
      <c r="N84" s="9">
        <v>3</v>
      </c>
      <c r="O84" s="9">
        <v>1</v>
      </c>
      <c r="P84" s="9">
        <v>4</v>
      </c>
      <c r="Q84" s="9"/>
      <c r="R84" s="9"/>
      <c r="S84" s="9">
        <f t="shared" si="6"/>
        <v>44</v>
      </c>
      <c r="T84" s="9">
        <f t="shared" si="7"/>
        <v>44</v>
      </c>
      <c r="U84" s="19" t="s">
        <v>444</v>
      </c>
      <c r="V84" s="9" t="s">
        <v>617</v>
      </c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</row>
    <row r="85" spans="1:131" s="10" customFormat="1" x14ac:dyDescent="0.25">
      <c r="A85" s="4">
        <v>4</v>
      </c>
      <c r="B85" s="4" t="s">
        <v>447</v>
      </c>
      <c r="C85" s="9" t="s">
        <v>613</v>
      </c>
      <c r="D85" s="9" t="s">
        <v>217</v>
      </c>
      <c r="E85" s="9" t="s">
        <v>27</v>
      </c>
      <c r="F85" s="15" t="s">
        <v>461</v>
      </c>
      <c r="G85" s="13">
        <v>10</v>
      </c>
      <c r="H85" s="9">
        <v>10</v>
      </c>
      <c r="I85" s="9">
        <v>7</v>
      </c>
      <c r="J85" s="9">
        <v>3</v>
      </c>
      <c r="K85" s="9">
        <v>6</v>
      </c>
      <c r="L85" s="9">
        <v>5</v>
      </c>
      <c r="M85" s="9">
        <v>6</v>
      </c>
      <c r="N85" s="9">
        <v>3</v>
      </c>
      <c r="O85" s="9">
        <v>1</v>
      </c>
      <c r="P85" s="9">
        <v>9</v>
      </c>
      <c r="Q85" s="9"/>
      <c r="R85" s="9"/>
      <c r="S85" s="9">
        <f t="shared" si="6"/>
        <v>40</v>
      </c>
      <c r="T85" s="9">
        <f t="shared" si="7"/>
        <v>40</v>
      </c>
      <c r="U85" s="19" t="s">
        <v>444</v>
      </c>
      <c r="V85" s="9" t="s">
        <v>462</v>
      </c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</row>
    <row r="86" spans="1:131" s="10" customFormat="1" x14ac:dyDescent="0.25">
      <c r="A86" s="4">
        <v>5</v>
      </c>
      <c r="B86" s="4" t="s">
        <v>447</v>
      </c>
      <c r="C86" s="9" t="s">
        <v>607</v>
      </c>
      <c r="D86" s="9" t="s">
        <v>38</v>
      </c>
      <c r="E86" s="9" t="s">
        <v>409</v>
      </c>
      <c r="F86" s="15" t="s">
        <v>461</v>
      </c>
      <c r="G86" s="13">
        <v>10</v>
      </c>
      <c r="H86" s="9">
        <v>10</v>
      </c>
      <c r="I86" s="9">
        <v>4</v>
      </c>
      <c r="J86" s="9">
        <v>5</v>
      </c>
      <c r="K86" s="9">
        <v>4</v>
      </c>
      <c r="L86" s="9">
        <v>4</v>
      </c>
      <c r="M86" s="9">
        <v>8</v>
      </c>
      <c r="N86" s="9">
        <v>3</v>
      </c>
      <c r="O86" s="9">
        <v>4</v>
      </c>
      <c r="P86" s="9">
        <v>4</v>
      </c>
      <c r="Q86" s="9"/>
      <c r="R86" s="9"/>
      <c r="S86" s="9">
        <f t="shared" si="6"/>
        <v>36</v>
      </c>
      <c r="T86" s="9">
        <f t="shared" si="7"/>
        <v>36</v>
      </c>
      <c r="U86" s="19" t="s">
        <v>444</v>
      </c>
      <c r="V86" s="9" t="s">
        <v>462</v>
      </c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</row>
    <row r="87" spans="1:131" s="10" customFormat="1" x14ac:dyDescent="0.25">
      <c r="A87" s="4">
        <v>6</v>
      </c>
      <c r="B87" s="4" t="s">
        <v>447</v>
      </c>
      <c r="C87" s="9" t="s">
        <v>634</v>
      </c>
      <c r="D87" s="9" t="s">
        <v>633</v>
      </c>
      <c r="E87" s="9" t="s">
        <v>79</v>
      </c>
      <c r="F87" s="15" t="s">
        <v>461</v>
      </c>
      <c r="G87" s="13">
        <v>10</v>
      </c>
      <c r="H87" s="9">
        <v>10</v>
      </c>
      <c r="I87" s="9">
        <v>5</v>
      </c>
      <c r="J87" s="9">
        <v>2</v>
      </c>
      <c r="K87" s="9">
        <v>8</v>
      </c>
      <c r="L87" s="9">
        <v>4</v>
      </c>
      <c r="M87" s="9">
        <v>10</v>
      </c>
      <c r="N87" s="9">
        <v>0</v>
      </c>
      <c r="O87" s="9">
        <v>2</v>
      </c>
      <c r="P87" s="9">
        <v>3</v>
      </c>
      <c r="Q87" s="9"/>
      <c r="R87" s="9"/>
      <c r="S87" s="9">
        <f t="shared" si="6"/>
        <v>34</v>
      </c>
      <c r="T87" s="9">
        <f t="shared" si="7"/>
        <v>34</v>
      </c>
      <c r="U87" s="19" t="s">
        <v>444</v>
      </c>
      <c r="V87" s="9" t="s">
        <v>462</v>
      </c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</row>
    <row r="88" spans="1:131" s="10" customFormat="1" x14ac:dyDescent="0.25">
      <c r="A88" s="4">
        <v>7</v>
      </c>
      <c r="B88" s="4" t="s">
        <v>447</v>
      </c>
      <c r="C88" s="9" t="s">
        <v>622</v>
      </c>
      <c r="D88" s="9" t="s">
        <v>563</v>
      </c>
      <c r="E88" s="9" t="s">
        <v>623</v>
      </c>
      <c r="F88" s="15" t="s">
        <v>450</v>
      </c>
      <c r="G88" s="13">
        <v>10</v>
      </c>
      <c r="H88" s="9">
        <v>10</v>
      </c>
      <c r="I88" s="9">
        <v>3</v>
      </c>
      <c r="J88" s="9">
        <v>4</v>
      </c>
      <c r="K88" s="9">
        <v>2</v>
      </c>
      <c r="L88" s="9">
        <v>1</v>
      </c>
      <c r="M88" s="9">
        <v>1</v>
      </c>
      <c r="N88" s="9">
        <v>4</v>
      </c>
      <c r="O88" s="9">
        <v>3</v>
      </c>
      <c r="P88" s="9">
        <v>6</v>
      </c>
      <c r="Q88" s="9"/>
      <c r="R88" s="9"/>
      <c r="S88" s="9">
        <f t="shared" si="6"/>
        <v>24</v>
      </c>
      <c r="T88" s="9">
        <f t="shared" si="7"/>
        <v>24</v>
      </c>
      <c r="U88" s="19" t="s">
        <v>444</v>
      </c>
      <c r="V88" s="9" t="s">
        <v>515</v>
      </c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</row>
    <row r="89" spans="1:131" s="10" customFormat="1" x14ac:dyDescent="0.25">
      <c r="A89" s="4">
        <v>8</v>
      </c>
      <c r="B89" s="4" t="s">
        <v>447</v>
      </c>
      <c r="C89" s="9" t="s">
        <v>609</v>
      </c>
      <c r="D89" s="9" t="s">
        <v>133</v>
      </c>
      <c r="E89" s="9" t="s">
        <v>127</v>
      </c>
      <c r="F89" s="15" t="s">
        <v>450</v>
      </c>
      <c r="G89" s="13">
        <v>10</v>
      </c>
      <c r="H89" s="9">
        <v>10</v>
      </c>
      <c r="I89" s="9">
        <v>5</v>
      </c>
      <c r="J89" s="9">
        <v>7</v>
      </c>
      <c r="K89" s="9">
        <v>0</v>
      </c>
      <c r="L89" s="9">
        <v>3</v>
      </c>
      <c r="M89" s="9">
        <v>5</v>
      </c>
      <c r="N89" s="9">
        <v>0</v>
      </c>
      <c r="O89" s="9">
        <v>1</v>
      </c>
      <c r="P89" s="9">
        <v>2</v>
      </c>
      <c r="Q89" s="9"/>
      <c r="R89" s="9"/>
      <c r="S89" s="9">
        <f t="shared" si="6"/>
        <v>23</v>
      </c>
      <c r="T89" s="9">
        <f t="shared" si="7"/>
        <v>23</v>
      </c>
      <c r="U89" s="19" t="s">
        <v>444</v>
      </c>
      <c r="V89" s="9" t="s">
        <v>515</v>
      </c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</row>
    <row r="90" spans="1:131" s="10" customFormat="1" x14ac:dyDescent="0.25">
      <c r="A90" s="4">
        <v>9</v>
      </c>
      <c r="B90" s="4" t="s">
        <v>447</v>
      </c>
      <c r="C90" s="9" t="s">
        <v>628</v>
      </c>
      <c r="D90" s="9" t="s">
        <v>136</v>
      </c>
      <c r="E90" s="9" t="s">
        <v>67</v>
      </c>
      <c r="F90" s="15" t="s">
        <v>590</v>
      </c>
      <c r="G90" s="13">
        <v>10</v>
      </c>
      <c r="H90" s="9">
        <v>10</v>
      </c>
      <c r="I90" s="9">
        <v>7</v>
      </c>
      <c r="J90" s="9">
        <v>4</v>
      </c>
      <c r="K90" s="9">
        <v>0</v>
      </c>
      <c r="L90" s="9">
        <v>6</v>
      </c>
      <c r="M90" s="9">
        <v>1</v>
      </c>
      <c r="N90" s="9">
        <v>0</v>
      </c>
      <c r="O90" s="9">
        <v>1</v>
      </c>
      <c r="P90" s="9">
        <v>4</v>
      </c>
      <c r="Q90" s="9"/>
      <c r="R90" s="9"/>
      <c r="S90" s="9">
        <f t="shared" si="6"/>
        <v>23</v>
      </c>
      <c r="T90" s="9">
        <f t="shared" si="7"/>
        <v>23</v>
      </c>
      <c r="U90" s="19" t="s">
        <v>444</v>
      </c>
      <c r="V90" s="9" t="s">
        <v>591</v>
      </c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</row>
    <row r="91" spans="1:131" s="10" customFormat="1" x14ac:dyDescent="0.25">
      <c r="A91" s="4">
        <v>10</v>
      </c>
      <c r="B91" s="4" t="s">
        <v>447</v>
      </c>
      <c r="C91" s="9" t="s">
        <v>608</v>
      </c>
      <c r="D91" s="9" t="s">
        <v>201</v>
      </c>
      <c r="E91" s="9" t="s">
        <v>205</v>
      </c>
      <c r="F91" s="15" t="s">
        <v>450</v>
      </c>
      <c r="G91" s="13">
        <v>10</v>
      </c>
      <c r="H91" s="9">
        <v>10</v>
      </c>
      <c r="I91" s="9">
        <v>3</v>
      </c>
      <c r="J91" s="9">
        <v>5</v>
      </c>
      <c r="K91" s="9">
        <v>3</v>
      </c>
      <c r="L91" s="9">
        <v>3</v>
      </c>
      <c r="M91" s="9">
        <v>6</v>
      </c>
      <c r="N91" s="9">
        <v>1</v>
      </c>
      <c r="O91" s="9">
        <v>1</v>
      </c>
      <c r="P91" s="9">
        <v>0</v>
      </c>
      <c r="Q91" s="9"/>
      <c r="R91" s="9"/>
      <c r="S91" s="9">
        <f t="shared" si="6"/>
        <v>22</v>
      </c>
      <c r="T91" s="9">
        <f t="shared" si="7"/>
        <v>22</v>
      </c>
      <c r="U91" s="19" t="s">
        <v>444</v>
      </c>
      <c r="V91" s="9" t="s">
        <v>515</v>
      </c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</row>
    <row r="92" spans="1:131" s="10" customFormat="1" x14ac:dyDescent="0.25">
      <c r="A92" s="4">
        <v>11</v>
      </c>
      <c r="B92" s="4" t="s">
        <v>447</v>
      </c>
      <c r="C92" s="9" t="s">
        <v>629</v>
      </c>
      <c r="D92" s="9" t="s">
        <v>630</v>
      </c>
      <c r="E92" s="9" t="s">
        <v>24</v>
      </c>
      <c r="F92" s="15" t="s">
        <v>471</v>
      </c>
      <c r="G92" s="13">
        <v>10</v>
      </c>
      <c r="H92" s="9">
        <v>10</v>
      </c>
      <c r="I92" s="9">
        <v>6</v>
      </c>
      <c r="J92" s="9">
        <v>3</v>
      </c>
      <c r="K92" s="9">
        <v>3</v>
      </c>
      <c r="L92" s="9">
        <v>2</v>
      </c>
      <c r="M92" s="9">
        <v>3</v>
      </c>
      <c r="N92" s="9">
        <v>1</v>
      </c>
      <c r="O92" s="9">
        <v>3</v>
      </c>
      <c r="P92" s="9">
        <v>1</v>
      </c>
      <c r="Q92" s="9"/>
      <c r="R92" s="9"/>
      <c r="S92" s="9">
        <f t="shared" si="6"/>
        <v>22</v>
      </c>
      <c r="T92" s="9">
        <f t="shared" si="7"/>
        <v>22</v>
      </c>
      <c r="U92" s="19" t="s">
        <v>444</v>
      </c>
      <c r="V92" s="9" t="s">
        <v>631</v>
      </c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</row>
    <row r="93" spans="1:131" s="10" customFormat="1" x14ac:dyDescent="0.25">
      <c r="A93" s="4">
        <v>12</v>
      </c>
      <c r="B93" s="4" t="s">
        <v>447</v>
      </c>
      <c r="C93" s="9" t="s">
        <v>624</v>
      </c>
      <c r="D93" s="9" t="s">
        <v>555</v>
      </c>
      <c r="E93" s="9" t="s">
        <v>176</v>
      </c>
      <c r="F93" s="15" t="s">
        <v>450</v>
      </c>
      <c r="G93" s="13">
        <v>10</v>
      </c>
      <c r="H93" s="9">
        <v>10</v>
      </c>
      <c r="I93" s="9">
        <v>7</v>
      </c>
      <c r="J93" s="9">
        <v>4</v>
      </c>
      <c r="K93" s="9">
        <v>0</v>
      </c>
      <c r="L93" s="9">
        <v>2</v>
      </c>
      <c r="M93" s="9">
        <v>5</v>
      </c>
      <c r="N93" s="9">
        <v>1</v>
      </c>
      <c r="O93" s="9">
        <v>2</v>
      </c>
      <c r="P93" s="9">
        <v>0</v>
      </c>
      <c r="Q93" s="9"/>
      <c r="R93" s="9"/>
      <c r="S93" s="9">
        <f t="shared" si="6"/>
        <v>21</v>
      </c>
      <c r="T93" s="9">
        <f t="shared" si="7"/>
        <v>21</v>
      </c>
      <c r="U93" s="19" t="s">
        <v>444</v>
      </c>
      <c r="V93" s="9" t="s">
        <v>515</v>
      </c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</row>
    <row r="94" spans="1:131" s="10" customFormat="1" x14ac:dyDescent="0.25">
      <c r="A94" s="4">
        <v>13</v>
      </c>
      <c r="B94" s="4" t="s">
        <v>447</v>
      </c>
      <c r="C94" s="9" t="s">
        <v>620</v>
      </c>
      <c r="D94" s="9" t="s">
        <v>621</v>
      </c>
      <c r="E94" s="9" t="s">
        <v>127</v>
      </c>
      <c r="F94" s="15" t="s">
        <v>450</v>
      </c>
      <c r="G94" s="13">
        <v>10</v>
      </c>
      <c r="H94" s="9">
        <v>10</v>
      </c>
      <c r="I94" s="9">
        <v>7</v>
      </c>
      <c r="J94" s="9">
        <v>2</v>
      </c>
      <c r="K94" s="9">
        <v>0</v>
      </c>
      <c r="L94" s="9">
        <v>0</v>
      </c>
      <c r="M94" s="9">
        <v>2</v>
      </c>
      <c r="N94" s="9">
        <v>0</v>
      </c>
      <c r="O94" s="9">
        <v>4</v>
      </c>
      <c r="P94" s="9">
        <v>4</v>
      </c>
      <c r="Q94" s="9"/>
      <c r="R94" s="9"/>
      <c r="S94" s="9">
        <f t="shared" si="6"/>
        <v>19</v>
      </c>
      <c r="T94" s="9">
        <f t="shared" si="7"/>
        <v>19</v>
      </c>
      <c r="U94" s="19" t="s">
        <v>444</v>
      </c>
      <c r="V94" s="9" t="s">
        <v>515</v>
      </c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</row>
    <row r="95" spans="1:131" s="10" customFormat="1" x14ac:dyDescent="0.25">
      <c r="A95" s="4">
        <v>14</v>
      </c>
      <c r="B95" s="4" t="s">
        <v>447</v>
      </c>
      <c r="C95" s="9" t="s">
        <v>627</v>
      </c>
      <c r="D95" s="9" t="s">
        <v>469</v>
      </c>
      <c r="E95" s="9" t="s">
        <v>36</v>
      </c>
      <c r="F95" s="15" t="s">
        <v>450</v>
      </c>
      <c r="G95" s="13">
        <v>10</v>
      </c>
      <c r="H95" s="9">
        <v>10</v>
      </c>
      <c r="I95" s="9">
        <v>7</v>
      </c>
      <c r="J95" s="9">
        <v>4</v>
      </c>
      <c r="K95" s="9">
        <v>0</v>
      </c>
      <c r="L95" s="9">
        <v>1</v>
      </c>
      <c r="M95" s="9">
        <v>2</v>
      </c>
      <c r="N95" s="9">
        <v>1</v>
      </c>
      <c r="O95" s="9">
        <v>3</v>
      </c>
      <c r="P95" s="9">
        <v>1</v>
      </c>
      <c r="Q95" s="9"/>
      <c r="R95" s="9"/>
      <c r="S95" s="9">
        <f t="shared" si="6"/>
        <v>19</v>
      </c>
      <c r="T95" s="9">
        <f t="shared" si="7"/>
        <v>19</v>
      </c>
      <c r="U95" s="19" t="s">
        <v>444</v>
      </c>
      <c r="V95" s="9" t="s">
        <v>515</v>
      </c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</row>
    <row r="96" spans="1:131" s="10" customFormat="1" x14ac:dyDescent="0.25">
      <c r="A96" s="4">
        <v>15</v>
      </c>
      <c r="B96" s="4" t="s">
        <v>447</v>
      </c>
      <c r="C96" s="9" t="s">
        <v>632</v>
      </c>
      <c r="D96" s="9" t="s">
        <v>633</v>
      </c>
      <c r="E96" s="9" t="s">
        <v>51</v>
      </c>
      <c r="F96" s="15" t="s">
        <v>461</v>
      </c>
      <c r="G96" s="13">
        <v>10</v>
      </c>
      <c r="H96" s="9">
        <v>10</v>
      </c>
      <c r="I96" s="9">
        <v>6</v>
      </c>
      <c r="J96" s="9">
        <v>2</v>
      </c>
      <c r="K96" s="9">
        <v>3</v>
      </c>
      <c r="L96" s="9">
        <v>0</v>
      </c>
      <c r="M96" s="9">
        <v>4</v>
      </c>
      <c r="N96" s="9">
        <v>0</v>
      </c>
      <c r="O96" s="9">
        <v>2</v>
      </c>
      <c r="P96" s="9">
        <v>0</v>
      </c>
      <c r="Q96" s="9"/>
      <c r="R96" s="9"/>
      <c r="S96" s="9">
        <f t="shared" si="6"/>
        <v>17</v>
      </c>
      <c r="T96" s="9">
        <f t="shared" si="7"/>
        <v>17</v>
      </c>
      <c r="U96" s="19" t="s">
        <v>444</v>
      </c>
      <c r="V96" s="9" t="s">
        <v>462</v>
      </c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</row>
    <row r="97" spans="1:131" s="10" customFormat="1" x14ac:dyDescent="0.25">
      <c r="A97" s="4">
        <v>16</v>
      </c>
      <c r="B97" s="4" t="s">
        <v>447</v>
      </c>
      <c r="C97" s="9" t="s">
        <v>625</v>
      </c>
      <c r="D97" s="9" t="s">
        <v>626</v>
      </c>
      <c r="E97" s="9" t="s">
        <v>273</v>
      </c>
      <c r="F97" s="15" t="s">
        <v>450</v>
      </c>
      <c r="G97" s="13">
        <v>10</v>
      </c>
      <c r="H97" s="9">
        <v>10</v>
      </c>
      <c r="I97" s="9">
        <v>8</v>
      </c>
      <c r="J97" s="9">
        <v>5</v>
      </c>
      <c r="K97" s="9">
        <v>0</v>
      </c>
      <c r="L97" s="9">
        <v>0</v>
      </c>
      <c r="M97" s="9">
        <v>0</v>
      </c>
      <c r="N97" s="9">
        <v>1</v>
      </c>
      <c r="O97" s="9">
        <v>2</v>
      </c>
      <c r="P97" s="9">
        <v>0</v>
      </c>
      <c r="Q97" s="9"/>
      <c r="R97" s="9"/>
      <c r="S97" s="9">
        <f t="shared" si="6"/>
        <v>16</v>
      </c>
      <c r="T97" s="9">
        <f t="shared" si="7"/>
        <v>16</v>
      </c>
      <c r="U97" s="19" t="s">
        <v>444</v>
      </c>
      <c r="V97" s="9" t="s">
        <v>515</v>
      </c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</row>
    <row r="98" spans="1:131" s="10" customFormat="1" x14ac:dyDescent="0.25">
      <c r="A98" s="4"/>
      <c r="B98" s="4"/>
      <c r="C98" s="9"/>
      <c r="D98" s="9"/>
      <c r="E98" s="9"/>
      <c r="F98" s="17"/>
      <c r="G98" s="13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1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</row>
    <row r="99" spans="1:131" s="10" customFormat="1" x14ac:dyDescent="0.25">
      <c r="A99" s="4"/>
      <c r="B99" s="4"/>
      <c r="C99" s="9"/>
      <c r="D99" s="9"/>
      <c r="E99" s="9"/>
      <c r="F99" s="17"/>
      <c r="G99" s="13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1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</row>
    <row r="100" spans="1:131" s="10" customFormat="1" x14ac:dyDescent="0.25">
      <c r="A100" s="4">
        <v>1</v>
      </c>
      <c r="B100" s="4" t="s">
        <v>447</v>
      </c>
      <c r="C100" s="9" t="s">
        <v>661</v>
      </c>
      <c r="D100" s="9" t="s">
        <v>662</v>
      </c>
      <c r="E100" s="9" t="s">
        <v>663</v>
      </c>
      <c r="F100" s="15" t="s">
        <v>504</v>
      </c>
      <c r="G100" s="13">
        <v>11</v>
      </c>
      <c r="H100" s="9">
        <v>11</v>
      </c>
      <c r="I100" s="9">
        <v>10</v>
      </c>
      <c r="J100" s="9">
        <v>8</v>
      </c>
      <c r="K100" s="9">
        <v>8</v>
      </c>
      <c r="L100" s="9">
        <v>6</v>
      </c>
      <c r="M100" s="9">
        <v>10</v>
      </c>
      <c r="N100" s="9">
        <v>3</v>
      </c>
      <c r="O100" s="9">
        <v>5</v>
      </c>
      <c r="P100" s="9">
        <v>24</v>
      </c>
      <c r="Q100" s="9"/>
      <c r="R100" s="9"/>
      <c r="S100" s="9">
        <f t="shared" ref="S100:S119" si="8">SUM(I100:R100)</f>
        <v>74</v>
      </c>
      <c r="T100" s="9">
        <f t="shared" ref="T100:T119" si="9">S100</f>
        <v>74</v>
      </c>
      <c r="U100" s="19" t="s">
        <v>446</v>
      </c>
      <c r="V100" s="9" t="s">
        <v>664</v>
      </c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</row>
    <row r="101" spans="1:131" s="10" customFormat="1" x14ac:dyDescent="0.25">
      <c r="A101" s="4">
        <v>2</v>
      </c>
      <c r="B101" s="4" t="s">
        <v>447</v>
      </c>
      <c r="C101" s="9" t="s">
        <v>650</v>
      </c>
      <c r="D101" s="9" t="s">
        <v>32</v>
      </c>
      <c r="E101" s="9" t="s">
        <v>623</v>
      </c>
      <c r="F101" s="15" t="s">
        <v>461</v>
      </c>
      <c r="G101" s="13">
        <v>11</v>
      </c>
      <c r="H101" s="9">
        <v>11</v>
      </c>
      <c r="I101" s="9">
        <v>10</v>
      </c>
      <c r="J101" s="9">
        <v>7</v>
      </c>
      <c r="K101" s="9">
        <v>9</v>
      </c>
      <c r="L101" s="9">
        <v>4</v>
      </c>
      <c r="M101" s="9">
        <v>12</v>
      </c>
      <c r="N101" s="9">
        <v>3</v>
      </c>
      <c r="O101" s="9">
        <v>2</v>
      </c>
      <c r="P101" s="9">
        <v>10</v>
      </c>
      <c r="Q101" s="9"/>
      <c r="R101" s="9"/>
      <c r="S101" s="9">
        <f t="shared" si="8"/>
        <v>57</v>
      </c>
      <c r="T101" s="9">
        <f t="shared" si="9"/>
        <v>57</v>
      </c>
      <c r="U101" s="19" t="s">
        <v>451</v>
      </c>
      <c r="V101" s="9" t="s">
        <v>498</v>
      </c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</row>
    <row r="102" spans="1:131" s="10" customFormat="1" x14ac:dyDescent="0.25">
      <c r="A102" s="4">
        <v>3</v>
      </c>
      <c r="B102" s="4" t="s">
        <v>447</v>
      </c>
      <c r="C102" s="9" t="s">
        <v>635</v>
      </c>
      <c r="D102" s="9" t="s">
        <v>493</v>
      </c>
      <c r="E102" s="9" t="s">
        <v>636</v>
      </c>
      <c r="F102" s="15" t="s">
        <v>461</v>
      </c>
      <c r="G102" s="13">
        <v>11</v>
      </c>
      <c r="H102" s="9">
        <v>11</v>
      </c>
      <c r="I102" s="9">
        <v>9</v>
      </c>
      <c r="J102" s="9">
        <v>6</v>
      </c>
      <c r="K102" s="9">
        <v>9</v>
      </c>
      <c r="L102" s="9">
        <v>4</v>
      </c>
      <c r="M102" s="9">
        <v>9</v>
      </c>
      <c r="N102" s="9">
        <v>5</v>
      </c>
      <c r="O102" s="9">
        <v>2</v>
      </c>
      <c r="P102" s="9">
        <v>11</v>
      </c>
      <c r="Q102" s="9"/>
      <c r="R102" s="9"/>
      <c r="S102" s="9">
        <f t="shared" si="8"/>
        <v>55</v>
      </c>
      <c r="T102" s="9">
        <f t="shared" si="9"/>
        <v>55</v>
      </c>
      <c r="U102" s="19" t="s">
        <v>451</v>
      </c>
      <c r="V102" s="9" t="s">
        <v>498</v>
      </c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</row>
    <row r="103" spans="1:131" s="10" customFormat="1" x14ac:dyDescent="0.25">
      <c r="A103" s="4">
        <v>4</v>
      </c>
      <c r="B103" s="4" t="s">
        <v>447</v>
      </c>
      <c r="C103" s="9" t="s">
        <v>648</v>
      </c>
      <c r="D103" s="9" t="s">
        <v>649</v>
      </c>
      <c r="E103" s="9" t="s">
        <v>638</v>
      </c>
      <c r="F103" s="15" t="s">
        <v>450</v>
      </c>
      <c r="G103" s="13">
        <v>11</v>
      </c>
      <c r="H103" s="9">
        <v>11</v>
      </c>
      <c r="I103" s="9">
        <v>8</v>
      </c>
      <c r="J103" s="9">
        <v>5</v>
      </c>
      <c r="K103" s="9">
        <v>9</v>
      </c>
      <c r="L103" s="9">
        <v>4</v>
      </c>
      <c r="M103" s="9">
        <v>6</v>
      </c>
      <c r="N103" s="9">
        <v>4</v>
      </c>
      <c r="O103" s="9">
        <v>2</v>
      </c>
      <c r="P103" s="9">
        <v>14</v>
      </c>
      <c r="Q103" s="9"/>
      <c r="R103" s="9"/>
      <c r="S103" s="9">
        <f t="shared" si="8"/>
        <v>52</v>
      </c>
      <c r="T103" s="9">
        <f t="shared" si="9"/>
        <v>52</v>
      </c>
      <c r="U103" s="19" t="s">
        <v>451</v>
      </c>
      <c r="V103" s="9" t="s">
        <v>515</v>
      </c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</row>
    <row r="104" spans="1:131" s="10" customFormat="1" x14ac:dyDescent="0.25">
      <c r="A104" s="4">
        <v>5</v>
      </c>
      <c r="B104" s="4" t="s">
        <v>447</v>
      </c>
      <c r="C104" s="9" t="s">
        <v>670</v>
      </c>
      <c r="D104" s="9" t="s">
        <v>621</v>
      </c>
      <c r="E104" s="9" t="s">
        <v>366</v>
      </c>
      <c r="F104" s="15" t="s">
        <v>450</v>
      </c>
      <c r="G104" s="13">
        <v>11</v>
      </c>
      <c r="H104" s="9">
        <v>11</v>
      </c>
      <c r="I104" s="9">
        <v>7</v>
      </c>
      <c r="J104" s="9">
        <v>5</v>
      </c>
      <c r="K104" s="9">
        <v>3</v>
      </c>
      <c r="L104" s="9">
        <v>4</v>
      </c>
      <c r="M104" s="9">
        <v>11</v>
      </c>
      <c r="N104" s="9">
        <v>4</v>
      </c>
      <c r="O104" s="9">
        <v>2</v>
      </c>
      <c r="P104" s="9">
        <v>10</v>
      </c>
      <c r="Q104" s="9"/>
      <c r="R104" s="9"/>
      <c r="S104" s="9">
        <f t="shared" si="8"/>
        <v>46</v>
      </c>
      <c r="T104" s="9">
        <f t="shared" si="9"/>
        <v>46</v>
      </c>
      <c r="U104" s="19" t="s">
        <v>444</v>
      </c>
      <c r="V104" s="9" t="s">
        <v>515</v>
      </c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</row>
    <row r="105" spans="1:131" s="10" customFormat="1" x14ac:dyDescent="0.25">
      <c r="A105" s="4">
        <v>6</v>
      </c>
      <c r="B105" s="4" t="s">
        <v>447</v>
      </c>
      <c r="C105" s="9" t="s">
        <v>665</v>
      </c>
      <c r="D105" s="9" t="s">
        <v>122</v>
      </c>
      <c r="E105" s="9" t="s">
        <v>666</v>
      </c>
      <c r="F105" s="15" t="s">
        <v>450</v>
      </c>
      <c r="G105" s="13">
        <v>11</v>
      </c>
      <c r="H105" s="9">
        <v>11</v>
      </c>
      <c r="I105" s="9">
        <v>7</v>
      </c>
      <c r="J105" s="9">
        <v>5</v>
      </c>
      <c r="K105" s="9">
        <v>9</v>
      </c>
      <c r="L105" s="9">
        <v>4</v>
      </c>
      <c r="M105" s="9">
        <v>12</v>
      </c>
      <c r="N105" s="9">
        <v>4</v>
      </c>
      <c r="O105" s="9">
        <v>0</v>
      </c>
      <c r="P105" s="9">
        <v>4</v>
      </c>
      <c r="Q105" s="9"/>
      <c r="R105" s="9"/>
      <c r="S105" s="9">
        <f t="shared" si="8"/>
        <v>45</v>
      </c>
      <c r="T105" s="9">
        <f t="shared" si="9"/>
        <v>45</v>
      </c>
      <c r="U105" s="19" t="s">
        <v>444</v>
      </c>
      <c r="V105" s="9" t="s">
        <v>515</v>
      </c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</row>
    <row r="106" spans="1:131" s="10" customFormat="1" x14ac:dyDescent="0.25">
      <c r="A106" s="4">
        <v>7</v>
      </c>
      <c r="B106" s="4" t="s">
        <v>447</v>
      </c>
      <c r="C106" s="9" t="s">
        <v>646</v>
      </c>
      <c r="D106" s="9" t="s">
        <v>509</v>
      </c>
      <c r="E106" s="9" t="s">
        <v>552</v>
      </c>
      <c r="F106" s="15" t="s">
        <v>461</v>
      </c>
      <c r="G106" s="13">
        <v>11</v>
      </c>
      <c r="H106" s="9">
        <v>11</v>
      </c>
      <c r="I106" s="9">
        <v>7</v>
      </c>
      <c r="J106" s="9">
        <v>5</v>
      </c>
      <c r="K106" s="9">
        <v>5</v>
      </c>
      <c r="L106" s="9">
        <v>4</v>
      </c>
      <c r="M106" s="9">
        <v>11</v>
      </c>
      <c r="N106" s="9">
        <v>3</v>
      </c>
      <c r="O106" s="9">
        <v>1</v>
      </c>
      <c r="P106" s="9">
        <v>8</v>
      </c>
      <c r="Q106" s="9"/>
      <c r="R106" s="9"/>
      <c r="S106" s="9">
        <f t="shared" si="8"/>
        <v>44</v>
      </c>
      <c r="T106" s="9">
        <f t="shared" si="9"/>
        <v>44</v>
      </c>
      <c r="U106" s="19" t="s">
        <v>444</v>
      </c>
      <c r="V106" s="9" t="s">
        <v>498</v>
      </c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</row>
    <row r="107" spans="1:131" s="10" customFormat="1" x14ac:dyDescent="0.25">
      <c r="A107" s="4">
        <v>8</v>
      </c>
      <c r="B107" s="4" t="s">
        <v>447</v>
      </c>
      <c r="C107" s="9" t="s">
        <v>651</v>
      </c>
      <c r="D107" s="9" t="s">
        <v>600</v>
      </c>
      <c r="E107" s="9" t="s">
        <v>79</v>
      </c>
      <c r="F107" s="17" t="s">
        <v>494</v>
      </c>
      <c r="G107" s="13">
        <v>11</v>
      </c>
      <c r="H107" s="9">
        <v>11</v>
      </c>
      <c r="I107" s="9">
        <v>10</v>
      </c>
      <c r="J107" s="9">
        <v>6</v>
      </c>
      <c r="K107" s="9">
        <v>7</v>
      </c>
      <c r="L107" s="9">
        <v>5</v>
      </c>
      <c r="M107" s="9">
        <v>11</v>
      </c>
      <c r="N107" s="9">
        <v>2</v>
      </c>
      <c r="O107" s="9">
        <v>3</v>
      </c>
      <c r="P107" s="9">
        <v>0</v>
      </c>
      <c r="Q107" s="9"/>
      <c r="R107" s="9"/>
      <c r="S107" s="9">
        <f t="shared" si="8"/>
        <v>44</v>
      </c>
      <c r="T107" s="9">
        <f t="shared" si="9"/>
        <v>44</v>
      </c>
      <c r="U107" s="19" t="s">
        <v>444</v>
      </c>
      <c r="V107" s="9" t="s">
        <v>639</v>
      </c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</row>
    <row r="108" spans="1:131" s="10" customFormat="1" x14ac:dyDescent="0.25">
      <c r="A108" s="4">
        <v>9</v>
      </c>
      <c r="B108" s="4" t="s">
        <v>447</v>
      </c>
      <c r="C108" s="9" t="s">
        <v>643</v>
      </c>
      <c r="D108" s="9" t="s">
        <v>56</v>
      </c>
      <c r="E108" s="9" t="s">
        <v>191</v>
      </c>
      <c r="F108" s="17" t="s">
        <v>644</v>
      </c>
      <c r="G108" s="13">
        <v>11</v>
      </c>
      <c r="H108" s="9">
        <v>11</v>
      </c>
      <c r="I108" s="9">
        <v>7</v>
      </c>
      <c r="J108" s="9">
        <v>7</v>
      </c>
      <c r="K108" s="9">
        <v>5</v>
      </c>
      <c r="L108" s="9">
        <v>4</v>
      </c>
      <c r="M108" s="9">
        <v>10</v>
      </c>
      <c r="N108" s="9">
        <v>0</v>
      </c>
      <c r="O108" s="9">
        <v>6</v>
      </c>
      <c r="P108" s="9">
        <v>4</v>
      </c>
      <c r="Q108" s="9"/>
      <c r="R108" s="9"/>
      <c r="S108" s="9">
        <f t="shared" si="8"/>
        <v>43</v>
      </c>
      <c r="T108" s="9">
        <f t="shared" si="9"/>
        <v>43</v>
      </c>
      <c r="U108" s="19" t="s">
        <v>444</v>
      </c>
      <c r="V108" s="9" t="s">
        <v>645</v>
      </c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</row>
    <row r="109" spans="1:131" s="10" customFormat="1" x14ac:dyDescent="0.25">
      <c r="A109" s="4">
        <v>10</v>
      </c>
      <c r="B109" s="4" t="s">
        <v>447</v>
      </c>
      <c r="C109" s="9" t="s">
        <v>637</v>
      </c>
      <c r="D109" s="9" t="s">
        <v>548</v>
      </c>
      <c r="E109" s="9" t="s">
        <v>638</v>
      </c>
      <c r="F109" s="17" t="s">
        <v>494</v>
      </c>
      <c r="G109" s="13">
        <v>11</v>
      </c>
      <c r="H109" s="9">
        <v>11</v>
      </c>
      <c r="I109" s="9">
        <v>10</v>
      </c>
      <c r="J109" s="9">
        <v>5</v>
      </c>
      <c r="K109" s="9">
        <v>8</v>
      </c>
      <c r="L109" s="9">
        <v>3</v>
      </c>
      <c r="M109" s="9">
        <v>6</v>
      </c>
      <c r="N109" s="9">
        <v>3</v>
      </c>
      <c r="O109" s="9">
        <v>1</v>
      </c>
      <c r="P109" s="9">
        <v>4</v>
      </c>
      <c r="Q109" s="9"/>
      <c r="R109" s="9"/>
      <c r="S109" s="9">
        <f t="shared" si="8"/>
        <v>40</v>
      </c>
      <c r="T109" s="9">
        <f t="shared" si="9"/>
        <v>40</v>
      </c>
      <c r="U109" s="19" t="s">
        <v>444</v>
      </c>
      <c r="V109" s="9" t="s">
        <v>639</v>
      </c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</row>
    <row r="110" spans="1:131" s="10" customFormat="1" x14ac:dyDescent="0.25">
      <c r="A110" s="4">
        <v>11</v>
      </c>
      <c r="B110" s="4" t="s">
        <v>447</v>
      </c>
      <c r="C110" s="9" t="s">
        <v>671</v>
      </c>
      <c r="D110" s="9" t="s">
        <v>672</v>
      </c>
      <c r="E110" s="9" t="s">
        <v>275</v>
      </c>
      <c r="F110" s="17" t="s">
        <v>580</v>
      </c>
      <c r="G110" s="13">
        <v>11</v>
      </c>
      <c r="H110" s="9">
        <v>11</v>
      </c>
      <c r="I110" s="9">
        <v>7</v>
      </c>
      <c r="J110" s="9">
        <v>3</v>
      </c>
      <c r="K110" s="9">
        <v>4</v>
      </c>
      <c r="L110" s="9">
        <v>6</v>
      </c>
      <c r="M110" s="9">
        <v>6</v>
      </c>
      <c r="N110" s="9">
        <v>2</v>
      </c>
      <c r="O110" s="9">
        <v>0</v>
      </c>
      <c r="P110" s="9">
        <v>10</v>
      </c>
      <c r="Q110" s="9"/>
      <c r="R110" s="9"/>
      <c r="S110" s="9">
        <f t="shared" si="8"/>
        <v>38</v>
      </c>
      <c r="T110" s="9">
        <f t="shared" si="9"/>
        <v>38</v>
      </c>
      <c r="U110" s="19" t="s">
        <v>444</v>
      </c>
      <c r="V110" s="9" t="s">
        <v>581</v>
      </c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</row>
    <row r="111" spans="1:131" s="10" customFormat="1" x14ac:dyDescent="0.25">
      <c r="A111" s="4">
        <v>12</v>
      </c>
      <c r="B111" s="4" t="s">
        <v>447</v>
      </c>
      <c r="C111" s="9" t="s">
        <v>667</v>
      </c>
      <c r="D111" s="9" t="s">
        <v>668</v>
      </c>
      <c r="E111" s="9" t="s">
        <v>669</v>
      </c>
      <c r="F111" s="15" t="s">
        <v>450</v>
      </c>
      <c r="G111" s="13">
        <v>11</v>
      </c>
      <c r="H111" s="9">
        <v>11</v>
      </c>
      <c r="I111" s="9">
        <v>6</v>
      </c>
      <c r="J111" s="9">
        <v>2</v>
      </c>
      <c r="K111" s="9">
        <v>6</v>
      </c>
      <c r="L111" s="9">
        <v>4</v>
      </c>
      <c r="M111" s="9">
        <v>3</v>
      </c>
      <c r="N111" s="9">
        <v>4</v>
      </c>
      <c r="O111" s="9">
        <v>0</v>
      </c>
      <c r="P111" s="9">
        <v>12</v>
      </c>
      <c r="Q111" s="9"/>
      <c r="R111" s="9"/>
      <c r="S111" s="9">
        <f t="shared" si="8"/>
        <v>37</v>
      </c>
      <c r="T111" s="9">
        <f t="shared" si="9"/>
        <v>37</v>
      </c>
      <c r="U111" s="19" t="s">
        <v>444</v>
      </c>
      <c r="V111" s="9" t="s">
        <v>515</v>
      </c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</row>
    <row r="112" spans="1:131" s="10" customFormat="1" x14ac:dyDescent="0.25">
      <c r="A112" s="4">
        <v>13</v>
      </c>
      <c r="B112" s="4" t="s">
        <v>447</v>
      </c>
      <c r="C112" s="9" t="s">
        <v>640</v>
      </c>
      <c r="D112" s="9" t="s">
        <v>641</v>
      </c>
      <c r="E112" s="9" t="s">
        <v>642</v>
      </c>
      <c r="F112" s="15" t="s">
        <v>450</v>
      </c>
      <c r="G112" s="13">
        <v>11</v>
      </c>
      <c r="H112" s="9">
        <v>11</v>
      </c>
      <c r="I112" s="9">
        <v>7</v>
      </c>
      <c r="J112" s="9">
        <v>5</v>
      </c>
      <c r="K112" s="9">
        <v>6</v>
      </c>
      <c r="L112" s="9">
        <v>4</v>
      </c>
      <c r="M112" s="9">
        <v>4</v>
      </c>
      <c r="N112" s="9">
        <v>5</v>
      </c>
      <c r="O112" s="9">
        <v>0</v>
      </c>
      <c r="P112" s="9">
        <v>4</v>
      </c>
      <c r="Q112" s="9"/>
      <c r="R112" s="9"/>
      <c r="S112" s="9">
        <f t="shared" si="8"/>
        <v>35</v>
      </c>
      <c r="T112" s="9">
        <f t="shared" si="9"/>
        <v>35</v>
      </c>
      <c r="U112" s="19" t="s">
        <v>444</v>
      </c>
      <c r="V112" s="9" t="s">
        <v>515</v>
      </c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</row>
    <row r="113" spans="1:131" s="10" customFormat="1" x14ac:dyDescent="0.25">
      <c r="A113" s="4">
        <v>14</v>
      </c>
      <c r="B113" s="4" t="s">
        <v>447</v>
      </c>
      <c r="C113" s="9" t="s">
        <v>653</v>
      </c>
      <c r="D113" s="9" t="s">
        <v>602</v>
      </c>
      <c r="E113" s="9" t="s">
        <v>153</v>
      </c>
      <c r="F113" s="15" t="s">
        <v>461</v>
      </c>
      <c r="G113" s="13">
        <v>11</v>
      </c>
      <c r="H113" s="9">
        <v>11</v>
      </c>
      <c r="I113" s="9">
        <v>8</v>
      </c>
      <c r="J113" s="9">
        <v>5</v>
      </c>
      <c r="K113" s="9">
        <v>5</v>
      </c>
      <c r="L113" s="9">
        <v>2</v>
      </c>
      <c r="M113" s="9">
        <v>0</v>
      </c>
      <c r="N113" s="9">
        <v>6</v>
      </c>
      <c r="O113" s="9">
        <v>1</v>
      </c>
      <c r="P113" s="9">
        <v>6</v>
      </c>
      <c r="Q113" s="9"/>
      <c r="R113" s="9"/>
      <c r="S113" s="9">
        <f t="shared" si="8"/>
        <v>33</v>
      </c>
      <c r="T113" s="9">
        <f t="shared" si="9"/>
        <v>33</v>
      </c>
      <c r="U113" s="19" t="s">
        <v>444</v>
      </c>
      <c r="V113" s="9" t="s">
        <v>498</v>
      </c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</row>
    <row r="114" spans="1:131" s="10" customFormat="1" x14ac:dyDescent="0.25">
      <c r="A114" s="4">
        <v>15</v>
      </c>
      <c r="B114" s="4" t="s">
        <v>447</v>
      </c>
      <c r="C114" s="9" t="s">
        <v>647</v>
      </c>
      <c r="D114" s="9" t="s">
        <v>551</v>
      </c>
      <c r="E114" s="9" t="s">
        <v>24</v>
      </c>
      <c r="F114" s="15" t="s">
        <v>450</v>
      </c>
      <c r="G114" s="13">
        <v>11</v>
      </c>
      <c r="H114" s="9">
        <v>11</v>
      </c>
      <c r="I114" s="9">
        <v>6</v>
      </c>
      <c r="J114" s="9">
        <v>4</v>
      </c>
      <c r="K114" s="9">
        <v>0</v>
      </c>
      <c r="L114" s="9">
        <v>1</v>
      </c>
      <c r="M114" s="9">
        <v>3</v>
      </c>
      <c r="N114" s="9">
        <v>2</v>
      </c>
      <c r="O114" s="9">
        <v>4</v>
      </c>
      <c r="P114" s="9">
        <v>6</v>
      </c>
      <c r="Q114" s="9"/>
      <c r="R114" s="9"/>
      <c r="S114" s="9">
        <f t="shared" si="8"/>
        <v>26</v>
      </c>
      <c r="T114" s="9">
        <f t="shared" si="9"/>
        <v>26</v>
      </c>
      <c r="U114" s="19" t="s">
        <v>444</v>
      </c>
      <c r="V114" s="9" t="s">
        <v>515</v>
      </c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</row>
    <row r="115" spans="1:131" s="10" customFormat="1" x14ac:dyDescent="0.25">
      <c r="A115" s="4">
        <v>16</v>
      </c>
      <c r="B115" s="4" t="s">
        <v>447</v>
      </c>
      <c r="C115" s="9" t="s">
        <v>657</v>
      </c>
      <c r="D115" s="9" t="s">
        <v>509</v>
      </c>
      <c r="E115" s="9" t="s">
        <v>636</v>
      </c>
      <c r="F115" s="15" t="s">
        <v>471</v>
      </c>
      <c r="G115" s="13">
        <v>11</v>
      </c>
      <c r="H115" s="9">
        <v>11</v>
      </c>
      <c r="I115" s="9">
        <v>9</v>
      </c>
      <c r="J115" s="9">
        <v>5</v>
      </c>
      <c r="K115" s="9">
        <v>0</v>
      </c>
      <c r="L115" s="9">
        <v>3</v>
      </c>
      <c r="M115" s="9">
        <v>5</v>
      </c>
      <c r="N115" s="9">
        <v>1</v>
      </c>
      <c r="O115" s="9">
        <v>1</v>
      </c>
      <c r="P115" s="9">
        <v>0</v>
      </c>
      <c r="Q115" s="9"/>
      <c r="R115" s="9"/>
      <c r="S115" s="9">
        <f t="shared" si="8"/>
        <v>24</v>
      </c>
      <c r="T115" s="9">
        <f t="shared" si="9"/>
        <v>24</v>
      </c>
      <c r="U115" s="19" t="s">
        <v>444</v>
      </c>
      <c r="V115" s="9" t="s">
        <v>631</v>
      </c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</row>
    <row r="116" spans="1:131" s="10" customFormat="1" x14ac:dyDescent="0.25">
      <c r="A116" s="4">
        <v>17</v>
      </c>
      <c r="B116" s="4" t="s">
        <v>447</v>
      </c>
      <c r="C116" s="9" t="s">
        <v>656</v>
      </c>
      <c r="D116" s="9" t="s">
        <v>126</v>
      </c>
      <c r="E116" s="9" t="s">
        <v>205</v>
      </c>
      <c r="F116" s="15" t="s">
        <v>450</v>
      </c>
      <c r="G116" s="13">
        <v>11</v>
      </c>
      <c r="H116" s="9">
        <v>11</v>
      </c>
      <c r="I116" s="9">
        <v>5</v>
      </c>
      <c r="J116" s="9">
        <v>4</v>
      </c>
      <c r="K116" s="9">
        <v>0</v>
      </c>
      <c r="L116" s="9">
        <v>3</v>
      </c>
      <c r="M116" s="9">
        <v>2</v>
      </c>
      <c r="N116" s="9">
        <v>0</v>
      </c>
      <c r="O116" s="9">
        <v>0</v>
      </c>
      <c r="P116" s="9">
        <v>0</v>
      </c>
      <c r="Q116" s="9"/>
      <c r="R116" s="9"/>
      <c r="S116" s="9">
        <f t="shared" si="8"/>
        <v>14</v>
      </c>
      <c r="T116" s="9">
        <f t="shared" si="9"/>
        <v>14</v>
      </c>
      <c r="U116" s="19" t="s">
        <v>444</v>
      </c>
      <c r="V116" s="9" t="s">
        <v>515</v>
      </c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</row>
    <row r="117" spans="1:131" s="10" customFormat="1" x14ac:dyDescent="0.25">
      <c r="A117" s="4">
        <v>18</v>
      </c>
      <c r="B117" s="4" t="s">
        <v>447</v>
      </c>
      <c r="C117" s="9" t="s">
        <v>654</v>
      </c>
      <c r="D117" s="9" t="s">
        <v>543</v>
      </c>
      <c r="E117" s="9" t="s">
        <v>425</v>
      </c>
      <c r="F117" s="17" t="s">
        <v>597</v>
      </c>
      <c r="G117" s="13">
        <v>11</v>
      </c>
      <c r="H117" s="9">
        <v>11</v>
      </c>
      <c r="I117" s="9">
        <v>5</v>
      </c>
      <c r="J117" s="9">
        <v>1</v>
      </c>
      <c r="K117" s="9">
        <v>1</v>
      </c>
      <c r="L117" s="9">
        <v>1</v>
      </c>
      <c r="M117" s="9">
        <v>4</v>
      </c>
      <c r="N117" s="9">
        <v>1</v>
      </c>
      <c r="O117" s="9">
        <v>0</v>
      </c>
      <c r="P117" s="9">
        <v>0</v>
      </c>
      <c r="Q117" s="9"/>
      <c r="R117" s="9"/>
      <c r="S117" s="9">
        <f t="shared" si="8"/>
        <v>13</v>
      </c>
      <c r="T117" s="9">
        <f t="shared" si="9"/>
        <v>13</v>
      </c>
      <c r="U117" s="19" t="s">
        <v>444</v>
      </c>
      <c r="V117" s="9" t="s">
        <v>655</v>
      </c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</row>
    <row r="118" spans="1:131" s="10" customFormat="1" x14ac:dyDescent="0.25">
      <c r="A118" s="4">
        <v>19</v>
      </c>
      <c r="B118" s="4" t="s">
        <v>447</v>
      </c>
      <c r="C118" s="9" t="s">
        <v>658</v>
      </c>
      <c r="D118" s="9" t="s">
        <v>659</v>
      </c>
      <c r="E118" s="9" t="s">
        <v>660</v>
      </c>
      <c r="F118" s="15" t="s">
        <v>471</v>
      </c>
      <c r="G118" s="13">
        <v>11</v>
      </c>
      <c r="H118" s="9">
        <v>11</v>
      </c>
      <c r="I118" s="9">
        <v>5</v>
      </c>
      <c r="J118" s="9">
        <v>2</v>
      </c>
      <c r="K118" s="9">
        <v>0</v>
      </c>
      <c r="L118" s="9">
        <v>2</v>
      </c>
      <c r="M118" s="9">
        <v>0</v>
      </c>
      <c r="N118" s="9">
        <v>0</v>
      </c>
      <c r="O118" s="9">
        <v>2</v>
      </c>
      <c r="P118" s="9">
        <v>0</v>
      </c>
      <c r="Q118" s="9"/>
      <c r="R118" s="9"/>
      <c r="S118" s="9">
        <f t="shared" si="8"/>
        <v>11</v>
      </c>
      <c r="T118" s="9">
        <f t="shared" si="9"/>
        <v>11</v>
      </c>
      <c r="U118" s="19" t="s">
        <v>444</v>
      </c>
      <c r="V118" s="9" t="s">
        <v>631</v>
      </c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</row>
    <row r="119" spans="1:131" s="10" customFormat="1" x14ac:dyDescent="0.25">
      <c r="A119" s="4">
        <v>20</v>
      </c>
      <c r="B119" s="4" t="s">
        <v>447</v>
      </c>
      <c r="C119" s="9" t="s">
        <v>652</v>
      </c>
      <c r="D119" s="9" t="s">
        <v>633</v>
      </c>
      <c r="E119" s="9" t="s">
        <v>400</v>
      </c>
      <c r="F119" s="15" t="s">
        <v>471</v>
      </c>
      <c r="G119" s="13">
        <v>11</v>
      </c>
      <c r="H119" s="9">
        <v>11</v>
      </c>
      <c r="I119" s="9">
        <v>5</v>
      </c>
      <c r="J119" s="9">
        <v>3</v>
      </c>
      <c r="K119" s="9">
        <v>0</v>
      </c>
      <c r="L119" s="9">
        <v>0</v>
      </c>
      <c r="M119" s="9">
        <v>0</v>
      </c>
      <c r="N119" s="9">
        <v>0</v>
      </c>
      <c r="O119" s="9">
        <v>2</v>
      </c>
      <c r="P119" s="9">
        <v>0</v>
      </c>
      <c r="Q119" s="9"/>
      <c r="R119" s="9"/>
      <c r="S119" s="9">
        <f t="shared" si="8"/>
        <v>10</v>
      </c>
      <c r="T119" s="9">
        <f t="shared" si="9"/>
        <v>10</v>
      </c>
      <c r="U119" s="19" t="s">
        <v>444</v>
      </c>
      <c r="V119" s="9" t="s">
        <v>631</v>
      </c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</row>
    <row r="120" spans="1:131" s="10" customFormat="1" x14ac:dyDescent="0.25">
      <c r="A120" s="4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1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</row>
    <row r="121" spans="1:131" s="10" customFormat="1" x14ac:dyDescent="0.25">
      <c r="A121" s="4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1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</row>
    <row r="122" spans="1:131" s="10" customFormat="1" x14ac:dyDescent="0.25">
      <c r="A122" s="4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1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</row>
    <row r="123" spans="1:131" s="10" customFormat="1" x14ac:dyDescent="0.25">
      <c r="A123" s="4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1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</row>
    <row r="124" spans="1:131" s="10" customFormat="1" x14ac:dyDescent="0.25">
      <c r="A124" s="4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1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</row>
    <row r="125" spans="1:131" s="10" customFormat="1" x14ac:dyDescent="0.25">
      <c r="A125" s="4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1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</row>
    <row r="126" spans="1:131" s="10" customFormat="1" x14ac:dyDescent="0.25">
      <c r="A126" s="4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1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</row>
    <row r="127" spans="1:131" s="10" customFormat="1" x14ac:dyDescent="0.25">
      <c r="A127" s="4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1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</row>
    <row r="128" spans="1:131" s="10" customFormat="1" x14ac:dyDescent="0.25">
      <c r="A128" s="4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1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</row>
    <row r="129" spans="1:131" s="10" customFormat="1" x14ac:dyDescent="0.25">
      <c r="A129" s="4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1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</row>
    <row r="130" spans="1:131" s="10" customFormat="1" x14ac:dyDescent="0.25">
      <c r="A130" s="4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1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</row>
    <row r="131" spans="1:131" s="10" customFormat="1" x14ac:dyDescent="0.25">
      <c r="A131" s="4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1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</row>
    <row r="132" spans="1:131" s="10" customFormat="1" x14ac:dyDescent="0.25">
      <c r="A132" s="4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1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</row>
    <row r="133" spans="1:131" s="10" customFormat="1" x14ac:dyDescent="0.25">
      <c r="A133" s="4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1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</row>
    <row r="134" spans="1:131" s="10" customFormat="1" x14ac:dyDescent="0.25">
      <c r="A134" s="4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1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</row>
    <row r="135" spans="1:131" s="10" customFormat="1" x14ac:dyDescent="0.25">
      <c r="A135" s="4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1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</row>
    <row r="136" spans="1:131" s="10" customFormat="1" x14ac:dyDescent="0.25">
      <c r="A136" s="4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1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</row>
    <row r="137" spans="1:131" s="10" customFormat="1" x14ac:dyDescent="0.25">
      <c r="A137" s="4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1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</row>
    <row r="138" spans="1:131" s="10" customFormat="1" x14ac:dyDescent="0.25">
      <c r="A138" s="4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1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</row>
    <row r="139" spans="1:131" s="10" customFormat="1" x14ac:dyDescent="0.25">
      <c r="A139" s="4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1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9"/>
      <c r="DX139" s="9"/>
      <c r="DY139" s="9"/>
      <c r="DZ139" s="9"/>
      <c r="EA139" s="9"/>
    </row>
    <row r="140" spans="1:131" s="10" customFormat="1" x14ac:dyDescent="0.25">
      <c r="A140" s="4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1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9"/>
      <c r="DX140" s="9"/>
      <c r="DY140" s="9"/>
      <c r="DZ140" s="9"/>
      <c r="EA140" s="9"/>
    </row>
    <row r="141" spans="1:131" s="10" customFormat="1" x14ac:dyDescent="0.25">
      <c r="A141" s="4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1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</row>
    <row r="142" spans="1:131" s="10" customFormat="1" x14ac:dyDescent="0.25">
      <c r="A142" s="4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1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</row>
    <row r="143" spans="1:131" s="10" customFormat="1" x14ac:dyDescent="0.25">
      <c r="A143" s="4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1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</row>
    <row r="144" spans="1:131" s="10" customFormat="1" x14ac:dyDescent="0.25">
      <c r="A144" s="4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1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</row>
    <row r="145" spans="1:131" s="10" customFormat="1" x14ac:dyDescent="0.25">
      <c r="A145" s="4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1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</row>
    <row r="146" spans="1:131" s="10" customFormat="1" x14ac:dyDescent="0.25">
      <c r="A146" s="4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1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</row>
    <row r="147" spans="1:131" s="10" customFormat="1" x14ac:dyDescent="0.25">
      <c r="A147" s="4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1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</row>
    <row r="148" spans="1:131" s="10" customFormat="1" x14ac:dyDescent="0.25">
      <c r="A148" s="4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1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</row>
    <row r="149" spans="1:131" s="10" customFormat="1" x14ac:dyDescent="0.25">
      <c r="A149" s="4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1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</row>
    <row r="150" spans="1:131" s="10" customFormat="1" x14ac:dyDescent="0.25">
      <c r="A150" s="4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1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</row>
    <row r="151" spans="1:131" s="10" customFormat="1" x14ac:dyDescent="0.25">
      <c r="A151" s="4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1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</row>
    <row r="152" spans="1:131" s="10" customFormat="1" x14ac:dyDescent="0.25">
      <c r="A152" s="4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1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9"/>
      <c r="EA152" s="9"/>
    </row>
    <row r="153" spans="1:131" s="10" customFormat="1" x14ac:dyDescent="0.25">
      <c r="A153" s="4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1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</row>
    <row r="154" spans="1:131" s="10" customFormat="1" x14ac:dyDescent="0.25">
      <c r="A154" s="4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1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</row>
    <row r="155" spans="1:131" s="10" customFormat="1" x14ac:dyDescent="0.25">
      <c r="A155" s="4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1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  <c r="DI155" s="9"/>
      <c r="DJ155" s="9"/>
      <c r="DK155" s="9"/>
      <c r="DL155" s="9"/>
      <c r="DM155" s="9"/>
      <c r="DN155" s="9"/>
      <c r="DO155" s="9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9"/>
      <c r="EA155" s="9"/>
    </row>
    <row r="156" spans="1:131" s="10" customFormat="1" x14ac:dyDescent="0.25">
      <c r="A156" s="4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1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</row>
    <row r="157" spans="1:131" s="10" customFormat="1" x14ac:dyDescent="0.25">
      <c r="A157" s="4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1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9"/>
      <c r="DX157" s="9"/>
      <c r="DY157" s="9"/>
      <c r="DZ157" s="9"/>
      <c r="EA157" s="9"/>
    </row>
    <row r="158" spans="1:131" s="10" customFormat="1" x14ac:dyDescent="0.25">
      <c r="A158" s="4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1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</row>
    <row r="159" spans="1:131" s="10" customFormat="1" x14ac:dyDescent="0.25">
      <c r="A159" s="4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1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</row>
    <row r="160" spans="1:131" s="10" customFormat="1" x14ac:dyDescent="0.25">
      <c r="A160" s="4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1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  <c r="DZ160" s="9"/>
      <c r="EA160" s="9"/>
    </row>
    <row r="161" spans="1:13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9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</row>
    <row r="162" spans="1:13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9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</row>
    <row r="163" spans="1:13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9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</row>
    <row r="164" spans="1:13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9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</row>
    <row r="165" spans="1:13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9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</row>
    <row r="166" spans="1:13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9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</row>
    <row r="167" spans="1:13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9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</row>
    <row r="168" spans="1:13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9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</row>
    <row r="169" spans="1:13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9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</row>
    <row r="170" spans="1:13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9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</row>
    <row r="171" spans="1:13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9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</row>
    <row r="172" spans="1:13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9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</row>
    <row r="173" spans="1:13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9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</row>
    <row r="174" spans="1:13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9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</row>
    <row r="175" spans="1:13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9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</row>
    <row r="176" spans="1:13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9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</row>
    <row r="177" spans="2:13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9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</row>
    <row r="178" spans="2:13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9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</row>
    <row r="179" spans="2:13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9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</row>
    <row r="180" spans="2:13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9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</row>
    <row r="181" spans="2:13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9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</row>
    <row r="182" spans="2:13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9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</row>
    <row r="183" spans="2:13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9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</row>
    <row r="184" spans="2:13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9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</row>
    <row r="185" spans="2:13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9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</row>
    <row r="186" spans="2:13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9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</row>
    <row r="187" spans="2:13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9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</row>
    <row r="188" spans="2:13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9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</row>
    <row r="189" spans="2:13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9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</row>
    <row r="190" spans="2:13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9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</row>
    <row r="191" spans="2:13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9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</row>
    <row r="192" spans="2:13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9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</row>
    <row r="193" spans="2:13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9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</row>
    <row r="194" spans="2:13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9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</row>
    <row r="195" spans="2:13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9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</row>
    <row r="196" spans="2:13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9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</row>
    <row r="197" spans="2:13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9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</row>
    <row r="198" spans="2:13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9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</row>
    <row r="199" spans="2:13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9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</row>
    <row r="200" spans="2:13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9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</row>
    <row r="201" spans="2:13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9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</row>
    <row r="202" spans="2:13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9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</row>
    <row r="203" spans="2:13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9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</row>
    <row r="204" spans="2:13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9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</row>
    <row r="205" spans="2:13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9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</row>
    <row r="206" spans="2:13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9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</row>
    <row r="207" spans="2:13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9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</row>
    <row r="208" spans="2:13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9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</row>
    <row r="209" spans="2:13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9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</row>
    <row r="210" spans="2:13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9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</row>
    <row r="211" spans="2:13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9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</row>
    <row r="212" spans="2:13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9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</row>
    <row r="213" spans="2:13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9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</row>
    <row r="214" spans="2:13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9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</row>
    <row r="215" spans="2:13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9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</row>
    <row r="216" spans="2:13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9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</row>
    <row r="217" spans="2:13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9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</row>
    <row r="218" spans="2:13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9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</row>
    <row r="219" spans="2:13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9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</row>
    <row r="220" spans="2:13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9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</row>
    <row r="221" spans="2:13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9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</row>
    <row r="222" spans="2:13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9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</row>
    <row r="223" spans="2:13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9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</row>
    <row r="224" spans="2:13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9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</row>
    <row r="225" spans="2:13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9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</row>
    <row r="226" spans="2:13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9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</row>
    <row r="227" spans="2:13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9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</row>
    <row r="228" spans="2:13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9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</row>
    <row r="229" spans="2:13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9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</row>
    <row r="230" spans="2:13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9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</row>
    <row r="231" spans="2:13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9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</row>
    <row r="232" spans="2:13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9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</row>
    <row r="233" spans="2:13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9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</row>
    <row r="234" spans="2:13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9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</row>
    <row r="235" spans="2:13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9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</row>
    <row r="236" spans="2:13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9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</row>
    <row r="237" spans="2:13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9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</row>
    <row r="238" spans="2:13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9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</row>
    <row r="239" spans="2:13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9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</row>
    <row r="240" spans="2:13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9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</row>
    <row r="241" spans="2:13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9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</row>
    <row r="242" spans="2:13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9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</row>
    <row r="243" spans="2:13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9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</row>
    <row r="244" spans="2:13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9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</row>
    <row r="245" spans="2:13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9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</row>
    <row r="246" spans="2:13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9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</row>
    <row r="247" spans="2:13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9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</row>
    <row r="248" spans="2:13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9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</row>
    <row r="249" spans="2:13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9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</row>
    <row r="250" spans="2:13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9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</row>
    <row r="251" spans="2:13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9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</row>
    <row r="252" spans="2:13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9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</row>
    <row r="253" spans="2:13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9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</row>
    <row r="254" spans="2:13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9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</row>
    <row r="255" spans="2:13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9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</row>
    <row r="256" spans="2:13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9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</row>
    <row r="257" spans="2:13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9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</row>
    <row r="258" spans="2:13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9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</row>
    <row r="259" spans="2:13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9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</row>
    <row r="260" spans="2:13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9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</row>
    <row r="261" spans="2:13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9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</row>
    <row r="262" spans="2:13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9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</row>
    <row r="263" spans="2:13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9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</row>
    <row r="264" spans="2:13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9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</row>
    <row r="265" spans="2:13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9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</row>
    <row r="266" spans="2:13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9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</row>
    <row r="267" spans="2:13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9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</row>
    <row r="268" spans="2:13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9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</row>
    <row r="269" spans="2:13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9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</row>
    <row r="270" spans="2:13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9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</row>
    <row r="271" spans="2:13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9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</row>
    <row r="272" spans="2:13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9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</row>
    <row r="273" spans="2:13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9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</row>
    <row r="274" spans="2:13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9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</row>
    <row r="275" spans="2:13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9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</row>
    <row r="276" spans="2:13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9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</row>
    <row r="277" spans="2:13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9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</row>
    <row r="278" spans="2:13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9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</row>
    <row r="279" spans="2:13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9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</row>
    <row r="280" spans="2:13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9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</row>
    <row r="281" spans="2:13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9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</row>
    <row r="282" spans="2:13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9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</row>
    <row r="283" spans="2:13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9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</row>
    <row r="284" spans="2:13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9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</row>
    <row r="285" spans="2:13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9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</row>
    <row r="286" spans="2:13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9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</row>
    <row r="287" spans="2:13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9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</row>
    <row r="288" spans="2:13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9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</row>
    <row r="289" spans="2:13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9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</row>
    <row r="290" spans="2:13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9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</row>
    <row r="291" spans="2:13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9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</row>
    <row r="292" spans="2:13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9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</row>
    <row r="293" spans="2:13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9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</row>
    <row r="294" spans="2:13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9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</row>
    <row r="295" spans="2:13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9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</row>
    <row r="296" spans="2:13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9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</row>
    <row r="297" spans="2:13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9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</row>
    <row r="298" spans="2:13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9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</row>
    <row r="299" spans="2:13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9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</row>
    <row r="300" spans="2:13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9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</row>
    <row r="301" spans="2:13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9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</row>
    <row r="302" spans="2:13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9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</row>
    <row r="303" spans="2:13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9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</row>
    <row r="304" spans="2:13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9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</row>
    <row r="305" spans="2:13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9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</row>
    <row r="306" spans="2:13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9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</row>
    <row r="307" spans="2:13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9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</row>
    <row r="308" spans="2:13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9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</row>
    <row r="309" spans="2:13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9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</row>
    <row r="310" spans="2:13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9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</row>
    <row r="311" spans="2:13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9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</row>
    <row r="312" spans="2:13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9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</row>
    <row r="313" spans="2:13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9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</row>
    <row r="314" spans="2:13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9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</row>
    <row r="315" spans="2:13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9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</row>
    <row r="316" spans="2:13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9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</row>
    <row r="317" spans="2:13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9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</row>
    <row r="318" spans="2:13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9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</row>
    <row r="319" spans="2:13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9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</row>
    <row r="320" spans="2:13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9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</row>
    <row r="321" spans="2:13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9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</row>
    <row r="322" spans="2:13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9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</row>
    <row r="323" spans="2:13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9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</row>
    <row r="324" spans="2:13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9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</row>
    <row r="325" spans="2:13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9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</row>
    <row r="326" spans="2:13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9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</row>
    <row r="327" spans="2:13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9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</row>
    <row r="328" spans="2:13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9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</row>
    <row r="329" spans="2:13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9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</row>
    <row r="330" spans="2:13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9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</row>
    <row r="331" spans="2:13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9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</row>
    <row r="332" spans="2:13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9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</row>
    <row r="333" spans="2:13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9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</row>
    <row r="334" spans="2:13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9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</row>
    <row r="335" spans="2:13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9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</row>
    <row r="336" spans="2:13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9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</row>
    <row r="337" spans="2:13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9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</row>
    <row r="338" spans="2:13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9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</row>
    <row r="339" spans="2:13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9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</row>
    <row r="340" spans="2:13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9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</row>
    <row r="341" spans="2:13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9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</row>
    <row r="342" spans="2:13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9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</row>
    <row r="343" spans="2:13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9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</row>
    <row r="344" spans="2:13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9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</row>
    <row r="345" spans="2:13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9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</row>
    <row r="346" spans="2:13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9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</row>
    <row r="347" spans="2:13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9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</row>
    <row r="348" spans="2:13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9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</row>
    <row r="349" spans="2:13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9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</row>
    <row r="350" spans="2:13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9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</row>
    <row r="351" spans="2:13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9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</row>
    <row r="352" spans="2:13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9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</row>
    <row r="353" spans="2:13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9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</row>
    <row r="354" spans="2:13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9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</row>
    <row r="355" spans="2:13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9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</row>
    <row r="356" spans="2:13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9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</row>
    <row r="357" spans="2:13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9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</row>
    <row r="358" spans="2:13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9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</row>
    <row r="359" spans="2:13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9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</row>
    <row r="360" spans="2:13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9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</row>
    <row r="361" spans="2:13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9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</row>
    <row r="362" spans="2:13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9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</row>
    <row r="363" spans="2:13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9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</row>
    <row r="364" spans="2:13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9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</row>
    <row r="365" spans="2:13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9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</row>
    <row r="366" spans="2:13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9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</row>
    <row r="367" spans="2:13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9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</row>
    <row r="368" spans="2:13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9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</row>
    <row r="369" spans="2:13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9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</row>
    <row r="370" spans="2:13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9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</row>
    <row r="371" spans="2:13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9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</row>
    <row r="372" spans="2:13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9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</row>
    <row r="373" spans="2:13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9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</row>
    <row r="374" spans="2:13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9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</row>
    <row r="375" spans="2:13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9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</row>
    <row r="376" spans="2:13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9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</row>
    <row r="377" spans="2:13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9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</row>
    <row r="378" spans="2:13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9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</row>
    <row r="379" spans="2:13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9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</row>
    <row r="380" spans="2:13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9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</row>
    <row r="381" spans="2:13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9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</row>
    <row r="382" spans="2:13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9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</row>
    <row r="383" spans="2:13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9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</row>
    <row r="384" spans="2:13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9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</row>
    <row r="385" spans="2:13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9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</row>
    <row r="386" spans="2:13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9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</row>
    <row r="387" spans="2:13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9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</row>
    <row r="388" spans="2:13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9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</row>
    <row r="389" spans="2:13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9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</row>
    <row r="390" spans="2:13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9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</row>
    <row r="391" spans="2:13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9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</row>
    <row r="392" spans="2:13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9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</row>
    <row r="393" spans="2:13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9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</row>
    <row r="394" spans="2:13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9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</row>
    <row r="395" spans="2:13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9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</row>
    <row r="396" spans="2:13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9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</row>
    <row r="397" spans="2:13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9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</row>
    <row r="398" spans="2:13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9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</row>
    <row r="399" spans="2:13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9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</row>
    <row r="400" spans="2:13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9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</row>
    <row r="401" spans="2:13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9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</row>
    <row r="402" spans="2:13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9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</row>
    <row r="403" spans="2:13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9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</row>
    <row r="404" spans="2:13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9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</row>
    <row r="405" spans="2:13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9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</row>
    <row r="406" spans="2:13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9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</row>
    <row r="407" spans="2:13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9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</row>
    <row r="408" spans="2:13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9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</row>
    <row r="409" spans="2:13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9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</row>
    <row r="410" spans="2:13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9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</row>
    <row r="411" spans="2:13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9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</row>
    <row r="412" spans="2:13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9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</row>
    <row r="413" spans="2:13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9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</row>
    <row r="414" spans="2:13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9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</row>
    <row r="415" spans="2:13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9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</row>
    <row r="416" spans="2:13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9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</row>
    <row r="417" spans="2:13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9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</row>
    <row r="418" spans="2:13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9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</row>
    <row r="419" spans="2:13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9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</row>
    <row r="420" spans="2:13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9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</row>
    <row r="421" spans="2:13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9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</row>
    <row r="422" spans="2:13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9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</row>
    <row r="423" spans="2:13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9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</row>
    <row r="424" spans="2:13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9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</row>
    <row r="425" spans="2:13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9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</row>
    <row r="426" spans="2:13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9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</row>
    <row r="427" spans="2:13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9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</row>
    <row r="428" spans="2:13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9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</row>
    <row r="429" spans="2:13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9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</row>
    <row r="430" spans="2:13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9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</row>
    <row r="431" spans="2:13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9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</row>
    <row r="432" spans="2:13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9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</row>
    <row r="433" spans="2:13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9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</row>
    <row r="434" spans="2:13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9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</row>
    <row r="435" spans="2:13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9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</row>
    <row r="436" spans="2:13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9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</row>
    <row r="437" spans="2:13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9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</row>
    <row r="438" spans="2:13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9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</row>
    <row r="439" spans="2:13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9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</row>
    <row r="440" spans="2:13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9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</row>
    <row r="441" spans="2:13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9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</row>
    <row r="442" spans="2:13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9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</row>
    <row r="443" spans="2:13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9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</row>
    <row r="444" spans="2:13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9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</row>
    <row r="445" spans="2:13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9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</row>
    <row r="446" spans="2:13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9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</row>
    <row r="447" spans="2:13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9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</row>
    <row r="448" spans="2:13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9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</row>
    <row r="449" spans="2:13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9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</row>
    <row r="450" spans="2:13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9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</row>
    <row r="451" spans="2:13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9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</row>
    <row r="452" spans="2:13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9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</row>
    <row r="453" spans="2:13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9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</row>
    <row r="454" spans="2:13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9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</row>
    <row r="455" spans="2:13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9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</row>
  </sheetData>
  <sortState xmlns:xlrd2="http://schemas.microsoft.com/office/spreadsheetml/2017/richdata2" ref="A98:EC117">
    <sortCondition descending="1" ref="S98:S117"/>
  </sortState>
  <mergeCells count="1">
    <mergeCell ref="G1:T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Z56"/>
  <sheetViews>
    <sheetView workbookViewId="0">
      <selection activeCell="D1" sqref="D1"/>
    </sheetView>
  </sheetViews>
  <sheetFormatPr defaultRowHeight="15" x14ac:dyDescent="0.25"/>
  <cols>
    <col min="1" max="1" width="9.140625" style="11"/>
    <col min="2" max="2" width="13.5703125" customWidth="1"/>
    <col min="3" max="3" width="16.85546875" customWidth="1"/>
    <col min="4" max="4" width="15.42578125" customWidth="1"/>
    <col min="5" max="5" width="18" customWidth="1"/>
    <col min="21" max="21" width="35.42578125" customWidth="1"/>
  </cols>
  <sheetData>
    <row r="1" spans="1:130" ht="21" x14ac:dyDescent="0.35">
      <c r="E1" s="21" t="s">
        <v>677</v>
      </c>
      <c r="F1" s="21"/>
      <c r="G1" s="21"/>
      <c r="H1" s="21"/>
      <c r="I1" s="21"/>
      <c r="J1" s="21"/>
      <c r="K1" s="21"/>
      <c r="L1" s="21"/>
      <c r="M1" s="21"/>
      <c r="N1" s="21"/>
    </row>
    <row r="3" spans="1:130" s="2" customFormat="1" ht="114" customHeight="1" x14ac:dyDescent="0.25">
      <c r="A3" s="2" t="s">
        <v>441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19</v>
      </c>
      <c r="P3" s="2" t="s">
        <v>20</v>
      </c>
      <c r="Q3" s="2" t="s">
        <v>14</v>
      </c>
      <c r="R3" s="2" t="s">
        <v>15</v>
      </c>
      <c r="S3" s="2" t="s">
        <v>16</v>
      </c>
      <c r="T3" s="2" t="s">
        <v>17</v>
      </c>
      <c r="U3" s="2" t="s">
        <v>18</v>
      </c>
    </row>
    <row r="4" spans="1:130" s="1" customFormat="1" x14ac:dyDescent="0.25">
      <c r="A4" s="4">
        <v>1</v>
      </c>
      <c r="B4" s="1" t="s">
        <v>343</v>
      </c>
      <c r="C4" s="1" t="s">
        <v>142</v>
      </c>
      <c r="D4" s="1" t="s">
        <v>79</v>
      </c>
      <c r="E4" s="1" t="s">
        <v>329</v>
      </c>
      <c r="F4" s="7">
        <v>7</v>
      </c>
      <c r="G4" s="4">
        <v>7</v>
      </c>
      <c r="H4" s="1">
        <v>14</v>
      </c>
      <c r="I4" s="1">
        <v>8</v>
      </c>
      <c r="J4" s="1">
        <v>1</v>
      </c>
      <c r="K4" s="1">
        <v>4</v>
      </c>
      <c r="L4" s="1">
        <v>6</v>
      </c>
      <c r="M4" s="1">
        <v>9</v>
      </c>
      <c r="N4" s="1">
        <v>10</v>
      </c>
      <c r="R4" s="1">
        <f t="shared" ref="R4:R12" si="0">SUM(H4:Q4)</f>
        <v>52</v>
      </c>
      <c r="S4" s="1">
        <v>52</v>
      </c>
      <c r="T4" s="1" t="s">
        <v>443</v>
      </c>
      <c r="U4" s="1" t="s">
        <v>344</v>
      </c>
    </row>
    <row r="5" spans="1:130" x14ac:dyDescent="0.25">
      <c r="A5" s="4">
        <v>2</v>
      </c>
      <c r="B5" s="1" t="s">
        <v>328</v>
      </c>
      <c r="C5" s="1" t="s">
        <v>56</v>
      </c>
      <c r="D5" s="1" t="s">
        <v>48</v>
      </c>
      <c r="E5" s="1" t="s">
        <v>329</v>
      </c>
      <c r="F5" s="7">
        <v>7</v>
      </c>
      <c r="G5" s="4">
        <v>7</v>
      </c>
      <c r="H5" s="1">
        <v>10</v>
      </c>
      <c r="I5" s="1">
        <v>10</v>
      </c>
      <c r="J5" s="1">
        <v>0</v>
      </c>
      <c r="K5" s="8">
        <v>4</v>
      </c>
      <c r="L5" s="1">
        <v>9</v>
      </c>
      <c r="M5" s="1">
        <v>3</v>
      </c>
      <c r="N5" s="1">
        <v>8</v>
      </c>
      <c r="O5" s="1"/>
      <c r="P5" s="1"/>
      <c r="Q5" s="1"/>
      <c r="R5" s="1">
        <f t="shared" si="0"/>
        <v>44</v>
      </c>
      <c r="S5" s="1">
        <v>44</v>
      </c>
      <c r="T5" s="1" t="s">
        <v>444</v>
      </c>
      <c r="U5" s="1" t="s">
        <v>330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</row>
    <row r="6" spans="1:130" x14ac:dyDescent="0.25">
      <c r="A6" s="4">
        <v>3</v>
      </c>
      <c r="B6" s="1" t="s">
        <v>351</v>
      </c>
      <c r="C6" s="1" t="s">
        <v>267</v>
      </c>
      <c r="D6" s="1" t="s">
        <v>352</v>
      </c>
      <c r="E6" s="1" t="s">
        <v>329</v>
      </c>
      <c r="F6" s="7">
        <v>7</v>
      </c>
      <c r="G6" s="4">
        <v>7</v>
      </c>
      <c r="H6" s="1">
        <v>16</v>
      </c>
      <c r="I6" s="1">
        <v>10</v>
      </c>
      <c r="J6" s="1">
        <v>0</v>
      </c>
      <c r="K6" s="1">
        <v>0</v>
      </c>
      <c r="L6" s="1">
        <v>9</v>
      </c>
      <c r="M6" s="1">
        <v>2</v>
      </c>
      <c r="N6" s="1">
        <v>4</v>
      </c>
      <c r="O6" s="1"/>
      <c r="P6" s="1"/>
      <c r="Q6" s="1"/>
      <c r="R6" s="1">
        <f t="shared" si="0"/>
        <v>41</v>
      </c>
      <c r="S6" s="1">
        <v>41</v>
      </c>
      <c r="T6" s="1" t="s">
        <v>444</v>
      </c>
      <c r="U6" s="1" t="s">
        <v>330</v>
      </c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</row>
    <row r="7" spans="1:130" x14ac:dyDescent="0.25">
      <c r="A7" s="4">
        <v>4</v>
      </c>
      <c r="B7" s="1" t="s">
        <v>345</v>
      </c>
      <c r="C7" s="1" t="s">
        <v>346</v>
      </c>
      <c r="D7" s="1" t="s">
        <v>347</v>
      </c>
      <c r="E7" s="1" t="s">
        <v>329</v>
      </c>
      <c r="F7" s="7">
        <v>7</v>
      </c>
      <c r="G7" s="4">
        <v>7</v>
      </c>
      <c r="H7" s="1">
        <v>8</v>
      </c>
      <c r="I7" s="1">
        <v>10</v>
      </c>
      <c r="J7" s="1">
        <v>0</v>
      </c>
      <c r="K7" s="1">
        <v>0</v>
      </c>
      <c r="L7" s="1">
        <v>9</v>
      </c>
      <c r="M7" s="1">
        <v>5</v>
      </c>
      <c r="N7" s="1">
        <v>4</v>
      </c>
      <c r="O7" s="1"/>
      <c r="P7" s="1"/>
      <c r="Q7" s="1"/>
      <c r="R7" s="1">
        <f t="shared" si="0"/>
        <v>36</v>
      </c>
      <c r="S7" s="1">
        <v>36</v>
      </c>
      <c r="T7" s="1" t="s">
        <v>444</v>
      </c>
      <c r="U7" s="1" t="s">
        <v>330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</row>
    <row r="8" spans="1:130" x14ac:dyDescent="0.25">
      <c r="A8" s="4">
        <v>5</v>
      </c>
      <c r="B8" s="1" t="s">
        <v>335</v>
      </c>
      <c r="C8" s="1" t="s">
        <v>336</v>
      </c>
      <c r="D8" s="1" t="s">
        <v>337</v>
      </c>
      <c r="E8" s="1" t="s">
        <v>338</v>
      </c>
      <c r="F8" s="7">
        <v>7</v>
      </c>
      <c r="G8" s="4">
        <v>7</v>
      </c>
      <c r="H8" s="1">
        <v>12</v>
      </c>
      <c r="I8" s="1">
        <v>6</v>
      </c>
      <c r="J8" s="1">
        <v>0</v>
      </c>
      <c r="K8" s="1">
        <v>0</v>
      </c>
      <c r="L8" s="1">
        <v>9</v>
      </c>
      <c r="M8" s="1">
        <v>2</v>
      </c>
      <c r="N8" s="1">
        <v>6</v>
      </c>
      <c r="O8" s="1"/>
      <c r="P8" s="1"/>
      <c r="Q8" s="1"/>
      <c r="R8" s="1">
        <f t="shared" si="0"/>
        <v>35</v>
      </c>
      <c r="S8" s="1">
        <v>35</v>
      </c>
      <c r="T8" s="1" t="s">
        <v>444</v>
      </c>
      <c r="U8" s="1" t="s">
        <v>339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</row>
    <row r="9" spans="1:130" x14ac:dyDescent="0.25">
      <c r="A9" s="4">
        <v>6</v>
      </c>
      <c r="B9" s="1" t="s">
        <v>331</v>
      </c>
      <c r="C9" s="1" t="s">
        <v>332</v>
      </c>
      <c r="D9" s="1" t="s">
        <v>33</v>
      </c>
      <c r="E9" s="1" t="s">
        <v>329</v>
      </c>
      <c r="F9" s="7">
        <v>7</v>
      </c>
      <c r="G9" s="4">
        <v>7</v>
      </c>
      <c r="H9" s="1">
        <v>10</v>
      </c>
      <c r="I9" s="1">
        <v>6</v>
      </c>
      <c r="J9" s="1">
        <v>0</v>
      </c>
      <c r="K9" s="1">
        <v>3</v>
      </c>
      <c r="L9" s="1">
        <v>6</v>
      </c>
      <c r="M9" s="1">
        <v>3</v>
      </c>
      <c r="N9" s="1">
        <v>6</v>
      </c>
      <c r="O9" s="1"/>
      <c r="P9" s="1"/>
      <c r="Q9" s="1"/>
      <c r="R9" s="1">
        <f t="shared" si="0"/>
        <v>34</v>
      </c>
      <c r="S9" s="1">
        <v>34</v>
      </c>
      <c r="T9" s="1" t="s">
        <v>444</v>
      </c>
      <c r="U9" s="1" t="s">
        <v>330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</row>
    <row r="10" spans="1:130" x14ac:dyDescent="0.25">
      <c r="A10" s="4">
        <v>7</v>
      </c>
      <c r="B10" s="1" t="s">
        <v>333</v>
      </c>
      <c r="C10" s="1" t="s">
        <v>334</v>
      </c>
      <c r="D10" s="1" t="s">
        <v>67</v>
      </c>
      <c r="E10" s="1" t="s">
        <v>329</v>
      </c>
      <c r="F10" s="7">
        <v>7</v>
      </c>
      <c r="G10" s="4">
        <v>7</v>
      </c>
      <c r="H10" s="1">
        <v>6</v>
      </c>
      <c r="I10" s="1">
        <v>6</v>
      </c>
      <c r="J10" s="1">
        <v>0</v>
      </c>
      <c r="K10" s="1">
        <v>2</v>
      </c>
      <c r="L10" s="1">
        <v>9</v>
      </c>
      <c r="M10" s="1">
        <v>2</v>
      </c>
      <c r="N10" s="1">
        <v>4</v>
      </c>
      <c r="O10" s="1"/>
      <c r="P10" s="1"/>
      <c r="Q10" s="1"/>
      <c r="R10" s="1">
        <f t="shared" si="0"/>
        <v>29</v>
      </c>
      <c r="S10" s="1">
        <v>29</v>
      </c>
      <c r="T10" s="1" t="s">
        <v>444</v>
      </c>
      <c r="U10" s="1" t="s">
        <v>330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</row>
    <row r="11" spans="1:130" x14ac:dyDescent="0.25">
      <c r="A11" s="4">
        <v>8</v>
      </c>
      <c r="B11" s="1" t="s">
        <v>340</v>
      </c>
      <c r="C11" s="1" t="s">
        <v>122</v>
      </c>
      <c r="D11" s="1" t="s">
        <v>51</v>
      </c>
      <c r="E11" s="1" t="s">
        <v>341</v>
      </c>
      <c r="F11" s="7">
        <v>7</v>
      </c>
      <c r="G11" s="4">
        <v>7</v>
      </c>
      <c r="H11" s="1">
        <v>8</v>
      </c>
      <c r="I11" s="1">
        <v>2</v>
      </c>
      <c r="J11" s="1">
        <v>0</v>
      </c>
      <c r="K11" s="1">
        <v>2</v>
      </c>
      <c r="L11" s="1">
        <v>9</v>
      </c>
      <c r="M11" s="1">
        <v>4</v>
      </c>
      <c r="N11" s="1">
        <v>4</v>
      </c>
      <c r="O11" s="1"/>
      <c r="P11" s="1"/>
      <c r="Q11" s="1"/>
      <c r="R11" s="1">
        <f t="shared" si="0"/>
        <v>29</v>
      </c>
      <c r="S11" s="1">
        <v>29</v>
      </c>
      <c r="T11" s="1" t="s">
        <v>444</v>
      </c>
      <c r="U11" s="1" t="s">
        <v>342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</row>
    <row r="12" spans="1:130" x14ac:dyDescent="0.25">
      <c r="A12" s="4">
        <v>9</v>
      </c>
      <c r="B12" s="1" t="s">
        <v>348</v>
      </c>
      <c r="C12" s="1" t="s">
        <v>349</v>
      </c>
      <c r="D12" s="1" t="s">
        <v>350</v>
      </c>
      <c r="E12" s="1" t="s">
        <v>329</v>
      </c>
      <c r="F12" s="7">
        <v>7</v>
      </c>
      <c r="G12" s="4">
        <v>7</v>
      </c>
      <c r="H12" s="1">
        <v>10</v>
      </c>
      <c r="I12" s="1">
        <v>4</v>
      </c>
      <c r="J12" s="1">
        <v>0</v>
      </c>
      <c r="K12" s="1">
        <v>0</v>
      </c>
      <c r="L12" s="1">
        <v>6</v>
      </c>
      <c r="M12" s="1">
        <v>0</v>
      </c>
      <c r="N12" s="1">
        <v>0</v>
      </c>
      <c r="O12" s="1"/>
      <c r="P12" s="1"/>
      <c r="Q12" s="1"/>
      <c r="R12" s="1">
        <f t="shared" si="0"/>
        <v>20</v>
      </c>
      <c r="S12" s="1">
        <v>20</v>
      </c>
      <c r="T12" s="1" t="s">
        <v>444</v>
      </c>
      <c r="U12" s="1" t="s">
        <v>330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</row>
    <row r="13" spans="1:130" x14ac:dyDescent="0.25">
      <c r="A13" s="4"/>
      <c r="B13" s="1"/>
      <c r="C13" s="1"/>
      <c r="D13" s="1"/>
      <c r="E13" s="1"/>
      <c r="F13" s="7"/>
      <c r="G13" s="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</row>
    <row r="14" spans="1:130" x14ac:dyDescent="0.25">
      <c r="A14" s="4"/>
      <c r="B14" s="1"/>
      <c r="C14" s="1"/>
      <c r="D14" s="1"/>
      <c r="E14" s="1"/>
      <c r="F14" s="7"/>
      <c r="G14" s="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</row>
    <row r="15" spans="1:130" x14ac:dyDescent="0.25">
      <c r="A15" s="4">
        <v>1</v>
      </c>
      <c r="B15" s="1" t="s">
        <v>381</v>
      </c>
      <c r="C15" s="1" t="s">
        <v>382</v>
      </c>
      <c r="D15" s="1" t="s">
        <v>103</v>
      </c>
      <c r="E15" s="1" t="s">
        <v>329</v>
      </c>
      <c r="F15" s="7">
        <v>8</v>
      </c>
      <c r="G15" s="7">
        <v>8</v>
      </c>
      <c r="H15" s="1">
        <v>16</v>
      </c>
      <c r="I15" s="1">
        <v>16</v>
      </c>
      <c r="J15" s="1">
        <v>8</v>
      </c>
      <c r="K15" s="1">
        <v>7</v>
      </c>
      <c r="L15" s="1">
        <v>6</v>
      </c>
      <c r="M15" s="1">
        <v>3</v>
      </c>
      <c r="N15" s="1">
        <v>10</v>
      </c>
      <c r="O15" s="1"/>
      <c r="P15" s="1"/>
      <c r="Q15" s="1"/>
      <c r="R15" s="1">
        <f t="shared" ref="R15:R25" si="1">SUM(H15:Q15)</f>
        <v>66</v>
      </c>
      <c r="S15" s="1">
        <v>66</v>
      </c>
      <c r="T15" s="1" t="s">
        <v>443</v>
      </c>
      <c r="U15" s="1" t="s">
        <v>344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</row>
    <row r="16" spans="1:130" x14ac:dyDescent="0.25">
      <c r="A16" s="4">
        <v>2</v>
      </c>
      <c r="B16" s="1" t="s">
        <v>375</v>
      </c>
      <c r="C16" s="1" t="s">
        <v>105</v>
      </c>
      <c r="D16" s="1" t="s">
        <v>79</v>
      </c>
      <c r="E16" s="1" t="s">
        <v>376</v>
      </c>
      <c r="F16" s="7">
        <v>8</v>
      </c>
      <c r="G16" s="7">
        <v>8</v>
      </c>
      <c r="H16" s="1">
        <v>14</v>
      </c>
      <c r="I16" s="1">
        <v>8</v>
      </c>
      <c r="J16" s="1">
        <v>7</v>
      </c>
      <c r="K16" s="1">
        <v>7</v>
      </c>
      <c r="L16" s="1">
        <v>9</v>
      </c>
      <c r="M16" s="1">
        <v>5</v>
      </c>
      <c r="N16" s="1">
        <v>10</v>
      </c>
      <c r="O16" s="1"/>
      <c r="P16" s="1"/>
      <c r="Q16" s="1"/>
      <c r="R16" s="1">
        <f t="shared" si="1"/>
        <v>60</v>
      </c>
      <c r="S16" s="1">
        <v>60</v>
      </c>
      <c r="T16" s="1" t="s">
        <v>443</v>
      </c>
      <c r="U16" s="1" t="s">
        <v>377</v>
      </c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</row>
    <row r="17" spans="1:130" x14ac:dyDescent="0.25">
      <c r="A17" s="4">
        <v>3</v>
      </c>
      <c r="B17" s="1" t="s">
        <v>353</v>
      </c>
      <c r="C17" s="1" t="s">
        <v>267</v>
      </c>
      <c r="D17" s="1" t="s">
        <v>354</v>
      </c>
      <c r="E17" s="1" t="s">
        <v>338</v>
      </c>
      <c r="F17" s="7">
        <v>8</v>
      </c>
      <c r="G17" s="4">
        <v>8</v>
      </c>
      <c r="H17" s="1">
        <v>12</v>
      </c>
      <c r="I17" s="1">
        <v>4</v>
      </c>
      <c r="J17" s="1">
        <v>6</v>
      </c>
      <c r="K17" s="1">
        <v>10</v>
      </c>
      <c r="L17" s="1">
        <v>12</v>
      </c>
      <c r="M17" s="1">
        <v>2</v>
      </c>
      <c r="N17" s="1">
        <v>10</v>
      </c>
      <c r="O17" s="1"/>
      <c r="P17" s="1"/>
      <c r="Q17" s="1"/>
      <c r="R17" s="1">
        <f t="shared" si="1"/>
        <v>56</v>
      </c>
      <c r="S17" s="1">
        <v>56</v>
      </c>
      <c r="T17" s="1" t="s">
        <v>443</v>
      </c>
      <c r="U17" s="1" t="s">
        <v>355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</row>
    <row r="18" spans="1:130" x14ac:dyDescent="0.25">
      <c r="A18" s="4">
        <v>4</v>
      </c>
      <c r="B18" s="1" t="s">
        <v>383</v>
      </c>
      <c r="C18" s="1" t="s">
        <v>384</v>
      </c>
      <c r="D18" s="1" t="s">
        <v>191</v>
      </c>
      <c r="E18" s="1" t="s">
        <v>385</v>
      </c>
      <c r="F18" s="4">
        <v>8</v>
      </c>
      <c r="G18" s="4">
        <v>8</v>
      </c>
      <c r="H18" s="1">
        <v>10</v>
      </c>
      <c r="I18" s="1">
        <v>10</v>
      </c>
      <c r="J18" s="1">
        <v>10</v>
      </c>
      <c r="K18" s="1">
        <v>4</v>
      </c>
      <c r="L18" s="1">
        <v>6</v>
      </c>
      <c r="M18" s="1">
        <v>2</v>
      </c>
      <c r="N18" s="1">
        <v>4</v>
      </c>
      <c r="O18" s="1"/>
      <c r="P18" s="1"/>
      <c r="Q18" s="1"/>
      <c r="R18" s="1">
        <f t="shared" si="1"/>
        <v>46</v>
      </c>
      <c r="S18" s="1">
        <v>46</v>
      </c>
      <c r="T18" s="1" t="s">
        <v>444</v>
      </c>
      <c r="U18" s="1" t="s">
        <v>386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</row>
    <row r="19" spans="1:130" x14ac:dyDescent="0.25">
      <c r="A19" s="4">
        <v>5</v>
      </c>
      <c r="B19" s="1" t="s">
        <v>369</v>
      </c>
      <c r="C19" s="1" t="s">
        <v>139</v>
      </c>
      <c r="D19" s="1" t="s">
        <v>146</v>
      </c>
      <c r="E19" s="1" t="s">
        <v>358</v>
      </c>
      <c r="F19" s="7">
        <v>8</v>
      </c>
      <c r="G19" s="7">
        <v>8</v>
      </c>
      <c r="H19" s="1">
        <v>10</v>
      </c>
      <c r="I19" s="1">
        <v>10</v>
      </c>
      <c r="J19" s="1">
        <v>0</v>
      </c>
      <c r="K19" s="1">
        <v>3</v>
      </c>
      <c r="L19" s="1">
        <v>6</v>
      </c>
      <c r="M19" s="1">
        <v>0</v>
      </c>
      <c r="N19" s="1">
        <v>10</v>
      </c>
      <c r="O19" s="1"/>
      <c r="P19" s="1"/>
      <c r="Q19" s="1"/>
      <c r="R19" s="1">
        <f t="shared" si="1"/>
        <v>39</v>
      </c>
      <c r="S19" s="1">
        <v>39</v>
      </c>
      <c r="T19" s="1" t="s">
        <v>444</v>
      </c>
      <c r="U19" s="1" t="s">
        <v>359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</row>
    <row r="20" spans="1:130" x14ac:dyDescent="0.25">
      <c r="A20" s="4">
        <v>6</v>
      </c>
      <c r="B20" s="1" t="s">
        <v>365</v>
      </c>
      <c r="C20" s="1" t="s">
        <v>201</v>
      </c>
      <c r="D20" s="1" t="s">
        <v>366</v>
      </c>
      <c r="E20" s="1" t="s">
        <v>367</v>
      </c>
      <c r="F20" s="7">
        <v>8</v>
      </c>
      <c r="G20" s="4">
        <v>8</v>
      </c>
      <c r="H20" s="1">
        <v>8</v>
      </c>
      <c r="I20" s="1">
        <v>6</v>
      </c>
      <c r="J20" s="1">
        <v>0</v>
      </c>
      <c r="K20" s="1">
        <v>7</v>
      </c>
      <c r="L20" s="1">
        <v>6</v>
      </c>
      <c r="M20" s="1">
        <v>0</v>
      </c>
      <c r="N20" s="1">
        <v>10</v>
      </c>
      <c r="O20" s="1"/>
      <c r="P20" s="1"/>
      <c r="Q20" s="1"/>
      <c r="R20" s="1">
        <f t="shared" si="1"/>
        <v>37</v>
      </c>
      <c r="S20" s="1">
        <v>37</v>
      </c>
      <c r="T20" s="1" t="s">
        <v>444</v>
      </c>
      <c r="U20" s="1" t="s">
        <v>368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</row>
    <row r="21" spans="1:130" x14ac:dyDescent="0.25">
      <c r="A21" s="4">
        <v>7</v>
      </c>
      <c r="B21" s="1" t="s">
        <v>378</v>
      </c>
      <c r="C21" s="1" t="s">
        <v>336</v>
      </c>
      <c r="D21" s="1" t="s">
        <v>176</v>
      </c>
      <c r="E21" s="1" t="s">
        <v>379</v>
      </c>
      <c r="F21" s="7">
        <v>8</v>
      </c>
      <c r="G21" s="7">
        <v>8</v>
      </c>
      <c r="H21" s="1">
        <v>12</v>
      </c>
      <c r="I21" s="1">
        <v>6</v>
      </c>
      <c r="J21" s="1">
        <v>3</v>
      </c>
      <c r="K21" s="1">
        <v>0</v>
      </c>
      <c r="L21" s="1">
        <v>6</v>
      </c>
      <c r="M21" s="1">
        <v>0</v>
      </c>
      <c r="N21" s="1">
        <v>10</v>
      </c>
      <c r="O21" s="1"/>
      <c r="P21" s="1"/>
      <c r="Q21" s="1"/>
      <c r="R21" s="1">
        <f t="shared" si="1"/>
        <v>37</v>
      </c>
      <c r="S21" s="1">
        <v>37</v>
      </c>
      <c r="T21" s="1" t="s">
        <v>444</v>
      </c>
      <c r="U21" s="1" t="s">
        <v>380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</row>
    <row r="22" spans="1:130" x14ac:dyDescent="0.25">
      <c r="A22" s="4">
        <v>8</v>
      </c>
      <c r="B22" s="1" t="s">
        <v>356</v>
      </c>
      <c r="C22" s="1" t="s">
        <v>357</v>
      </c>
      <c r="D22" s="1" t="s">
        <v>205</v>
      </c>
      <c r="E22" s="1" t="s">
        <v>358</v>
      </c>
      <c r="F22" s="7">
        <v>8</v>
      </c>
      <c r="G22" s="4">
        <v>8</v>
      </c>
      <c r="H22" s="1">
        <v>10</v>
      </c>
      <c r="I22" s="1">
        <v>4</v>
      </c>
      <c r="J22" s="1">
        <v>0</v>
      </c>
      <c r="K22" s="1">
        <v>6</v>
      </c>
      <c r="L22" s="1">
        <v>6</v>
      </c>
      <c r="M22" s="1">
        <v>0</v>
      </c>
      <c r="N22" s="1">
        <v>10</v>
      </c>
      <c r="O22" s="1"/>
      <c r="P22" s="1"/>
      <c r="Q22" s="1"/>
      <c r="R22" s="1">
        <f t="shared" si="1"/>
        <v>36</v>
      </c>
      <c r="S22" s="1">
        <v>36</v>
      </c>
      <c r="T22" s="1" t="s">
        <v>444</v>
      </c>
      <c r="U22" s="1" t="s">
        <v>359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</row>
    <row r="23" spans="1:130" x14ac:dyDescent="0.25">
      <c r="A23" s="4">
        <v>9</v>
      </c>
      <c r="B23" s="1" t="s">
        <v>370</v>
      </c>
      <c r="C23" s="1" t="s">
        <v>371</v>
      </c>
      <c r="D23" s="1" t="s">
        <v>372</v>
      </c>
      <c r="E23" s="1" t="s">
        <v>367</v>
      </c>
      <c r="F23" s="7">
        <v>8</v>
      </c>
      <c r="G23" s="7">
        <v>8</v>
      </c>
      <c r="H23" s="1">
        <v>8</v>
      </c>
      <c r="I23" s="1">
        <v>6</v>
      </c>
      <c r="J23" s="1">
        <v>0</v>
      </c>
      <c r="K23" s="1">
        <v>6</v>
      </c>
      <c r="L23" s="1">
        <v>6</v>
      </c>
      <c r="M23" s="1">
        <v>0</v>
      </c>
      <c r="N23" s="1">
        <v>10</v>
      </c>
      <c r="O23" s="1"/>
      <c r="P23" s="1"/>
      <c r="Q23" s="1"/>
      <c r="R23" s="1">
        <f t="shared" si="1"/>
        <v>36</v>
      </c>
      <c r="S23" s="1">
        <v>36</v>
      </c>
      <c r="T23" s="1" t="s">
        <v>444</v>
      </c>
      <c r="U23" s="1" t="s">
        <v>368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</row>
    <row r="24" spans="1:130" x14ac:dyDescent="0.25">
      <c r="A24" s="4">
        <v>10</v>
      </c>
      <c r="B24" s="1" t="s">
        <v>360</v>
      </c>
      <c r="C24" s="1" t="s">
        <v>361</v>
      </c>
      <c r="D24" s="1" t="s">
        <v>362</v>
      </c>
      <c r="E24" s="1" t="s">
        <v>363</v>
      </c>
      <c r="F24" s="7">
        <v>8</v>
      </c>
      <c r="G24" s="4">
        <v>8</v>
      </c>
      <c r="H24" s="1">
        <v>10</v>
      </c>
      <c r="I24" s="1">
        <v>6</v>
      </c>
      <c r="J24" s="1">
        <v>0</v>
      </c>
      <c r="K24" s="1">
        <v>2</v>
      </c>
      <c r="L24" s="1">
        <v>6</v>
      </c>
      <c r="M24" s="1">
        <v>0</v>
      </c>
      <c r="N24" s="1">
        <v>6</v>
      </c>
      <c r="O24" s="1"/>
      <c r="P24" s="1"/>
      <c r="Q24" s="1"/>
      <c r="R24" s="1">
        <f t="shared" si="1"/>
        <v>30</v>
      </c>
      <c r="S24" s="1">
        <v>30</v>
      </c>
      <c r="T24" s="1" t="s">
        <v>444</v>
      </c>
      <c r="U24" s="1" t="s">
        <v>364</v>
      </c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</row>
    <row r="25" spans="1:130" x14ac:dyDescent="0.25">
      <c r="A25" s="4">
        <v>11</v>
      </c>
      <c r="B25" s="1" t="s">
        <v>373</v>
      </c>
      <c r="C25" s="1" t="s">
        <v>374</v>
      </c>
      <c r="D25" s="1" t="s">
        <v>42</v>
      </c>
      <c r="E25" s="1" t="s">
        <v>367</v>
      </c>
      <c r="F25" s="7">
        <v>8</v>
      </c>
      <c r="G25" s="7">
        <v>8</v>
      </c>
      <c r="H25" s="1">
        <v>10</v>
      </c>
      <c r="I25" s="1">
        <v>2</v>
      </c>
      <c r="J25" s="1">
        <v>4</v>
      </c>
      <c r="K25" s="1">
        <v>0</v>
      </c>
      <c r="L25" s="1">
        <v>0</v>
      </c>
      <c r="M25" s="1">
        <v>0</v>
      </c>
      <c r="N25" s="1">
        <v>0</v>
      </c>
      <c r="O25" s="1"/>
      <c r="P25" s="1"/>
      <c r="Q25" s="1"/>
      <c r="R25" s="1">
        <f t="shared" si="1"/>
        <v>16</v>
      </c>
      <c r="S25" s="1">
        <v>16</v>
      </c>
      <c r="T25" s="1" t="s">
        <v>444</v>
      </c>
      <c r="U25" s="1" t="s">
        <v>368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</row>
    <row r="26" spans="1:130" x14ac:dyDescent="0.25">
      <c r="A26" s="4"/>
      <c r="B26" s="1"/>
      <c r="C26" s="1"/>
      <c r="D26" s="1"/>
      <c r="E26" s="1"/>
      <c r="F26" s="4"/>
      <c r="G26" s="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</row>
    <row r="27" spans="1:130" x14ac:dyDescent="0.25">
      <c r="A27" s="4"/>
      <c r="B27" s="1"/>
      <c r="C27" s="1"/>
      <c r="D27" s="1"/>
      <c r="E27" s="1"/>
      <c r="F27" s="4"/>
      <c r="G27" s="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</row>
    <row r="28" spans="1:130" x14ac:dyDescent="0.25">
      <c r="A28" s="4">
        <v>1</v>
      </c>
      <c r="B28" s="1" t="s">
        <v>408</v>
      </c>
      <c r="C28" s="1" t="s">
        <v>178</v>
      </c>
      <c r="D28" s="1" t="s">
        <v>409</v>
      </c>
      <c r="E28" s="1" t="s">
        <v>341</v>
      </c>
      <c r="F28" s="7">
        <v>8</v>
      </c>
      <c r="G28" s="7">
        <v>9</v>
      </c>
      <c r="H28" s="1">
        <v>7</v>
      </c>
      <c r="I28" s="1">
        <v>3</v>
      </c>
      <c r="J28" s="1">
        <v>9</v>
      </c>
      <c r="K28" s="1">
        <v>5</v>
      </c>
      <c r="L28" s="1">
        <v>13</v>
      </c>
      <c r="M28" s="1">
        <v>7</v>
      </c>
      <c r="N28" s="1">
        <v>8</v>
      </c>
      <c r="O28" s="1">
        <v>12</v>
      </c>
      <c r="P28" s="1"/>
      <c r="Q28" s="1"/>
      <c r="R28" s="1">
        <f t="shared" ref="R28:R38" si="2">SUM(H28:Q28)</f>
        <v>64</v>
      </c>
      <c r="S28" s="1">
        <v>64</v>
      </c>
      <c r="T28" s="1" t="s">
        <v>443</v>
      </c>
      <c r="U28" s="1" t="s">
        <v>342</v>
      </c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</row>
    <row r="29" spans="1:130" x14ac:dyDescent="0.25">
      <c r="A29" s="4">
        <v>2</v>
      </c>
      <c r="B29" s="1" t="s">
        <v>130</v>
      </c>
      <c r="C29" s="1" t="s">
        <v>390</v>
      </c>
      <c r="D29" s="1" t="s">
        <v>205</v>
      </c>
      <c r="E29" s="1" t="s">
        <v>338</v>
      </c>
      <c r="F29" s="7">
        <v>9</v>
      </c>
      <c r="G29" s="7">
        <v>9</v>
      </c>
      <c r="H29" s="1">
        <v>9</v>
      </c>
      <c r="I29" s="1">
        <v>8</v>
      </c>
      <c r="J29" s="1">
        <v>0</v>
      </c>
      <c r="K29" s="1">
        <v>3</v>
      </c>
      <c r="L29" s="1">
        <v>12</v>
      </c>
      <c r="M29" s="1">
        <v>15</v>
      </c>
      <c r="N29" s="1">
        <v>6</v>
      </c>
      <c r="O29" s="1">
        <v>6</v>
      </c>
      <c r="P29" s="1"/>
      <c r="Q29" s="1"/>
      <c r="R29" s="1">
        <f t="shared" si="2"/>
        <v>59</v>
      </c>
      <c r="S29" s="1">
        <v>59</v>
      </c>
      <c r="T29" s="1" t="s">
        <v>445</v>
      </c>
      <c r="U29" s="1" t="s">
        <v>391</v>
      </c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</row>
    <row r="30" spans="1:130" x14ac:dyDescent="0.25">
      <c r="A30" s="4">
        <v>3</v>
      </c>
      <c r="B30" s="1" t="s">
        <v>410</v>
      </c>
      <c r="C30" s="1" t="s">
        <v>29</v>
      </c>
      <c r="D30" s="1" t="s">
        <v>48</v>
      </c>
      <c r="E30" s="1" t="s">
        <v>411</v>
      </c>
      <c r="F30" s="7">
        <v>9</v>
      </c>
      <c r="G30" s="7">
        <v>9</v>
      </c>
      <c r="H30" s="1">
        <v>8</v>
      </c>
      <c r="I30" s="1">
        <v>5</v>
      </c>
      <c r="J30" s="1">
        <v>1</v>
      </c>
      <c r="K30" s="1">
        <v>3</v>
      </c>
      <c r="L30" s="1">
        <v>5</v>
      </c>
      <c r="M30" s="1">
        <v>0</v>
      </c>
      <c r="N30" s="1">
        <v>2</v>
      </c>
      <c r="O30" s="1">
        <v>9</v>
      </c>
      <c r="P30" s="1"/>
      <c r="Q30" s="1"/>
      <c r="R30" s="1">
        <f t="shared" si="2"/>
        <v>33</v>
      </c>
      <c r="S30" s="1">
        <v>33</v>
      </c>
      <c r="T30" s="1" t="s">
        <v>444</v>
      </c>
      <c r="U30" s="1" t="s">
        <v>412</v>
      </c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</row>
    <row r="31" spans="1:130" x14ac:dyDescent="0.25">
      <c r="A31" s="4">
        <v>4</v>
      </c>
      <c r="B31" s="1" t="s">
        <v>395</v>
      </c>
      <c r="C31" s="1" t="s">
        <v>139</v>
      </c>
      <c r="D31" s="1" t="s">
        <v>153</v>
      </c>
      <c r="E31" s="1" t="s">
        <v>367</v>
      </c>
      <c r="F31" s="7">
        <v>9</v>
      </c>
      <c r="G31" s="7">
        <v>9</v>
      </c>
      <c r="H31" s="1">
        <v>5</v>
      </c>
      <c r="I31" s="1">
        <v>2</v>
      </c>
      <c r="J31" s="1">
        <v>0</v>
      </c>
      <c r="K31" s="1">
        <v>3</v>
      </c>
      <c r="L31" s="1">
        <v>11</v>
      </c>
      <c r="M31" s="1">
        <v>1</v>
      </c>
      <c r="N31" s="1">
        <v>6</v>
      </c>
      <c r="O31" s="1">
        <v>3</v>
      </c>
      <c r="P31" s="1"/>
      <c r="Q31" s="1"/>
      <c r="R31" s="1">
        <f t="shared" si="2"/>
        <v>31</v>
      </c>
      <c r="S31" s="1">
        <v>31</v>
      </c>
      <c r="T31" s="1" t="s">
        <v>444</v>
      </c>
      <c r="U31" s="1" t="s">
        <v>396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</row>
    <row r="32" spans="1:130" x14ac:dyDescent="0.25">
      <c r="A32" s="4">
        <v>5</v>
      </c>
      <c r="B32" s="1" t="s">
        <v>406</v>
      </c>
      <c r="C32" s="1" t="s">
        <v>105</v>
      </c>
      <c r="D32" s="1" t="s">
        <v>407</v>
      </c>
      <c r="E32" s="1" t="s">
        <v>376</v>
      </c>
      <c r="F32" s="7">
        <v>9</v>
      </c>
      <c r="G32" s="7">
        <v>9</v>
      </c>
      <c r="H32" s="1">
        <v>7</v>
      </c>
      <c r="I32" s="1">
        <v>4</v>
      </c>
      <c r="J32" s="1">
        <v>0</v>
      </c>
      <c r="K32" s="1">
        <v>6</v>
      </c>
      <c r="L32" s="1">
        <v>6</v>
      </c>
      <c r="M32" s="1">
        <v>0</v>
      </c>
      <c r="N32" s="1">
        <v>2</v>
      </c>
      <c r="O32" s="1">
        <v>5</v>
      </c>
      <c r="P32" s="1"/>
      <c r="Q32" s="1"/>
      <c r="R32" s="1">
        <f t="shared" si="2"/>
        <v>30</v>
      </c>
      <c r="S32" s="1">
        <v>30</v>
      </c>
      <c r="T32" s="1" t="s">
        <v>444</v>
      </c>
      <c r="U32" s="1" t="s">
        <v>394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</row>
    <row r="33" spans="1:130" x14ac:dyDescent="0.25">
      <c r="A33" s="4">
        <v>6</v>
      </c>
      <c r="B33" s="1" t="s">
        <v>404</v>
      </c>
      <c r="C33" s="1" t="s">
        <v>105</v>
      </c>
      <c r="D33" s="1" t="s">
        <v>48</v>
      </c>
      <c r="E33" s="1" t="s">
        <v>379</v>
      </c>
      <c r="F33" s="7">
        <v>9</v>
      </c>
      <c r="G33" s="7">
        <v>9</v>
      </c>
      <c r="H33" s="1">
        <v>6</v>
      </c>
      <c r="I33" s="1">
        <v>3</v>
      </c>
      <c r="J33" s="1">
        <v>0</v>
      </c>
      <c r="K33" s="1">
        <v>5</v>
      </c>
      <c r="L33" s="1">
        <v>5</v>
      </c>
      <c r="M33" s="1">
        <v>0</v>
      </c>
      <c r="N33" s="1">
        <v>2</v>
      </c>
      <c r="O33" s="1">
        <v>7</v>
      </c>
      <c r="P33" s="1"/>
      <c r="Q33" s="1"/>
      <c r="R33" s="1">
        <f t="shared" si="2"/>
        <v>28</v>
      </c>
      <c r="S33" s="1">
        <v>28</v>
      </c>
      <c r="T33" s="1" t="s">
        <v>444</v>
      </c>
      <c r="U33" s="1" t="s">
        <v>405</v>
      </c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</row>
    <row r="34" spans="1:130" x14ac:dyDescent="0.25">
      <c r="A34" s="4">
        <v>7</v>
      </c>
      <c r="B34" s="1" t="s">
        <v>392</v>
      </c>
      <c r="C34" s="1" t="s">
        <v>117</v>
      </c>
      <c r="D34" s="1" t="s">
        <v>393</v>
      </c>
      <c r="E34" s="1" t="s">
        <v>363</v>
      </c>
      <c r="F34" s="7">
        <v>9</v>
      </c>
      <c r="G34" s="7">
        <v>9</v>
      </c>
      <c r="H34" s="1">
        <v>5</v>
      </c>
      <c r="I34" s="1">
        <v>3</v>
      </c>
      <c r="J34" s="1">
        <v>0</v>
      </c>
      <c r="K34" s="1">
        <v>3</v>
      </c>
      <c r="L34" s="1">
        <v>6</v>
      </c>
      <c r="M34" s="1">
        <v>0</v>
      </c>
      <c r="N34" s="1">
        <v>6</v>
      </c>
      <c r="O34" s="1">
        <v>1</v>
      </c>
      <c r="P34" s="1"/>
      <c r="Q34" s="1"/>
      <c r="R34" s="1">
        <f t="shared" si="2"/>
        <v>24</v>
      </c>
      <c r="S34" s="1">
        <v>24</v>
      </c>
      <c r="T34" s="1" t="s">
        <v>444</v>
      </c>
      <c r="U34" s="1" t="s">
        <v>394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</row>
    <row r="35" spans="1:130" x14ac:dyDescent="0.25">
      <c r="A35" s="4">
        <v>8</v>
      </c>
      <c r="B35" s="1" t="s">
        <v>399</v>
      </c>
      <c r="C35" s="1" t="s">
        <v>47</v>
      </c>
      <c r="D35" s="1" t="s">
        <v>400</v>
      </c>
      <c r="E35" s="1" t="s">
        <v>401</v>
      </c>
      <c r="F35" s="7">
        <v>9</v>
      </c>
      <c r="G35" s="7">
        <v>9</v>
      </c>
      <c r="H35" s="1">
        <v>4</v>
      </c>
      <c r="I35" s="1">
        <v>5</v>
      </c>
      <c r="J35" s="1">
        <v>1</v>
      </c>
      <c r="K35" s="1">
        <v>3</v>
      </c>
      <c r="L35" s="1">
        <v>6</v>
      </c>
      <c r="M35" s="1">
        <v>0</v>
      </c>
      <c r="N35" s="1">
        <v>2</v>
      </c>
      <c r="O35" s="1">
        <v>2</v>
      </c>
      <c r="P35" s="1"/>
      <c r="Q35" s="1"/>
      <c r="R35" s="1">
        <f t="shared" si="2"/>
        <v>23</v>
      </c>
      <c r="S35" s="1">
        <v>23</v>
      </c>
      <c r="T35" s="1" t="s">
        <v>444</v>
      </c>
      <c r="U35" s="1" t="s">
        <v>402</v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</row>
    <row r="36" spans="1:130" x14ac:dyDescent="0.25">
      <c r="A36" s="4">
        <v>9</v>
      </c>
      <c r="B36" s="1" t="s">
        <v>398</v>
      </c>
      <c r="C36" s="1" t="s">
        <v>47</v>
      </c>
      <c r="D36" s="1" t="s">
        <v>183</v>
      </c>
      <c r="E36" s="1" t="s">
        <v>329</v>
      </c>
      <c r="F36" s="7">
        <v>9</v>
      </c>
      <c r="G36" s="7">
        <v>9</v>
      </c>
      <c r="H36" s="1">
        <v>4</v>
      </c>
      <c r="I36" s="1">
        <v>3</v>
      </c>
      <c r="J36" s="1">
        <v>0</v>
      </c>
      <c r="K36" s="1">
        <v>3</v>
      </c>
      <c r="L36" s="1">
        <v>5</v>
      </c>
      <c r="M36" s="1">
        <v>0</v>
      </c>
      <c r="N36" s="1">
        <v>4</v>
      </c>
      <c r="O36" s="1">
        <v>3</v>
      </c>
      <c r="P36" s="1"/>
      <c r="Q36" s="1"/>
      <c r="R36" s="1">
        <f t="shared" si="2"/>
        <v>22</v>
      </c>
      <c r="S36" s="1">
        <v>22</v>
      </c>
      <c r="T36" s="1" t="s">
        <v>444</v>
      </c>
      <c r="U36" s="1" t="s">
        <v>344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</row>
    <row r="37" spans="1:130" x14ac:dyDescent="0.25">
      <c r="A37" s="4">
        <v>10</v>
      </c>
      <c r="B37" s="1" t="s">
        <v>403</v>
      </c>
      <c r="C37" s="1" t="s">
        <v>300</v>
      </c>
      <c r="D37" s="1" t="s">
        <v>115</v>
      </c>
      <c r="E37" s="1" t="s">
        <v>367</v>
      </c>
      <c r="F37" s="7">
        <v>9</v>
      </c>
      <c r="G37" s="7">
        <v>9</v>
      </c>
      <c r="H37" s="1">
        <v>5</v>
      </c>
      <c r="I37" s="1">
        <v>5</v>
      </c>
      <c r="J37" s="1">
        <v>0</v>
      </c>
      <c r="K37" s="1">
        <v>2</v>
      </c>
      <c r="L37" s="1">
        <v>3</v>
      </c>
      <c r="M37" s="1">
        <v>0</v>
      </c>
      <c r="N37" s="1">
        <v>4</v>
      </c>
      <c r="O37" s="1">
        <v>1</v>
      </c>
      <c r="P37" s="1"/>
      <c r="Q37" s="1"/>
      <c r="R37" s="1">
        <f t="shared" si="2"/>
        <v>20</v>
      </c>
      <c r="S37" s="1">
        <v>20</v>
      </c>
      <c r="T37" s="1" t="s">
        <v>444</v>
      </c>
      <c r="U37" s="1" t="s">
        <v>396</v>
      </c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</row>
    <row r="38" spans="1:130" x14ac:dyDescent="0.25">
      <c r="A38" s="4">
        <v>11</v>
      </c>
      <c r="B38" s="1" t="s">
        <v>397</v>
      </c>
      <c r="C38" s="1" t="s">
        <v>32</v>
      </c>
      <c r="D38" s="1" t="s">
        <v>45</v>
      </c>
      <c r="E38" s="1" t="s">
        <v>329</v>
      </c>
      <c r="F38" s="7">
        <v>9</v>
      </c>
      <c r="G38" s="7">
        <v>9</v>
      </c>
      <c r="H38" s="1">
        <v>5</v>
      </c>
      <c r="I38" s="1">
        <v>3</v>
      </c>
      <c r="J38" s="1">
        <v>0</v>
      </c>
      <c r="K38" s="1">
        <v>4</v>
      </c>
      <c r="L38" s="1">
        <v>1</v>
      </c>
      <c r="M38" s="1">
        <v>1</v>
      </c>
      <c r="N38" s="1">
        <v>4</v>
      </c>
      <c r="O38" s="1">
        <v>0</v>
      </c>
      <c r="P38" s="1"/>
      <c r="Q38" s="1"/>
      <c r="R38" s="1">
        <f t="shared" si="2"/>
        <v>18</v>
      </c>
      <c r="S38" s="1">
        <v>18</v>
      </c>
      <c r="T38" s="1" t="s">
        <v>444</v>
      </c>
      <c r="U38" s="1" t="s">
        <v>344</v>
      </c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</row>
    <row r="39" spans="1:130" x14ac:dyDescent="0.25">
      <c r="A39" s="4"/>
      <c r="B39" s="1"/>
      <c r="C39" s="1"/>
      <c r="D39" s="1"/>
      <c r="E39" s="1"/>
      <c r="F39" s="7"/>
      <c r="G39" s="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</row>
    <row r="40" spans="1:130" x14ac:dyDescent="0.25">
      <c r="A40" s="4"/>
      <c r="B40" s="1"/>
      <c r="C40" s="1"/>
      <c r="D40" s="1"/>
      <c r="E40" s="1"/>
      <c r="F40" s="7"/>
      <c r="G40" s="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</row>
    <row r="41" spans="1:130" x14ac:dyDescent="0.25">
      <c r="A41" s="4">
        <v>1</v>
      </c>
      <c r="B41" s="1" t="s">
        <v>422</v>
      </c>
      <c r="C41" s="1" t="s">
        <v>142</v>
      </c>
      <c r="D41" s="1" t="s">
        <v>423</v>
      </c>
      <c r="E41" s="1" t="s">
        <v>421</v>
      </c>
      <c r="F41" s="4">
        <v>10</v>
      </c>
      <c r="G41" s="4">
        <v>10</v>
      </c>
      <c r="H41" s="1">
        <v>5</v>
      </c>
      <c r="I41" s="1">
        <v>7</v>
      </c>
      <c r="J41" s="1">
        <v>8</v>
      </c>
      <c r="K41" s="1">
        <v>6</v>
      </c>
      <c r="L41" s="1">
        <v>12</v>
      </c>
      <c r="M41" s="1">
        <v>0</v>
      </c>
      <c r="N41" s="1">
        <v>2</v>
      </c>
      <c r="O41" s="1">
        <v>11</v>
      </c>
      <c r="P41" s="1"/>
      <c r="Q41" s="1"/>
      <c r="R41" s="1">
        <f>SUM(H41:Q41)</f>
        <v>51</v>
      </c>
      <c r="S41" s="1">
        <v>51</v>
      </c>
      <c r="T41" s="1" t="s">
        <v>443</v>
      </c>
      <c r="U41" s="1" t="s">
        <v>355</v>
      </c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</row>
    <row r="42" spans="1:130" x14ac:dyDescent="0.25">
      <c r="A42" s="4">
        <v>2</v>
      </c>
      <c r="B42" s="1" t="s">
        <v>413</v>
      </c>
      <c r="C42" s="1" t="s">
        <v>414</v>
      </c>
      <c r="D42" s="1" t="s">
        <v>51</v>
      </c>
      <c r="E42" s="1" t="s">
        <v>415</v>
      </c>
      <c r="F42" s="7">
        <v>10</v>
      </c>
      <c r="G42" s="7">
        <v>10</v>
      </c>
      <c r="H42" s="1">
        <v>10</v>
      </c>
      <c r="I42" s="1">
        <v>3</v>
      </c>
      <c r="J42" s="1">
        <v>2</v>
      </c>
      <c r="K42" s="1">
        <v>3</v>
      </c>
      <c r="L42" s="1">
        <v>7</v>
      </c>
      <c r="M42" s="1">
        <v>5</v>
      </c>
      <c r="N42" s="1">
        <v>0</v>
      </c>
      <c r="O42" s="1">
        <v>5</v>
      </c>
      <c r="P42" s="1"/>
      <c r="Q42" s="1"/>
      <c r="R42" s="1">
        <f>SUM(H42:Q42)</f>
        <v>35</v>
      </c>
      <c r="S42" s="1">
        <v>35</v>
      </c>
      <c r="T42" s="1" t="s">
        <v>444</v>
      </c>
      <c r="U42" s="1" t="s">
        <v>416</v>
      </c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</row>
    <row r="43" spans="1:130" x14ac:dyDescent="0.25">
      <c r="A43" s="4">
        <v>3</v>
      </c>
      <c r="B43" s="1" t="s">
        <v>417</v>
      </c>
      <c r="C43" s="1" t="s">
        <v>122</v>
      </c>
      <c r="D43" s="1" t="s">
        <v>54</v>
      </c>
      <c r="E43" s="1" t="s">
        <v>329</v>
      </c>
      <c r="F43" s="7">
        <v>10</v>
      </c>
      <c r="G43" s="7">
        <v>10</v>
      </c>
      <c r="H43" s="1">
        <v>4</v>
      </c>
      <c r="I43" s="1">
        <v>6</v>
      </c>
      <c r="J43" s="1">
        <v>2</v>
      </c>
      <c r="K43" s="1">
        <v>1</v>
      </c>
      <c r="L43" s="1">
        <v>9</v>
      </c>
      <c r="M43" s="1">
        <v>0</v>
      </c>
      <c r="N43" s="1">
        <v>2</v>
      </c>
      <c r="O43" s="1">
        <v>0</v>
      </c>
      <c r="P43" s="1"/>
      <c r="Q43" s="1"/>
      <c r="R43" s="1">
        <f>SUM(H43:Q43)</f>
        <v>24</v>
      </c>
      <c r="S43" s="1">
        <v>24</v>
      </c>
      <c r="T43" s="1" t="s">
        <v>444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</row>
    <row r="44" spans="1:130" x14ac:dyDescent="0.25">
      <c r="A44" s="4">
        <v>4</v>
      </c>
      <c r="B44" s="1" t="s">
        <v>418</v>
      </c>
      <c r="C44" s="1" t="s">
        <v>38</v>
      </c>
      <c r="D44" s="1" t="s">
        <v>45</v>
      </c>
      <c r="E44" s="1" t="s">
        <v>358</v>
      </c>
      <c r="F44" s="7">
        <v>10</v>
      </c>
      <c r="G44" s="7">
        <v>10</v>
      </c>
      <c r="H44" s="1">
        <v>2</v>
      </c>
      <c r="I44" s="1">
        <v>4</v>
      </c>
      <c r="J44" s="1">
        <v>2</v>
      </c>
      <c r="K44" s="1">
        <v>1</v>
      </c>
      <c r="L44" s="1">
        <v>1</v>
      </c>
      <c r="M44" s="1">
        <v>1</v>
      </c>
      <c r="N44" s="1">
        <v>1</v>
      </c>
      <c r="O44" s="1">
        <v>0</v>
      </c>
      <c r="P44" s="1"/>
      <c r="Q44" s="1"/>
      <c r="R44" s="1">
        <f>SUM(H44:Q44)</f>
        <v>12</v>
      </c>
      <c r="S44" s="1">
        <v>12</v>
      </c>
      <c r="T44" s="1" t="s">
        <v>444</v>
      </c>
      <c r="U44" s="1" t="s">
        <v>419</v>
      </c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</row>
    <row r="45" spans="1:130" x14ac:dyDescent="0.25">
      <c r="A45" s="4">
        <v>5</v>
      </c>
      <c r="B45" s="1" t="s">
        <v>420</v>
      </c>
      <c r="C45" s="1" t="s">
        <v>29</v>
      </c>
      <c r="D45" s="1" t="s">
        <v>45</v>
      </c>
      <c r="E45" s="1" t="s">
        <v>421</v>
      </c>
      <c r="F45" s="7">
        <v>10</v>
      </c>
      <c r="G45" s="7">
        <v>10</v>
      </c>
      <c r="H45" s="1">
        <v>6</v>
      </c>
      <c r="I45" s="1">
        <v>5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/>
      <c r="Q45" s="1"/>
      <c r="R45" s="1">
        <f>SUM(H45:Q45)</f>
        <v>11</v>
      </c>
      <c r="S45" s="1">
        <v>11</v>
      </c>
      <c r="T45" s="1" t="s">
        <v>444</v>
      </c>
      <c r="U45" s="1" t="s">
        <v>355</v>
      </c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</row>
    <row r="46" spans="1:130" x14ac:dyDescent="0.25">
      <c r="A46" s="4"/>
      <c r="B46" s="1"/>
      <c r="C46" s="1"/>
      <c r="D46" s="1"/>
      <c r="E46" s="1"/>
      <c r="F46" s="4"/>
      <c r="G46" s="4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</row>
    <row r="47" spans="1:130" x14ac:dyDescent="0.25">
      <c r="A47" s="4"/>
      <c r="B47" s="1"/>
      <c r="C47" s="1"/>
      <c r="D47" s="1"/>
      <c r="E47" s="1"/>
      <c r="F47" s="4"/>
      <c r="G47" s="4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</row>
    <row r="48" spans="1:130" x14ac:dyDescent="0.25">
      <c r="A48" s="4">
        <v>1</v>
      </c>
      <c r="B48" s="1" t="s">
        <v>426</v>
      </c>
      <c r="C48" s="1" t="s">
        <v>139</v>
      </c>
      <c r="D48" s="1" t="s">
        <v>62</v>
      </c>
      <c r="E48" s="1" t="s">
        <v>415</v>
      </c>
      <c r="F48" s="4">
        <v>11</v>
      </c>
      <c r="G48" s="4">
        <v>11</v>
      </c>
      <c r="H48" s="1">
        <v>8</v>
      </c>
      <c r="I48" s="1">
        <v>4</v>
      </c>
      <c r="J48" s="1">
        <v>6</v>
      </c>
      <c r="K48" s="1">
        <v>6</v>
      </c>
      <c r="L48" s="1">
        <v>11</v>
      </c>
      <c r="M48" s="1">
        <v>6</v>
      </c>
      <c r="N48" s="1">
        <v>1</v>
      </c>
      <c r="O48" s="1">
        <v>14</v>
      </c>
      <c r="P48" s="1"/>
      <c r="Q48" s="1"/>
      <c r="R48" s="1">
        <f t="shared" ref="R48:R54" si="3">SUM(H48:Q48)</f>
        <v>56</v>
      </c>
      <c r="S48" s="1">
        <v>56</v>
      </c>
      <c r="T48" s="1" t="s">
        <v>443</v>
      </c>
      <c r="U48" s="1" t="s">
        <v>427</v>
      </c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</row>
    <row r="49" spans="1:130" x14ac:dyDescent="0.25">
      <c r="A49" s="4">
        <v>2</v>
      </c>
      <c r="B49" s="1" t="s">
        <v>436</v>
      </c>
      <c r="C49" s="1" t="s">
        <v>437</v>
      </c>
      <c r="D49" s="1" t="s">
        <v>149</v>
      </c>
      <c r="E49" s="1" t="s">
        <v>415</v>
      </c>
      <c r="F49" s="4">
        <v>11</v>
      </c>
      <c r="G49" s="4">
        <v>11</v>
      </c>
      <c r="H49" s="1">
        <v>8</v>
      </c>
      <c r="I49" s="1">
        <v>3</v>
      </c>
      <c r="J49" s="1">
        <v>8</v>
      </c>
      <c r="K49" s="1">
        <v>5</v>
      </c>
      <c r="L49" s="1">
        <v>7</v>
      </c>
      <c r="M49" s="1">
        <v>4</v>
      </c>
      <c r="N49" s="1">
        <v>0</v>
      </c>
      <c r="O49" s="1">
        <v>18</v>
      </c>
      <c r="P49" s="1"/>
      <c r="Q49" s="1"/>
      <c r="R49" s="1">
        <f t="shared" si="3"/>
        <v>53</v>
      </c>
      <c r="S49" s="1">
        <v>53</v>
      </c>
      <c r="T49" s="1" t="s">
        <v>443</v>
      </c>
      <c r="U49" s="1" t="s">
        <v>427</v>
      </c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</row>
    <row r="50" spans="1:130" x14ac:dyDescent="0.25">
      <c r="A50" s="4">
        <v>3</v>
      </c>
      <c r="B50" s="1" t="s">
        <v>430</v>
      </c>
      <c r="C50" s="1" t="s">
        <v>56</v>
      </c>
      <c r="D50" s="1" t="s">
        <v>431</v>
      </c>
      <c r="E50" s="1" t="s">
        <v>421</v>
      </c>
      <c r="F50" s="4">
        <v>11</v>
      </c>
      <c r="G50" s="4">
        <v>11</v>
      </c>
      <c r="H50" s="1">
        <v>9</v>
      </c>
      <c r="I50" s="1">
        <v>4</v>
      </c>
      <c r="J50" s="1">
        <v>9</v>
      </c>
      <c r="K50" s="1">
        <v>5</v>
      </c>
      <c r="L50" s="1">
        <v>12</v>
      </c>
      <c r="M50" s="1">
        <v>2</v>
      </c>
      <c r="N50" s="1">
        <v>3</v>
      </c>
      <c r="O50" s="1">
        <v>7</v>
      </c>
      <c r="P50" s="1"/>
      <c r="Q50" s="1"/>
      <c r="R50" s="1">
        <f t="shared" si="3"/>
        <v>51</v>
      </c>
      <c r="S50" s="1">
        <v>51</v>
      </c>
      <c r="T50" s="1" t="s">
        <v>443</v>
      </c>
      <c r="U50" s="1" t="s">
        <v>432</v>
      </c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</row>
    <row r="51" spans="1:130" x14ac:dyDescent="0.25">
      <c r="A51" s="4">
        <v>4</v>
      </c>
      <c r="B51" s="1" t="s">
        <v>428</v>
      </c>
      <c r="C51" s="1" t="s">
        <v>32</v>
      </c>
      <c r="D51" s="1" t="s">
        <v>191</v>
      </c>
      <c r="E51" s="1" t="s">
        <v>329</v>
      </c>
      <c r="F51" s="4">
        <v>11</v>
      </c>
      <c r="G51" s="4">
        <v>11</v>
      </c>
      <c r="H51" s="1">
        <v>5</v>
      </c>
      <c r="I51" s="1">
        <v>1</v>
      </c>
      <c r="J51" s="1">
        <v>2</v>
      </c>
      <c r="K51" s="1">
        <v>5</v>
      </c>
      <c r="L51" s="1">
        <v>9</v>
      </c>
      <c r="M51" s="1">
        <v>3</v>
      </c>
      <c r="N51" s="1">
        <v>1</v>
      </c>
      <c r="O51" s="1">
        <v>20</v>
      </c>
      <c r="P51" s="1"/>
      <c r="Q51" s="1"/>
      <c r="R51" s="1">
        <f t="shared" si="3"/>
        <v>46</v>
      </c>
      <c r="S51" s="1">
        <v>46</v>
      </c>
      <c r="T51" s="1" t="s">
        <v>444</v>
      </c>
      <c r="U51" s="1" t="s">
        <v>429</v>
      </c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</row>
    <row r="52" spans="1:130" x14ac:dyDescent="0.25">
      <c r="A52" s="4">
        <v>5</v>
      </c>
      <c r="B52" s="1" t="s">
        <v>438</v>
      </c>
      <c r="C52" s="1" t="s">
        <v>439</v>
      </c>
      <c r="D52" s="1" t="s">
        <v>48</v>
      </c>
      <c r="E52" s="1" t="s">
        <v>385</v>
      </c>
      <c r="F52" s="4">
        <v>11</v>
      </c>
      <c r="G52" s="4">
        <v>11</v>
      </c>
      <c r="H52" s="1">
        <v>6</v>
      </c>
      <c r="I52" s="1">
        <v>6</v>
      </c>
      <c r="J52" s="1">
        <v>3</v>
      </c>
      <c r="K52" s="1">
        <v>6</v>
      </c>
      <c r="L52" s="1">
        <v>10</v>
      </c>
      <c r="M52" s="1">
        <v>2</v>
      </c>
      <c r="N52" s="1">
        <v>0</v>
      </c>
      <c r="O52" s="1">
        <v>9</v>
      </c>
      <c r="P52" s="1"/>
      <c r="Q52" s="1"/>
      <c r="R52" s="1">
        <f t="shared" si="3"/>
        <v>42</v>
      </c>
      <c r="S52" s="1">
        <v>42</v>
      </c>
      <c r="T52" s="1" t="s">
        <v>444</v>
      </c>
      <c r="U52" s="1" t="s">
        <v>435</v>
      </c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</row>
    <row r="53" spans="1:130" x14ac:dyDescent="0.25">
      <c r="A53" s="4">
        <v>6</v>
      </c>
      <c r="B53" s="1" t="s">
        <v>433</v>
      </c>
      <c r="C53" s="1" t="s">
        <v>434</v>
      </c>
      <c r="D53" s="1" t="s">
        <v>366</v>
      </c>
      <c r="E53" s="1" t="s">
        <v>385</v>
      </c>
      <c r="F53" s="4">
        <v>11</v>
      </c>
      <c r="G53" s="4">
        <v>11</v>
      </c>
      <c r="H53" s="1">
        <v>3</v>
      </c>
      <c r="I53" s="1">
        <v>3</v>
      </c>
      <c r="J53" s="1">
        <v>10</v>
      </c>
      <c r="K53" s="1">
        <v>1</v>
      </c>
      <c r="L53" s="1">
        <v>1</v>
      </c>
      <c r="M53" s="1">
        <v>1</v>
      </c>
      <c r="N53" s="1">
        <v>2</v>
      </c>
      <c r="O53" s="1">
        <v>5</v>
      </c>
      <c r="P53" s="1"/>
      <c r="Q53" s="1"/>
      <c r="R53" s="1">
        <f t="shared" si="3"/>
        <v>26</v>
      </c>
      <c r="S53" s="1">
        <v>26</v>
      </c>
      <c r="T53" s="1" t="s">
        <v>444</v>
      </c>
      <c r="U53" s="1" t="s">
        <v>435</v>
      </c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</row>
    <row r="54" spans="1:130" x14ac:dyDescent="0.25">
      <c r="A54" s="4">
        <v>7</v>
      </c>
      <c r="B54" s="1" t="s">
        <v>424</v>
      </c>
      <c r="C54" s="1" t="s">
        <v>336</v>
      </c>
      <c r="D54" s="1" t="s">
        <v>425</v>
      </c>
      <c r="E54" s="1" t="s">
        <v>367</v>
      </c>
      <c r="F54" s="4">
        <v>11</v>
      </c>
      <c r="G54" s="4">
        <v>11</v>
      </c>
      <c r="H54" s="1">
        <v>7</v>
      </c>
      <c r="I54" s="1">
        <v>2</v>
      </c>
      <c r="J54" s="1">
        <v>2</v>
      </c>
      <c r="K54" s="1">
        <v>4</v>
      </c>
      <c r="L54" s="1">
        <v>3</v>
      </c>
      <c r="M54" s="1">
        <v>1</v>
      </c>
      <c r="N54" s="1">
        <v>0</v>
      </c>
      <c r="O54" s="1">
        <v>0</v>
      </c>
      <c r="P54" s="1"/>
      <c r="Q54" s="1"/>
      <c r="R54" s="1">
        <f t="shared" si="3"/>
        <v>19</v>
      </c>
      <c r="S54" s="1">
        <v>19</v>
      </c>
      <c r="T54" s="1" t="s">
        <v>444</v>
      </c>
      <c r="U54" s="1" t="s">
        <v>368</v>
      </c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</row>
    <row r="55" spans="1:130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</row>
    <row r="56" spans="1:130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</row>
  </sheetData>
  <sortState xmlns:xlrd2="http://schemas.microsoft.com/office/spreadsheetml/2017/richdata2" ref="A46:EC52">
    <sortCondition descending="1" ref="S46:S52"/>
  </sortState>
  <mergeCells count="1">
    <mergeCell ref="E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 район</vt:lpstr>
      <vt:lpstr>Гагаринский район</vt:lpstr>
      <vt:lpstr>Ленинский район</vt:lpstr>
      <vt:lpstr>Нахимовский район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Home</cp:lastModifiedBy>
  <dcterms:created xsi:type="dcterms:W3CDTF">2022-10-18T12:56:33Z</dcterms:created>
  <dcterms:modified xsi:type="dcterms:W3CDTF">2023-12-27T17:06:00Z</dcterms:modified>
</cp:coreProperties>
</file>