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325" windowHeight="7950"/>
  </bookViews>
  <sheets>
    <sheet name="9 класс" sheetId="1" r:id="rId1"/>
    <sheet name="10 класс" sheetId="2" r:id="rId2"/>
    <sheet name="11 класс" sheetId="3" r:id="rId3"/>
  </sheets>
  <calcPr calcId="125725"/>
</workbook>
</file>

<file path=xl/calcChain.xml><?xml version="1.0" encoding="utf-8"?>
<calcChain xmlns="http://schemas.openxmlformats.org/spreadsheetml/2006/main">
  <c r="Q7" i="1"/>
  <c r="Q9"/>
  <c r="Q8"/>
  <c r="Q6"/>
  <c r="Q6" i="2"/>
  <c r="Q7"/>
  <c r="Q8"/>
  <c r="Q9"/>
  <c r="Q11" i="3"/>
  <c r="Q8"/>
  <c r="Q10"/>
  <c r="Q9"/>
  <c r="Q14"/>
  <c r="Q7"/>
  <c r="Q13"/>
  <c r="Q12"/>
  <c r="Q15"/>
</calcChain>
</file>

<file path=xl/sharedStrings.xml><?xml version="1.0" encoding="utf-8"?>
<sst xmlns="http://schemas.openxmlformats.org/spreadsheetml/2006/main" count="150" uniqueCount="87">
  <si>
    <t>№ п/п</t>
  </si>
  <si>
    <t>Фамилия</t>
  </si>
  <si>
    <t>Имя</t>
  </si>
  <si>
    <t>Отчество</t>
  </si>
  <si>
    <t>Наименование образовательной организации</t>
  </si>
  <si>
    <t>Класс обучения</t>
  </si>
  <si>
    <t>Класс, за который выполнялось задание</t>
  </si>
  <si>
    <t>Кол-во баллов за выполненные задания</t>
  </si>
  <si>
    <t>Общее количество баллов</t>
  </si>
  <si>
    <t>Фамилия Имя Отчество учителя / тренера (полностью)</t>
  </si>
  <si>
    <t>РУССКИЙ ЯЗЫК</t>
  </si>
  <si>
    <t>Александра</t>
  </si>
  <si>
    <t>Андреевна</t>
  </si>
  <si>
    <t>Накидень Татьяна Валерьевна</t>
  </si>
  <si>
    <t xml:space="preserve">Порывай </t>
  </si>
  <si>
    <t xml:space="preserve">Максим </t>
  </si>
  <si>
    <t>Викторович</t>
  </si>
  <si>
    <t>Павлова Ирина Григорьевна</t>
  </si>
  <si>
    <t>Сорокина</t>
  </si>
  <si>
    <t>Алена</t>
  </si>
  <si>
    <t>Денисовна</t>
  </si>
  <si>
    <t>Толчина</t>
  </si>
  <si>
    <t xml:space="preserve">Алина </t>
  </si>
  <si>
    <t>Сергеевна</t>
  </si>
  <si>
    <t>Царик Татьяна Александровна</t>
  </si>
  <si>
    <t>Воронежская</t>
  </si>
  <si>
    <t>Полина</t>
  </si>
  <si>
    <t>Павловна</t>
  </si>
  <si>
    <t>Кауров</t>
  </si>
  <si>
    <t>Матвей</t>
  </si>
  <si>
    <t>Михайлович</t>
  </si>
  <si>
    <t>Шатайкина Елена Викторовна</t>
  </si>
  <si>
    <t>Наконечный</t>
  </si>
  <si>
    <t>Данила</t>
  </si>
  <si>
    <t>Юрьевич</t>
  </si>
  <si>
    <t>Печерская Елена Витальевна</t>
  </si>
  <si>
    <t>Дмитриева</t>
  </si>
  <si>
    <t xml:space="preserve">Ксения </t>
  </si>
  <si>
    <t>Константиновна</t>
  </si>
  <si>
    <t>Доброва Елена Викторовна</t>
  </si>
  <si>
    <t>Терещенко</t>
  </si>
  <si>
    <t>Юлия</t>
  </si>
  <si>
    <t>Александровна</t>
  </si>
  <si>
    <t>Мустафина Валентина Ивановна</t>
  </si>
  <si>
    <t>Захарова</t>
  </si>
  <si>
    <t>Ирина</t>
  </si>
  <si>
    <t>Игоревна</t>
  </si>
  <si>
    <t>Коломбет</t>
  </si>
  <si>
    <t>Мария</t>
  </si>
  <si>
    <t>Николаева</t>
  </si>
  <si>
    <t>Ульяна</t>
  </si>
  <si>
    <t>Руслановна</t>
  </si>
  <si>
    <t>Ольшевская</t>
  </si>
  <si>
    <t>Елена</t>
  </si>
  <si>
    <t>Куляба Ирина Николаевна</t>
  </si>
  <si>
    <t>Шипилина</t>
  </si>
  <si>
    <t>Ксения</t>
  </si>
  <si>
    <t>Романова</t>
  </si>
  <si>
    <t>Эмма</t>
  </si>
  <si>
    <t>Червинская</t>
  </si>
  <si>
    <t>Екатерина</t>
  </si>
  <si>
    <t>Олеговна</t>
  </si>
  <si>
    <t>Шадрина Елена Юрьевна</t>
  </si>
  <si>
    <t>Малышева</t>
  </si>
  <si>
    <t>Яна</t>
  </si>
  <si>
    <t>Викторовна</t>
  </si>
  <si>
    <t>Кирин</t>
  </si>
  <si>
    <t>Евгений</t>
  </si>
  <si>
    <t>Алексеевич</t>
  </si>
  <si>
    <t>Михайлова Вера Ивановна</t>
  </si>
  <si>
    <t>Стукалова Татьяна Владимировна</t>
  </si>
  <si>
    <t>Шулина Оксана Владимировна</t>
  </si>
  <si>
    <t>ГБОУ СПЛ</t>
  </si>
  <si>
    <t>ГБОУ Билингвальная гимназия № 2</t>
  </si>
  <si>
    <t>ГБОУ Гимназия № 24</t>
  </si>
  <si>
    <t>Количество баллов за апелляцию</t>
  </si>
  <si>
    <t>Статус участника</t>
  </si>
  <si>
    <t>призёр</t>
  </si>
  <si>
    <t>участник</t>
  </si>
  <si>
    <t>Рейтинговая таблица результатов регионального этапа всероссийской олимпиады школьников в 2018/19 учебном году в городе Севастополе</t>
  </si>
  <si>
    <t>ГБОУ Гимназия № 1 имени А.С. Пушкина</t>
  </si>
  <si>
    <t>ГБОУ СОШ № 19 с углубленным изучением английского языка</t>
  </si>
  <si>
    <t>ГБОУ СОШ № 54 имени Ю.А. Гагарина</t>
  </si>
  <si>
    <t>ГБОУ СОШ № 32 имени Л.В. Бобковой</t>
  </si>
  <si>
    <t>ГБОУ СОШ № 3 с углубленным изучением английского языка имени Александра Невского</t>
  </si>
  <si>
    <t>ГБОУ СОШ № 23 имени Б.А. Кучера</t>
  </si>
  <si>
    <t xml:space="preserve">Шульпина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</si>
</sst>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3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left" vertical="top"/>
    </xf>
    <xf numFmtId="0" fontId="3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6" xfId="0" applyFont="1" applyBorder="1" applyAlignment="1" applyProtection="1">
      <alignment horizontal="center" vertical="top"/>
    </xf>
    <xf numFmtId="0" fontId="0" fillId="0" borderId="5" xfId="0" applyFont="1" applyBorder="1" applyAlignment="1" applyProtection="1">
      <alignment horizontal="center" vertical="top"/>
    </xf>
    <xf numFmtId="0" fontId="0" fillId="0" borderId="5" xfId="0" applyFont="1" applyBorder="1" applyAlignment="1" applyProtection="1">
      <alignment horizontal="left" vertical="top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workbookViewId="0">
      <selection activeCell="G14" sqref="G14"/>
    </sheetView>
  </sheetViews>
  <sheetFormatPr defaultRowHeight="15"/>
  <cols>
    <col min="1" max="1" width="6.85546875" customWidth="1"/>
    <col min="2" max="2" width="11.42578125" customWidth="1"/>
    <col min="3" max="3" width="11" customWidth="1"/>
    <col min="4" max="4" width="13.28515625" customWidth="1"/>
    <col min="5" max="5" width="26.28515625" customWidth="1"/>
    <col min="6" max="6" width="9.85546875" customWidth="1"/>
    <col min="7" max="7" width="12.85546875" customWidth="1"/>
    <col min="8" max="8" width="7.5703125" customWidth="1"/>
    <col min="9" max="9" width="7.7109375" customWidth="1"/>
    <col min="10" max="11" width="7.5703125" customWidth="1"/>
    <col min="12" max="12" width="7.7109375" customWidth="1"/>
    <col min="13" max="13" width="7.42578125" customWidth="1"/>
    <col min="14" max="14" width="7.7109375" customWidth="1"/>
    <col min="15" max="15" width="7.5703125" customWidth="1"/>
    <col min="16" max="16" width="14.42578125" customWidth="1"/>
    <col min="17" max="17" width="15.5703125" customWidth="1"/>
    <col min="18" max="18" width="17.140625" customWidth="1"/>
    <col min="19" max="19" width="26.140625" customWidth="1"/>
  </cols>
  <sheetData>
    <row r="1" spans="1:19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>
      <c r="A2" s="23" t="s">
        <v>79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8.75" customHeight="1">
      <c r="A3" s="24" t="s">
        <v>10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45" customHeight="1">
      <c r="A4" s="25" t="s">
        <v>0</v>
      </c>
      <c r="B4" s="25" t="s">
        <v>1</v>
      </c>
      <c r="C4" s="25" t="s">
        <v>2</v>
      </c>
      <c r="D4" s="25" t="s">
        <v>3</v>
      </c>
      <c r="E4" s="27" t="s">
        <v>4</v>
      </c>
      <c r="F4" s="25" t="s">
        <v>5</v>
      </c>
      <c r="G4" s="25" t="s">
        <v>6</v>
      </c>
      <c r="H4" s="21" t="s">
        <v>7</v>
      </c>
      <c r="I4" s="21"/>
      <c r="J4" s="21"/>
      <c r="K4" s="21"/>
      <c r="L4" s="21"/>
      <c r="M4" s="21"/>
      <c r="N4" s="21"/>
      <c r="O4" s="21"/>
      <c r="P4" s="25" t="s">
        <v>75</v>
      </c>
      <c r="Q4" s="25" t="s">
        <v>8</v>
      </c>
      <c r="R4" s="25" t="s">
        <v>76</v>
      </c>
      <c r="S4" s="25" t="s">
        <v>9</v>
      </c>
    </row>
    <row r="5" spans="1:19" ht="32.25" customHeight="1">
      <c r="A5" s="26"/>
      <c r="B5" s="26"/>
      <c r="C5" s="26"/>
      <c r="D5" s="26"/>
      <c r="E5" s="28"/>
      <c r="F5" s="26"/>
      <c r="G5" s="26"/>
      <c r="H5" s="5">
        <v>1</v>
      </c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26"/>
      <c r="Q5" s="26"/>
      <c r="R5" s="26"/>
      <c r="S5" s="26"/>
    </row>
    <row r="6" spans="1:19">
      <c r="A6" s="2">
        <v>1</v>
      </c>
      <c r="B6" s="1" t="s">
        <v>66</v>
      </c>
      <c r="C6" s="1" t="s">
        <v>67</v>
      </c>
      <c r="D6" s="1" t="s">
        <v>68</v>
      </c>
      <c r="E6" s="14" t="s">
        <v>80</v>
      </c>
      <c r="F6" s="2">
        <v>9</v>
      </c>
      <c r="G6" s="11">
        <v>9</v>
      </c>
      <c r="H6" s="15">
        <v>2.5</v>
      </c>
      <c r="I6" s="15">
        <v>8.75</v>
      </c>
      <c r="J6" s="15">
        <v>2</v>
      </c>
      <c r="K6" s="15">
        <v>6</v>
      </c>
      <c r="L6" s="15">
        <v>9</v>
      </c>
      <c r="M6" s="15">
        <v>3</v>
      </c>
      <c r="N6" s="15">
        <v>6</v>
      </c>
      <c r="O6" s="15">
        <v>8.25</v>
      </c>
      <c r="P6" s="18"/>
      <c r="Q6" s="12">
        <f>SUM(H6:O6)</f>
        <v>45.5</v>
      </c>
      <c r="R6" s="12" t="s">
        <v>77</v>
      </c>
      <c r="S6" s="1" t="s">
        <v>54</v>
      </c>
    </row>
    <row r="7" spans="1:19">
      <c r="A7" s="2">
        <v>2</v>
      </c>
      <c r="B7" s="1" t="s">
        <v>63</v>
      </c>
      <c r="C7" s="1" t="s">
        <v>64</v>
      </c>
      <c r="D7" s="1" t="s">
        <v>65</v>
      </c>
      <c r="E7" s="14" t="s">
        <v>80</v>
      </c>
      <c r="F7" s="2">
        <v>9</v>
      </c>
      <c r="G7" s="11">
        <v>9</v>
      </c>
      <c r="H7" s="15">
        <v>2</v>
      </c>
      <c r="I7" s="15">
        <v>6.75</v>
      </c>
      <c r="J7" s="15">
        <v>5.5</v>
      </c>
      <c r="K7" s="15">
        <v>5</v>
      </c>
      <c r="L7" s="15">
        <v>6</v>
      </c>
      <c r="M7" s="15">
        <v>3</v>
      </c>
      <c r="N7" s="15">
        <v>3</v>
      </c>
      <c r="O7" s="16">
        <v>8.25</v>
      </c>
      <c r="P7" s="19"/>
      <c r="Q7" s="12">
        <f>SUM(H7:O7)</f>
        <v>39.5</v>
      </c>
      <c r="R7" s="12" t="s">
        <v>78</v>
      </c>
      <c r="S7" s="1" t="s">
        <v>54</v>
      </c>
    </row>
    <row r="8" spans="1:19">
      <c r="A8" s="2">
        <v>3</v>
      </c>
      <c r="B8" s="1" t="s">
        <v>57</v>
      </c>
      <c r="C8" s="1" t="s">
        <v>58</v>
      </c>
      <c r="D8" s="1" t="s">
        <v>12</v>
      </c>
      <c r="E8" s="14" t="s">
        <v>80</v>
      </c>
      <c r="F8" s="2">
        <v>9</v>
      </c>
      <c r="G8" s="11">
        <v>9</v>
      </c>
      <c r="H8" s="15">
        <v>2</v>
      </c>
      <c r="I8" s="15">
        <v>5.5</v>
      </c>
      <c r="J8" s="15">
        <v>0.25</v>
      </c>
      <c r="K8" s="15">
        <v>0</v>
      </c>
      <c r="L8" s="15">
        <v>9</v>
      </c>
      <c r="M8" s="15">
        <v>2</v>
      </c>
      <c r="N8" s="15">
        <v>1</v>
      </c>
      <c r="O8" s="15">
        <v>7.25</v>
      </c>
      <c r="P8" s="18"/>
      <c r="Q8" s="12">
        <f>SUM(H8:O8)</f>
        <v>27</v>
      </c>
      <c r="R8" s="12" t="s">
        <v>78</v>
      </c>
      <c r="S8" s="13" t="s">
        <v>54</v>
      </c>
    </row>
    <row r="9" spans="1:19">
      <c r="A9" s="2">
        <v>4</v>
      </c>
      <c r="B9" s="1" t="s">
        <v>59</v>
      </c>
      <c r="C9" s="1" t="s">
        <v>60</v>
      </c>
      <c r="D9" s="1" t="s">
        <v>61</v>
      </c>
      <c r="E9" s="1" t="s">
        <v>72</v>
      </c>
      <c r="F9" s="2">
        <v>9</v>
      </c>
      <c r="G9" s="11">
        <v>9</v>
      </c>
      <c r="H9" s="15">
        <v>1</v>
      </c>
      <c r="I9" s="15">
        <v>4.75</v>
      </c>
      <c r="J9" s="15">
        <v>0</v>
      </c>
      <c r="K9" s="15">
        <v>2.5</v>
      </c>
      <c r="L9" s="15">
        <v>8</v>
      </c>
      <c r="M9" s="15">
        <v>2</v>
      </c>
      <c r="N9" s="15">
        <v>2</v>
      </c>
      <c r="O9" s="17">
        <v>3</v>
      </c>
      <c r="P9" s="20"/>
      <c r="Q9" s="12">
        <f>SUM(H9:O9)</f>
        <v>23.25</v>
      </c>
      <c r="R9" s="12" t="s">
        <v>78</v>
      </c>
      <c r="S9" s="1" t="s">
        <v>62</v>
      </c>
    </row>
    <row r="10" spans="1:19">
      <c r="A10" s="6"/>
      <c r="B10" s="7"/>
      <c r="C10" s="7"/>
      <c r="D10" s="7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1:19">
      <c r="A11" s="6"/>
      <c r="B11" s="7"/>
      <c r="C11" s="7"/>
      <c r="D11" s="7"/>
      <c r="E11" s="7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19">
      <c r="A12" s="6"/>
      <c r="B12" s="7"/>
      <c r="C12" s="7"/>
      <c r="D12" s="7"/>
      <c r="E12" s="7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</row>
    <row r="13" spans="1:19">
      <c r="A13" s="6"/>
      <c r="B13" s="7"/>
      <c r="C13" s="7"/>
      <c r="D13" s="7"/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1:19">
      <c r="A14" s="6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</row>
    <row r="15" spans="1:19">
      <c r="A15" s="6"/>
      <c r="B15" s="7"/>
      <c r="C15" s="7"/>
      <c r="D15" s="7"/>
      <c r="E15" s="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</row>
    <row r="16" spans="1:19">
      <c r="A16" s="6"/>
      <c r="B16" s="7"/>
      <c r="C16" s="7"/>
      <c r="D16" s="7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</row>
    <row r="17" spans="1:19">
      <c r="A17" s="6"/>
      <c r="B17" s="7"/>
      <c r="C17" s="7"/>
      <c r="D17" s="7"/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</row>
    <row r="18" spans="1:19">
      <c r="A18" s="6"/>
      <c r="B18" s="7"/>
      <c r="C18" s="7"/>
      <c r="D18" s="7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</row>
    <row r="19" spans="1:19">
      <c r="A19" s="6"/>
      <c r="B19" s="7"/>
      <c r="C19" s="7"/>
      <c r="D19" s="7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</row>
    <row r="20" spans="1:19">
      <c r="A20" s="6"/>
      <c r="B20" s="7"/>
      <c r="C20" s="7"/>
      <c r="D20" s="7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</row>
    <row r="21" spans="1:19">
      <c r="A21" s="6"/>
      <c r="B21" s="7"/>
      <c r="C21" s="7"/>
      <c r="D21" s="7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</row>
    <row r="22" spans="1:19">
      <c r="A22" s="6"/>
      <c r="B22" s="7"/>
      <c r="C22" s="7"/>
      <c r="D22" s="7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</row>
    <row r="23" spans="1:19">
      <c r="A23" s="6"/>
      <c r="B23" s="7"/>
      <c r="C23" s="7"/>
      <c r="D23" s="7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</row>
    <row r="24" spans="1:19">
      <c r="A24" s="6"/>
      <c r="B24" s="7"/>
      <c r="C24" s="7"/>
      <c r="D24" s="7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</row>
    <row r="25" spans="1:19">
      <c r="A25" s="6"/>
      <c r="B25" s="7"/>
      <c r="C25" s="7"/>
      <c r="D25" s="7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7"/>
    </row>
    <row r="26" spans="1:19">
      <c r="A26" s="6"/>
      <c r="B26" s="7"/>
      <c r="C26" s="7"/>
      <c r="D26" s="7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</row>
    <row r="27" spans="1:19">
      <c r="A27" s="6"/>
      <c r="B27" s="7"/>
      <c r="C27" s="7"/>
      <c r="D27" s="7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  <row r="28" spans="1:19">
      <c r="A28" s="6"/>
      <c r="B28" s="7"/>
      <c r="C28" s="7"/>
      <c r="D28" s="7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</row>
  </sheetData>
  <sortState ref="B6:T9">
    <sortCondition descending="1" ref="Q6:Q9"/>
  </sortState>
  <mergeCells count="15">
    <mergeCell ref="H4:O4"/>
    <mergeCell ref="A1:S1"/>
    <mergeCell ref="A2:S2"/>
    <mergeCell ref="A3:S3"/>
    <mergeCell ref="A4:A5"/>
    <mergeCell ref="B4:B5"/>
    <mergeCell ref="C4:C5"/>
    <mergeCell ref="D4:D5"/>
    <mergeCell ref="E4:E5"/>
    <mergeCell ref="F4:F5"/>
    <mergeCell ref="G4:G5"/>
    <mergeCell ref="Q4:Q5"/>
    <mergeCell ref="S4:S5"/>
    <mergeCell ref="P4:P5"/>
    <mergeCell ref="R4:R5"/>
  </mergeCells>
  <pageMargins left="0.7" right="0.7" top="0.75" bottom="0.75" header="0.3" footer="0.3"/>
  <pageSetup paperSize="9" orientation="portrait" verticalDpi="0" r:id="rId1"/>
  <ignoredErrors>
    <ignoredError sqref="Q6:Q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S31"/>
  <sheetViews>
    <sheetView zoomScale="87" zoomScaleNormal="87" workbookViewId="0">
      <selection activeCell="B6" sqref="B1:B1048576"/>
    </sheetView>
  </sheetViews>
  <sheetFormatPr defaultRowHeight="15"/>
  <cols>
    <col min="1" max="1" width="7.85546875" style="3" customWidth="1"/>
    <col min="2" max="2" width="14.85546875" customWidth="1"/>
    <col min="3" max="3" width="13.7109375" customWidth="1"/>
    <col min="4" max="4" width="17.140625" customWidth="1"/>
    <col min="5" max="5" width="38.28515625" customWidth="1"/>
    <col min="6" max="6" width="11.7109375" customWidth="1"/>
    <col min="7" max="7" width="11.28515625" customWidth="1"/>
    <col min="8" max="15" width="9.140625" style="3"/>
    <col min="16" max="16" width="14.28515625" style="3" customWidth="1"/>
    <col min="17" max="18" width="14.5703125" style="3" customWidth="1"/>
    <col min="19" max="19" width="31.140625" customWidth="1"/>
    <col min="20" max="20" width="20.5703125" customWidth="1"/>
    <col min="21" max="21" width="15.7109375" customWidth="1"/>
  </cols>
  <sheetData>
    <row r="1" spans="1:19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>
      <c r="A2" s="23" t="s">
        <v>79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24" t="s">
        <v>10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63.75" customHeight="1">
      <c r="A4" s="25" t="s">
        <v>0</v>
      </c>
      <c r="B4" s="25" t="s">
        <v>1</v>
      </c>
      <c r="C4" s="25" t="s">
        <v>2</v>
      </c>
      <c r="D4" s="25" t="s">
        <v>3</v>
      </c>
      <c r="E4" s="27" t="s">
        <v>4</v>
      </c>
      <c r="F4" s="25" t="s">
        <v>5</v>
      </c>
      <c r="G4" s="25" t="s">
        <v>6</v>
      </c>
      <c r="H4" s="21" t="s">
        <v>7</v>
      </c>
      <c r="I4" s="21"/>
      <c r="J4" s="21"/>
      <c r="K4" s="21"/>
      <c r="L4" s="21"/>
      <c r="M4" s="21"/>
      <c r="N4" s="21"/>
      <c r="O4" s="21"/>
      <c r="P4" s="25" t="s">
        <v>75</v>
      </c>
      <c r="Q4" s="25" t="s">
        <v>8</v>
      </c>
      <c r="R4" s="25" t="s">
        <v>76</v>
      </c>
      <c r="S4" s="25" t="s">
        <v>9</v>
      </c>
    </row>
    <row r="5" spans="1:19" ht="22.5" customHeight="1">
      <c r="A5" s="26"/>
      <c r="B5" s="26"/>
      <c r="C5" s="26"/>
      <c r="D5" s="26"/>
      <c r="E5" s="28"/>
      <c r="F5" s="26"/>
      <c r="G5" s="26"/>
      <c r="H5" s="5">
        <v>1</v>
      </c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26"/>
      <c r="Q5" s="26"/>
      <c r="R5" s="26"/>
      <c r="S5" s="26"/>
    </row>
    <row r="6" spans="1:19">
      <c r="A6" s="2">
        <v>1</v>
      </c>
      <c r="B6" s="4" t="s">
        <v>52</v>
      </c>
      <c r="C6" s="4" t="s">
        <v>53</v>
      </c>
      <c r="D6" s="4" t="s">
        <v>23</v>
      </c>
      <c r="E6" s="1" t="s">
        <v>80</v>
      </c>
      <c r="F6" s="2">
        <v>10</v>
      </c>
      <c r="G6" s="11">
        <v>10</v>
      </c>
      <c r="H6" s="15">
        <v>2</v>
      </c>
      <c r="I6" s="15">
        <v>8.25</v>
      </c>
      <c r="J6" s="15">
        <v>14</v>
      </c>
      <c r="K6" s="15">
        <v>6.5</v>
      </c>
      <c r="L6" s="15">
        <v>2</v>
      </c>
      <c r="M6" s="15">
        <v>5</v>
      </c>
      <c r="N6" s="15">
        <v>0</v>
      </c>
      <c r="O6" s="15">
        <v>8.5</v>
      </c>
      <c r="P6" s="18"/>
      <c r="Q6" s="12">
        <f>SUM(H6:O6)</f>
        <v>46.25</v>
      </c>
      <c r="R6" s="12" t="s">
        <v>78</v>
      </c>
      <c r="S6" s="1" t="s">
        <v>54</v>
      </c>
    </row>
    <row r="7" spans="1:19">
      <c r="A7" s="2">
        <v>2</v>
      </c>
      <c r="B7" s="4" t="s">
        <v>49</v>
      </c>
      <c r="C7" s="4" t="s">
        <v>50</v>
      </c>
      <c r="D7" s="4" t="s">
        <v>51</v>
      </c>
      <c r="E7" s="1" t="s">
        <v>80</v>
      </c>
      <c r="F7" s="2">
        <v>10</v>
      </c>
      <c r="G7" s="11">
        <v>10</v>
      </c>
      <c r="H7" s="15">
        <v>1</v>
      </c>
      <c r="I7" s="15">
        <v>8.25</v>
      </c>
      <c r="J7" s="15">
        <v>13.5</v>
      </c>
      <c r="K7" s="15">
        <v>2</v>
      </c>
      <c r="L7" s="15">
        <v>0</v>
      </c>
      <c r="M7" s="15">
        <v>2.5</v>
      </c>
      <c r="N7" s="15">
        <v>0</v>
      </c>
      <c r="O7" s="15">
        <v>10.25</v>
      </c>
      <c r="P7" s="18"/>
      <c r="Q7" s="12">
        <f>SUM(H7:O7)</f>
        <v>37.5</v>
      </c>
      <c r="R7" s="12" t="s">
        <v>78</v>
      </c>
      <c r="S7" s="1" t="s">
        <v>54</v>
      </c>
    </row>
    <row r="8" spans="1:19">
      <c r="A8" s="2">
        <v>3</v>
      </c>
      <c r="B8" s="1" t="s">
        <v>47</v>
      </c>
      <c r="C8" s="1" t="s">
        <v>48</v>
      </c>
      <c r="D8" s="1" t="s">
        <v>12</v>
      </c>
      <c r="E8" s="1" t="s">
        <v>81</v>
      </c>
      <c r="F8" s="2">
        <v>10</v>
      </c>
      <c r="G8" s="11">
        <v>10</v>
      </c>
      <c r="H8" s="15">
        <v>1</v>
      </c>
      <c r="I8" s="15">
        <v>7.5</v>
      </c>
      <c r="J8" s="15">
        <v>15</v>
      </c>
      <c r="K8" s="15">
        <v>1</v>
      </c>
      <c r="L8" s="15">
        <v>4</v>
      </c>
      <c r="M8" s="15">
        <v>3</v>
      </c>
      <c r="N8" s="15">
        <v>0</v>
      </c>
      <c r="O8" s="15">
        <v>5</v>
      </c>
      <c r="P8" s="18"/>
      <c r="Q8" s="12">
        <f>SUM(H8:O8)</f>
        <v>36.5</v>
      </c>
      <c r="R8" s="12" t="s">
        <v>78</v>
      </c>
      <c r="S8" s="1" t="s">
        <v>24</v>
      </c>
    </row>
    <row r="9" spans="1:19">
      <c r="A9" s="2">
        <v>4</v>
      </c>
      <c r="B9" s="4" t="s">
        <v>55</v>
      </c>
      <c r="C9" s="4" t="s">
        <v>56</v>
      </c>
      <c r="D9" s="4" t="s">
        <v>46</v>
      </c>
      <c r="E9" s="1" t="s">
        <v>82</v>
      </c>
      <c r="F9" s="2">
        <v>10</v>
      </c>
      <c r="G9" s="11">
        <v>10</v>
      </c>
      <c r="H9" s="15">
        <v>1</v>
      </c>
      <c r="I9" s="15">
        <v>6</v>
      </c>
      <c r="J9" s="15">
        <v>0</v>
      </c>
      <c r="K9" s="15">
        <v>0</v>
      </c>
      <c r="L9" s="15">
        <v>2</v>
      </c>
      <c r="M9" s="15">
        <v>2</v>
      </c>
      <c r="N9" s="15">
        <v>0</v>
      </c>
      <c r="O9" s="15">
        <v>2.5</v>
      </c>
      <c r="P9" s="18"/>
      <c r="Q9" s="12">
        <f>SUM(H9:O9)</f>
        <v>13.5</v>
      </c>
      <c r="R9" s="12" t="s">
        <v>78</v>
      </c>
      <c r="S9" s="1" t="s">
        <v>69</v>
      </c>
    </row>
    <row r="10" spans="1:19">
      <c r="A10" s="6"/>
      <c r="B10" s="7"/>
      <c r="C10" s="7"/>
      <c r="D10" s="7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1:19">
      <c r="A11" s="6"/>
      <c r="B11" s="7"/>
      <c r="C11" s="7"/>
      <c r="D11" s="7"/>
      <c r="E11" s="7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19">
      <c r="A12" s="6"/>
      <c r="B12" s="7"/>
      <c r="C12" s="7"/>
      <c r="D12" s="7"/>
      <c r="E12" s="7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</row>
    <row r="13" spans="1:19">
      <c r="A13" s="6"/>
      <c r="B13" s="7"/>
      <c r="C13" s="7"/>
      <c r="D13" s="7"/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1:19">
      <c r="A14" s="6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</row>
    <row r="15" spans="1:19">
      <c r="A15" s="6"/>
      <c r="B15" s="7"/>
      <c r="C15" s="7"/>
      <c r="D15" s="7"/>
      <c r="E15" s="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</row>
    <row r="16" spans="1:19">
      <c r="A16" s="6"/>
      <c r="B16" s="7"/>
      <c r="C16" s="7"/>
      <c r="D16" s="7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</row>
    <row r="17" spans="1:19" ht="15.75">
      <c r="A17" s="6"/>
      <c r="B17" s="8"/>
      <c r="C17" s="8"/>
      <c r="D17" s="8"/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</row>
    <row r="18" spans="1:19" ht="15.75">
      <c r="A18" s="6"/>
      <c r="B18" s="8"/>
      <c r="C18" s="8"/>
      <c r="D18" s="8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</row>
    <row r="19" spans="1:19" ht="15.75">
      <c r="A19" s="6"/>
      <c r="B19" s="8"/>
      <c r="C19" s="8"/>
      <c r="D19" s="8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</row>
    <row r="20" spans="1:19">
      <c r="A20" s="6"/>
      <c r="B20" s="7"/>
      <c r="C20" s="7"/>
      <c r="D20" s="7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</row>
    <row r="21" spans="1:19">
      <c r="A21" s="6"/>
      <c r="B21" s="7"/>
      <c r="C21" s="7"/>
      <c r="D21" s="7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</row>
    <row r="22" spans="1:19">
      <c r="A22" s="6"/>
      <c r="B22" s="7"/>
      <c r="C22" s="7"/>
      <c r="D22" s="7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</row>
    <row r="23" spans="1:19">
      <c r="A23" s="6"/>
      <c r="B23" s="7"/>
      <c r="C23" s="7"/>
      <c r="D23" s="7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</row>
    <row r="24" spans="1:19">
      <c r="A24" s="6"/>
      <c r="B24" s="7"/>
      <c r="C24" s="7"/>
      <c r="D24" s="7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</row>
    <row r="25" spans="1:19">
      <c r="A25" s="6"/>
      <c r="B25" s="7"/>
      <c r="C25" s="7"/>
      <c r="D25" s="7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7"/>
    </row>
    <row r="26" spans="1:19">
      <c r="A26" s="6"/>
      <c r="B26" s="7"/>
      <c r="C26" s="7"/>
      <c r="D26" s="7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</row>
    <row r="27" spans="1:19">
      <c r="A27" s="6"/>
      <c r="B27" s="7"/>
      <c r="C27" s="7"/>
      <c r="D27" s="7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  <row r="28" spans="1:19">
      <c r="A28" s="6"/>
      <c r="B28" s="7"/>
      <c r="C28" s="7"/>
      <c r="D28" s="7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</row>
    <row r="29" spans="1:19">
      <c r="A29" s="9"/>
      <c r="B29" s="10"/>
      <c r="C29" s="10"/>
      <c r="D29" s="10"/>
      <c r="E29" s="10"/>
      <c r="F29" s="6"/>
      <c r="G29" s="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</row>
    <row r="30" spans="1:19">
      <c r="A30" s="9"/>
      <c r="B30" s="10"/>
      <c r="C30" s="10"/>
      <c r="D30" s="10"/>
      <c r="E30" s="10"/>
      <c r="F30" s="6"/>
      <c r="G30" s="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/>
    </row>
    <row r="31" spans="1:19">
      <c r="A31" s="9"/>
      <c r="B31" s="10"/>
      <c r="C31" s="10"/>
      <c r="D31" s="10"/>
      <c r="E31" s="10"/>
      <c r="F31" s="6"/>
      <c r="G31" s="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</row>
  </sheetData>
  <sortState ref="B6:T9">
    <sortCondition descending="1" ref="Q6:Q9"/>
  </sortState>
  <mergeCells count="15">
    <mergeCell ref="H4:O4"/>
    <mergeCell ref="A1:S1"/>
    <mergeCell ref="A2:S2"/>
    <mergeCell ref="A3:S3"/>
    <mergeCell ref="A4:A5"/>
    <mergeCell ref="B4:B5"/>
    <mergeCell ref="C4:C5"/>
    <mergeCell ref="D4:D5"/>
    <mergeCell ref="E4:E5"/>
    <mergeCell ref="F4:F5"/>
    <mergeCell ref="G4:G5"/>
    <mergeCell ref="Q4:Q5"/>
    <mergeCell ref="S4:S5"/>
    <mergeCell ref="P4:P5"/>
    <mergeCell ref="R4:R5"/>
  </mergeCells>
  <pageMargins left="0.7" right="0.7" top="0.75" bottom="0.75" header="0.3" footer="0.3"/>
  <ignoredErrors>
    <ignoredError sqref="Q6:Q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S93"/>
  <sheetViews>
    <sheetView zoomScale="87" zoomScaleNormal="87" workbookViewId="0">
      <selection activeCell="B6" sqref="B1:B1048576"/>
    </sheetView>
  </sheetViews>
  <sheetFormatPr defaultRowHeight="15"/>
  <cols>
    <col min="1" max="1" width="9.140625" style="3"/>
    <col min="2" max="2" width="14.7109375" customWidth="1"/>
    <col min="3" max="3" width="14.140625" customWidth="1"/>
    <col min="4" max="4" width="17.140625" customWidth="1"/>
    <col min="5" max="5" width="30.5703125" customWidth="1"/>
    <col min="6" max="6" width="15.5703125" style="3" customWidth="1"/>
    <col min="7" max="7" width="17.140625" style="3" customWidth="1"/>
    <col min="8" max="15" width="9.140625" style="3"/>
    <col min="16" max="16" width="14.7109375" style="3" customWidth="1"/>
    <col min="17" max="18" width="16.5703125" style="3" customWidth="1"/>
    <col min="19" max="19" width="39.28515625" customWidth="1"/>
  </cols>
  <sheetData>
    <row r="1" spans="1:19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>
      <c r="A2" s="23" t="s">
        <v>79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24" t="s">
        <v>10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56.25" customHeight="1">
      <c r="A4" s="25" t="s">
        <v>0</v>
      </c>
      <c r="B4" s="25" t="s">
        <v>1</v>
      </c>
      <c r="C4" s="25" t="s">
        <v>2</v>
      </c>
      <c r="D4" s="25" t="s">
        <v>3</v>
      </c>
      <c r="E4" s="27" t="s">
        <v>4</v>
      </c>
      <c r="F4" s="25" t="s">
        <v>5</v>
      </c>
      <c r="G4" s="25" t="s">
        <v>6</v>
      </c>
      <c r="H4" s="21" t="s">
        <v>7</v>
      </c>
      <c r="I4" s="21"/>
      <c r="J4" s="21"/>
      <c r="K4" s="21"/>
      <c r="L4" s="21"/>
      <c r="M4" s="21"/>
      <c r="N4" s="21"/>
      <c r="O4" s="21"/>
      <c r="P4" s="25" t="s">
        <v>75</v>
      </c>
      <c r="Q4" s="25" t="s">
        <v>8</v>
      </c>
      <c r="R4" s="25" t="s">
        <v>76</v>
      </c>
      <c r="S4" s="25" t="s">
        <v>9</v>
      </c>
    </row>
    <row r="5" spans="1:19" ht="39.75" customHeight="1">
      <c r="A5" s="26"/>
      <c r="B5" s="26"/>
      <c r="C5" s="26"/>
      <c r="D5" s="26"/>
      <c r="E5" s="28"/>
      <c r="F5" s="26"/>
      <c r="G5" s="26"/>
      <c r="H5" s="5">
        <v>1</v>
      </c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26"/>
      <c r="Q5" s="26"/>
      <c r="R5" s="26"/>
      <c r="S5" s="26"/>
    </row>
    <row r="6" spans="1:19">
      <c r="A6" s="2">
        <v>1</v>
      </c>
      <c r="B6" s="1" t="s">
        <v>32</v>
      </c>
      <c r="C6" s="1" t="s">
        <v>33</v>
      </c>
      <c r="D6" s="1" t="s">
        <v>34</v>
      </c>
      <c r="E6" s="1" t="s">
        <v>83</v>
      </c>
      <c r="F6" s="2">
        <v>11</v>
      </c>
      <c r="G6" s="11">
        <v>11</v>
      </c>
      <c r="H6" s="15">
        <v>2</v>
      </c>
      <c r="I6" s="15">
        <v>6.5</v>
      </c>
      <c r="J6" s="15">
        <v>8.5</v>
      </c>
      <c r="K6" s="15">
        <v>14.5</v>
      </c>
      <c r="L6" s="15">
        <v>9.75</v>
      </c>
      <c r="M6" s="15">
        <v>4</v>
      </c>
      <c r="N6" s="15">
        <v>0</v>
      </c>
      <c r="O6" s="15">
        <v>10</v>
      </c>
      <c r="P6" s="18"/>
      <c r="Q6" s="12">
        <v>55.25</v>
      </c>
      <c r="R6" s="12" t="s">
        <v>77</v>
      </c>
      <c r="S6" s="1" t="s">
        <v>35</v>
      </c>
    </row>
    <row r="7" spans="1:19">
      <c r="A7" s="2">
        <v>2</v>
      </c>
      <c r="B7" s="1" t="s">
        <v>18</v>
      </c>
      <c r="C7" s="1" t="s">
        <v>19</v>
      </c>
      <c r="D7" s="1" t="s">
        <v>20</v>
      </c>
      <c r="E7" s="1" t="s">
        <v>84</v>
      </c>
      <c r="F7" s="2">
        <v>11</v>
      </c>
      <c r="G7" s="11">
        <v>11</v>
      </c>
      <c r="H7" s="15">
        <v>3.5</v>
      </c>
      <c r="I7" s="15">
        <v>3.5</v>
      </c>
      <c r="J7" s="15">
        <v>3.25</v>
      </c>
      <c r="K7" s="15">
        <v>13.5</v>
      </c>
      <c r="L7" s="15">
        <v>4.25</v>
      </c>
      <c r="M7" s="15">
        <v>7</v>
      </c>
      <c r="N7" s="15">
        <v>2.75</v>
      </c>
      <c r="O7" s="15">
        <v>7.25</v>
      </c>
      <c r="P7" s="18"/>
      <c r="Q7" s="12">
        <f t="shared" ref="Q7:Q15" si="0">SUM(H7:O7)</f>
        <v>45</v>
      </c>
      <c r="R7" s="12" t="s">
        <v>78</v>
      </c>
      <c r="S7" s="1" t="s">
        <v>71</v>
      </c>
    </row>
    <row r="8" spans="1:19">
      <c r="A8" s="2">
        <v>3</v>
      </c>
      <c r="B8" s="1" t="s">
        <v>36</v>
      </c>
      <c r="C8" s="1" t="s">
        <v>37</v>
      </c>
      <c r="D8" s="1" t="s">
        <v>38</v>
      </c>
      <c r="E8" s="1" t="s">
        <v>84</v>
      </c>
      <c r="F8" s="2">
        <v>11</v>
      </c>
      <c r="G8" s="11">
        <v>11</v>
      </c>
      <c r="H8" s="15">
        <v>0</v>
      </c>
      <c r="I8" s="15">
        <v>2.5</v>
      </c>
      <c r="J8" s="15">
        <v>2.5</v>
      </c>
      <c r="K8" s="15">
        <v>15.5</v>
      </c>
      <c r="L8" s="15">
        <v>6</v>
      </c>
      <c r="M8" s="15">
        <v>6.25</v>
      </c>
      <c r="N8" s="15">
        <v>0</v>
      </c>
      <c r="O8" s="15">
        <v>10</v>
      </c>
      <c r="P8" s="18"/>
      <c r="Q8" s="12">
        <f t="shared" si="0"/>
        <v>42.75</v>
      </c>
      <c r="R8" s="12" t="s">
        <v>78</v>
      </c>
      <c r="S8" s="1" t="s">
        <v>39</v>
      </c>
    </row>
    <row r="9" spans="1:19">
      <c r="A9" s="2">
        <v>4</v>
      </c>
      <c r="B9" s="1" t="s">
        <v>25</v>
      </c>
      <c r="C9" s="1" t="s">
        <v>26</v>
      </c>
      <c r="D9" s="1" t="s">
        <v>27</v>
      </c>
      <c r="E9" s="1" t="s">
        <v>74</v>
      </c>
      <c r="F9" s="2">
        <v>11</v>
      </c>
      <c r="G9" s="11">
        <v>11</v>
      </c>
      <c r="H9" s="15">
        <v>2</v>
      </c>
      <c r="I9" s="15">
        <v>7</v>
      </c>
      <c r="J9" s="15">
        <v>0</v>
      </c>
      <c r="K9" s="15">
        <v>12.75</v>
      </c>
      <c r="L9" s="15">
        <v>4</v>
      </c>
      <c r="M9" s="15">
        <v>8.25</v>
      </c>
      <c r="N9" s="15">
        <v>0</v>
      </c>
      <c r="O9" s="15">
        <v>7.25</v>
      </c>
      <c r="P9" s="18"/>
      <c r="Q9" s="12">
        <f t="shared" si="0"/>
        <v>41.25</v>
      </c>
      <c r="R9" s="12" t="s">
        <v>78</v>
      </c>
      <c r="S9" s="1" t="s">
        <v>17</v>
      </c>
    </row>
    <row r="10" spans="1:19">
      <c r="A10" s="2">
        <v>5</v>
      </c>
      <c r="B10" s="1" t="s">
        <v>28</v>
      </c>
      <c r="C10" s="1" t="s">
        <v>29</v>
      </c>
      <c r="D10" s="1" t="s">
        <v>30</v>
      </c>
      <c r="E10" s="1" t="s">
        <v>72</v>
      </c>
      <c r="F10" s="2">
        <v>11</v>
      </c>
      <c r="G10" s="11">
        <v>11</v>
      </c>
      <c r="H10" s="15">
        <v>2</v>
      </c>
      <c r="I10" s="15">
        <v>3</v>
      </c>
      <c r="J10" s="15">
        <v>0</v>
      </c>
      <c r="K10" s="15">
        <v>15</v>
      </c>
      <c r="L10" s="15">
        <v>6</v>
      </c>
      <c r="M10" s="15">
        <v>7.5</v>
      </c>
      <c r="N10" s="15">
        <v>1.5</v>
      </c>
      <c r="O10" s="15">
        <v>6</v>
      </c>
      <c r="P10" s="18"/>
      <c r="Q10" s="12">
        <f t="shared" si="0"/>
        <v>41</v>
      </c>
      <c r="R10" s="12" t="s">
        <v>78</v>
      </c>
      <c r="S10" s="1" t="s">
        <v>31</v>
      </c>
    </row>
    <row r="11" spans="1:19">
      <c r="A11" s="2">
        <v>6</v>
      </c>
      <c r="B11" s="1" t="s">
        <v>40</v>
      </c>
      <c r="C11" s="1" t="s">
        <v>41</v>
      </c>
      <c r="D11" s="1" t="s">
        <v>42</v>
      </c>
      <c r="E11" s="1" t="s">
        <v>73</v>
      </c>
      <c r="F11" s="2">
        <v>11</v>
      </c>
      <c r="G11" s="11">
        <v>11</v>
      </c>
      <c r="H11" s="15">
        <v>2.5</v>
      </c>
      <c r="I11" s="15">
        <v>3</v>
      </c>
      <c r="J11" s="15">
        <v>1.75</v>
      </c>
      <c r="K11" s="15">
        <v>12</v>
      </c>
      <c r="L11" s="15">
        <v>6.75</v>
      </c>
      <c r="M11" s="15">
        <v>5.25</v>
      </c>
      <c r="N11" s="15">
        <v>1</v>
      </c>
      <c r="O11" s="15">
        <v>8.5</v>
      </c>
      <c r="P11" s="18"/>
      <c r="Q11" s="12">
        <f t="shared" si="0"/>
        <v>40.75</v>
      </c>
      <c r="R11" s="12" t="s">
        <v>78</v>
      </c>
      <c r="S11" s="1" t="s">
        <v>43</v>
      </c>
    </row>
    <row r="12" spans="1:19">
      <c r="A12" s="2">
        <v>7</v>
      </c>
      <c r="B12" s="1" t="s">
        <v>86</v>
      </c>
      <c r="C12" s="1" t="s">
        <v>11</v>
      </c>
      <c r="D12" s="1" t="s">
        <v>12</v>
      </c>
      <c r="E12" s="1" t="s">
        <v>85</v>
      </c>
      <c r="F12" s="2">
        <v>11</v>
      </c>
      <c r="G12" s="11">
        <v>11</v>
      </c>
      <c r="H12" s="15">
        <v>2</v>
      </c>
      <c r="I12" s="15">
        <v>3</v>
      </c>
      <c r="J12" s="15">
        <v>0.25</v>
      </c>
      <c r="K12" s="15">
        <v>14.5</v>
      </c>
      <c r="L12" s="15">
        <v>5.75</v>
      </c>
      <c r="M12" s="15">
        <v>6.75</v>
      </c>
      <c r="N12" s="15">
        <v>0</v>
      </c>
      <c r="O12" s="15">
        <v>7.75</v>
      </c>
      <c r="P12" s="18"/>
      <c r="Q12" s="12">
        <f t="shared" si="0"/>
        <v>40</v>
      </c>
      <c r="R12" s="12" t="s">
        <v>78</v>
      </c>
      <c r="S12" s="1" t="s">
        <v>13</v>
      </c>
    </row>
    <row r="13" spans="1:19">
      <c r="A13" s="2">
        <v>8</v>
      </c>
      <c r="B13" s="1" t="s">
        <v>14</v>
      </c>
      <c r="C13" s="1" t="s">
        <v>15</v>
      </c>
      <c r="D13" s="1" t="s">
        <v>16</v>
      </c>
      <c r="E13" s="1" t="s">
        <v>74</v>
      </c>
      <c r="F13" s="2">
        <v>11</v>
      </c>
      <c r="G13" s="11">
        <v>11</v>
      </c>
      <c r="H13" s="15">
        <v>0</v>
      </c>
      <c r="I13" s="15">
        <v>4</v>
      </c>
      <c r="J13" s="15">
        <v>1.5</v>
      </c>
      <c r="K13" s="15">
        <v>15.25</v>
      </c>
      <c r="L13" s="15">
        <v>6.25</v>
      </c>
      <c r="M13" s="15">
        <v>5.25</v>
      </c>
      <c r="N13" s="15">
        <v>0</v>
      </c>
      <c r="O13" s="15">
        <v>4.5</v>
      </c>
      <c r="P13" s="18"/>
      <c r="Q13" s="12">
        <f t="shared" si="0"/>
        <v>36.75</v>
      </c>
      <c r="R13" s="12" t="s">
        <v>78</v>
      </c>
      <c r="S13" s="1" t="s">
        <v>17</v>
      </c>
    </row>
    <row r="14" spans="1:19">
      <c r="A14" s="2">
        <v>9</v>
      </c>
      <c r="B14" s="1" t="s">
        <v>21</v>
      </c>
      <c r="C14" s="1" t="s">
        <v>22</v>
      </c>
      <c r="D14" s="1" t="s">
        <v>23</v>
      </c>
      <c r="E14" s="1" t="s">
        <v>81</v>
      </c>
      <c r="F14" s="2">
        <v>11</v>
      </c>
      <c r="G14" s="11">
        <v>11</v>
      </c>
      <c r="H14" s="15">
        <v>3.25</v>
      </c>
      <c r="I14" s="15">
        <v>3</v>
      </c>
      <c r="J14" s="15">
        <v>0</v>
      </c>
      <c r="K14" s="15">
        <v>13.5</v>
      </c>
      <c r="L14" s="15">
        <v>3.25</v>
      </c>
      <c r="M14" s="15">
        <v>6.75</v>
      </c>
      <c r="N14" s="15">
        <v>0</v>
      </c>
      <c r="O14" s="15">
        <v>0</v>
      </c>
      <c r="P14" s="18"/>
      <c r="Q14" s="12">
        <f t="shared" si="0"/>
        <v>29.75</v>
      </c>
      <c r="R14" s="12" t="s">
        <v>78</v>
      </c>
      <c r="S14" s="1" t="s">
        <v>24</v>
      </c>
    </row>
    <row r="15" spans="1:19">
      <c r="A15" s="2">
        <v>10</v>
      </c>
      <c r="B15" s="1" t="s">
        <v>44</v>
      </c>
      <c r="C15" s="1" t="s">
        <v>45</v>
      </c>
      <c r="D15" s="1" t="s">
        <v>46</v>
      </c>
      <c r="E15" s="1" t="s">
        <v>80</v>
      </c>
      <c r="F15" s="2">
        <v>11</v>
      </c>
      <c r="G15" s="11">
        <v>11</v>
      </c>
      <c r="H15" s="15">
        <v>0.5</v>
      </c>
      <c r="I15" s="15">
        <v>3</v>
      </c>
      <c r="J15" s="15">
        <v>1</v>
      </c>
      <c r="K15" s="15">
        <v>9.5</v>
      </c>
      <c r="L15" s="15">
        <v>3.5</v>
      </c>
      <c r="M15" s="15">
        <v>6</v>
      </c>
      <c r="N15" s="15">
        <v>0</v>
      </c>
      <c r="O15" s="15">
        <v>0</v>
      </c>
      <c r="P15" s="18"/>
      <c r="Q15" s="12">
        <f t="shared" si="0"/>
        <v>23.5</v>
      </c>
      <c r="R15" s="12" t="s">
        <v>78</v>
      </c>
      <c r="S15" s="1" t="s">
        <v>70</v>
      </c>
    </row>
    <row r="16" spans="1:19">
      <c r="A16" s="6"/>
      <c r="B16" s="7"/>
      <c r="C16" s="7"/>
      <c r="D16" s="7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</row>
    <row r="17" spans="1:19">
      <c r="A17" s="6"/>
      <c r="B17" s="7"/>
      <c r="C17" s="7"/>
      <c r="D17" s="7"/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</row>
    <row r="18" spans="1:19">
      <c r="A18" s="6"/>
      <c r="B18" s="7"/>
      <c r="C18" s="7"/>
      <c r="D18" s="7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</row>
    <row r="19" spans="1:19">
      <c r="A19" s="6"/>
      <c r="B19" s="7"/>
      <c r="C19" s="7"/>
      <c r="D19" s="7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</row>
    <row r="20" spans="1:19">
      <c r="A20" s="6"/>
      <c r="B20" s="7"/>
      <c r="C20" s="7"/>
      <c r="D20" s="7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</row>
    <row r="21" spans="1:19">
      <c r="A21" s="6"/>
      <c r="B21" s="7"/>
      <c r="C21" s="7"/>
      <c r="D21" s="7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</row>
    <row r="22" spans="1:19">
      <c r="A22" s="6"/>
      <c r="B22" s="7"/>
      <c r="C22" s="7"/>
      <c r="D22" s="7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</row>
    <row r="23" spans="1:19">
      <c r="A23" s="6"/>
      <c r="B23" s="7"/>
      <c r="C23" s="7"/>
      <c r="D23" s="7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</row>
    <row r="24" spans="1:19">
      <c r="A24" s="6"/>
      <c r="B24" s="7"/>
      <c r="C24" s="7"/>
      <c r="D24" s="7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</row>
    <row r="25" spans="1:19">
      <c r="A25" s="6"/>
      <c r="B25" s="7"/>
      <c r="C25" s="7"/>
      <c r="D25" s="7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7"/>
    </row>
    <row r="26" spans="1:19">
      <c r="A26" s="6"/>
      <c r="B26" s="7"/>
      <c r="C26" s="7"/>
      <c r="D26" s="7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</row>
    <row r="27" spans="1:19">
      <c r="A27" s="6"/>
      <c r="B27" s="7"/>
      <c r="C27" s="7"/>
      <c r="D27" s="7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  <row r="28" spans="1:19">
      <c r="A28" s="6"/>
      <c r="B28" s="7"/>
      <c r="C28" s="7"/>
      <c r="D28" s="7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</row>
    <row r="29" spans="1:19">
      <c r="A29" s="9"/>
      <c r="B29" s="10"/>
      <c r="C29" s="10"/>
      <c r="D29" s="10"/>
      <c r="E29" s="10"/>
      <c r="F29" s="6"/>
      <c r="G29" s="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</row>
    <row r="30" spans="1:19">
      <c r="A30" s="9"/>
      <c r="B30" s="10"/>
      <c r="C30" s="10"/>
      <c r="D30" s="10"/>
      <c r="E30" s="10"/>
      <c r="F30" s="6"/>
      <c r="G30" s="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/>
    </row>
    <row r="31" spans="1:19">
      <c r="A31" s="9"/>
      <c r="B31" s="10"/>
      <c r="C31" s="10"/>
      <c r="D31" s="10"/>
      <c r="E31" s="10"/>
      <c r="F31" s="6"/>
      <c r="G31" s="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</row>
    <row r="32" spans="1:19">
      <c r="A32" s="9"/>
      <c r="B32" s="10"/>
      <c r="C32" s="10"/>
      <c r="D32" s="10"/>
      <c r="E32" s="10"/>
      <c r="F32" s="6"/>
      <c r="G32" s="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0"/>
    </row>
    <row r="33" spans="1:19">
      <c r="A33" s="9"/>
      <c r="B33" s="10"/>
      <c r="C33" s="10"/>
      <c r="D33" s="10"/>
      <c r="E33" s="10"/>
      <c r="F33" s="6"/>
      <c r="G33" s="6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0"/>
    </row>
    <row r="34" spans="1:19">
      <c r="A34" s="9"/>
      <c r="B34" s="10"/>
      <c r="C34" s="10"/>
      <c r="D34" s="10"/>
      <c r="E34" s="10"/>
      <c r="F34" s="6"/>
      <c r="G34" s="6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0"/>
    </row>
    <row r="35" spans="1:19">
      <c r="A35" s="9"/>
      <c r="B35" s="10"/>
      <c r="C35" s="10"/>
      <c r="D35" s="10"/>
      <c r="E35" s="10"/>
      <c r="F35" s="6"/>
      <c r="G35" s="6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0"/>
    </row>
    <row r="36" spans="1:19">
      <c r="A36" s="9"/>
      <c r="B36" s="10"/>
      <c r="C36" s="10"/>
      <c r="D36" s="10"/>
      <c r="E36" s="10"/>
      <c r="F36" s="6"/>
      <c r="G36" s="6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0"/>
    </row>
    <row r="37" spans="1:19">
      <c r="A37" s="9"/>
      <c r="B37" s="10"/>
      <c r="C37" s="10"/>
      <c r="D37" s="10"/>
      <c r="E37" s="10"/>
      <c r="F37" s="6"/>
      <c r="G37" s="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0"/>
    </row>
    <row r="38" spans="1:19">
      <c r="A38" s="9"/>
      <c r="B38" s="10"/>
      <c r="C38" s="10"/>
      <c r="D38" s="10"/>
      <c r="E38" s="10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0"/>
    </row>
    <row r="39" spans="1:19">
      <c r="A39" s="9"/>
      <c r="B39" s="10"/>
      <c r="C39" s="10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0"/>
    </row>
    <row r="40" spans="1:19">
      <c r="A40" s="9"/>
      <c r="B40" s="10"/>
      <c r="C40" s="10"/>
      <c r="D40" s="10"/>
      <c r="E40" s="10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0"/>
    </row>
    <row r="41" spans="1:19">
      <c r="A41" s="9"/>
      <c r="B41" s="10"/>
      <c r="C41" s="10"/>
      <c r="D41" s="10"/>
      <c r="E41" s="10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0"/>
    </row>
    <row r="42" spans="1:19">
      <c r="A42" s="9"/>
      <c r="B42" s="10"/>
      <c r="C42" s="10"/>
      <c r="D42" s="10"/>
      <c r="E42" s="10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0"/>
    </row>
    <row r="43" spans="1:19">
      <c r="A43" s="9"/>
      <c r="B43" s="10"/>
      <c r="C43" s="10"/>
      <c r="D43" s="10"/>
      <c r="E43" s="10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0"/>
    </row>
    <row r="44" spans="1:19">
      <c r="A44" s="9"/>
      <c r="B44" s="10"/>
      <c r="C44" s="10"/>
      <c r="D44" s="10"/>
      <c r="E44" s="10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0"/>
    </row>
    <row r="45" spans="1:19">
      <c r="A45" s="9"/>
      <c r="B45" s="10"/>
      <c r="C45" s="10"/>
      <c r="D45" s="10"/>
      <c r="E45" s="10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0"/>
    </row>
    <row r="46" spans="1:19">
      <c r="A46" s="9"/>
      <c r="B46" s="10"/>
      <c r="C46" s="10"/>
      <c r="D46" s="10"/>
      <c r="E46" s="10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10"/>
    </row>
    <row r="47" spans="1:19">
      <c r="A47" s="9"/>
      <c r="B47" s="10"/>
      <c r="C47" s="10"/>
      <c r="D47" s="10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10"/>
    </row>
    <row r="48" spans="1:19">
      <c r="A48" s="9"/>
      <c r="B48" s="10"/>
      <c r="C48" s="10"/>
      <c r="D48" s="10"/>
      <c r="E48" s="10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10"/>
    </row>
    <row r="49" spans="1:19">
      <c r="A49" s="9"/>
      <c r="B49" s="10"/>
      <c r="C49" s="10"/>
      <c r="D49" s="10"/>
      <c r="E49" s="10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10"/>
    </row>
    <row r="50" spans="1:19">
      <c r="A50" s="9"/>
      <c r="B50" s="10"/>
      <c r="C50" s="10"/>
      <c r="D50" s="10"/>
      <c r="E50" s="10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10"/>
    </row>
    <row r="51" spans="1:19">
      <c r="A51" s="9"/>
      <c r="B51" s="10"/>
      <c r="C51" s="10"/>
      <c r="D51" s="10"/>
      <c r="E51" s="10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10"/>
    </row>
    <row r="52" spans="1:19">
      <c r="A52" s="9"/>
      <c r="B52" s="10"/>
      <c r="C52" s="10"/>
      <c r="D52" s="10"/>
      <c r="E52" s="10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10"/>
    </row>
    <row r="53" spans="1:19">
      <c r="A53" s="9"/>
      <c r="B53" s="10"/>
      <c r="C53" s="10"/>
      <c r="D53" s="10"/>
      <c r="E53" s="10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10"/>
    </row>
    <row r="54" spans="1:19">
      <c r="A54" s="9"/>
      <c r="B54" s="10"/>
      <c r="C54" s="10"/>
      <c r="D54" s="10"/>
      <c r="E54" s="10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10"/>
    </row>
    <row r="55" spans="1:19">
      <c r="A55" s="9"/>
      <c r="B55" s="10"/>
      <c r="C55" s="10"/>
      <c r="D55" s="10"/>
      <c r="E55" s="10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10"/>
    </row>
    <row r="56" spans="1:19">
      <c r="A56" s="9"/>
      <c r="B56" s="10"/>
      <c r="C56" s="10"/>
      <c r="D56" s="10"/>
      <c r="E56" s="10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10"/>
    </row>
    <row r="57" spans="1:19">
      <c r="A57" s="9"/>
      <c r="B57" s="10"/>
      <c r="C57" s="10"/>
      <c r="D57" s="10"/>
      <c r="E57" s="10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10"/>
    </row>
    <row r="58" spans="1:19">
      <c r="A58" s="9"/>
      <c r="B58" s="10"/>
      <c r="C58" s="10"/>
      <c r="D58" s="10"/>
      <c r="E58" s="10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10"/>
    </row>
    <row r="59" spans="1:19">
      <c r="A59" s="9"/>
      <c r="B59" s="10"/>
      <c r="C59" s="10"/>
      <c r="D59" s="10"/>
      <c r="E59" s="10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10"/>
    </row>
    <row r="60" spans="1:19">
      <c r="A60" s="9"/>
      <c r="B60" s="10"/>
      <c r="C60" s="10"/>
      <c r="D60" s="10"/>
      <c r="E60" s="10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10"/>
    </row>
    <row r="61" spans="1:19">
      <c r="A61" s="9"/>
      <c r="B61" s="10"/>
      <c r="C61" s="10"/>
      <c r="D61" s="10"/>
      <c r="E61" s="10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10"/>
    </row>
    <row r="62" spans="1:19">
      <c r="A62" s="9"/>
      <c r="B62" s="10"/>
      <c r="C62" s="10"/>
      <c r="D62" s="10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10"/>
    </row>
    <row r="63" spans="1:19">
      <c r="A63" s="9"/>
      <c r="B63" s="10"/>
      <c r="C63" s="10"/>
      <c r="D63" s="10"/>
      <c r="E63" s="10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10"/>
    </row>
    <row r="64" spans="1:19">
      <c r="A64" s="9"/>
      <c r="B64" s="10"/>
      <c r="C64" s="10"/>
      <c r="D64" s="10"/>
      <c r="E64" s="10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10"/>
    </row>
    <row r="65" spans="1:19">
      <c r="A65" s="9"/>
      <c r="B65" s="10"/>
      <c r="C65" s="10"/>
      <c r="D65" s="10"/>
      <c r="E65" s="10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10"/>
    </row>
    <row r="66" spans="1:19">
      <c r="A66" s="9"/>
      <c r="B66" s="10"/>
      <c r="C66" s="10"/>
      <c r="D66" s="10"/>
      <c r="E66" s="10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10"/>
    </row>
    <row r="67" spans="1:19">
      <c r="A67" s="9"/>
      <c r="B67" s="10"/>
      <c r="C67" s="10"/>
      <c r="D67" s="10"/>
      <c r="E67" s="10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10"/>
    </row>
    <row r="68" spans="1:19">
      <c r="A68" s="9"/>
      <c r="B68" s="10"/>
      <c r="C68" s="10"/>
      <c r="D68" s="10"/>
      <c r="E68" s="10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10"/>
    </row>
    <row r="69" spans="1:19">
      <c r="A69" s="9"/>
      <c r="B69" s="10"/>
      <c r="C69" s="10"/>
      <c r="D69" s="10"/>
      <c r="E69" s="10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10"/>
    </row>
    <row r="70" spans="1:19">
      <c r="A70" s="9"/>
      <c r="B70" s="10"/>
      <c r="C70" s="10"/>
      <c r="D70" s="10"/>
      <c r="E70" s="10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10"/>
    </row>
    <row r="71" spans="1:19">
      <c r="A71" s="9"/>
      <c r="B71" s="10"/>
      <c r="C71" s="10"/>
      <c r="D71" s="10"/>
      <c r="E71" s="10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10"/>
    </row>
    <row r="72" spans="1:19">
      <c r="A72" s="9"/>
      <c r="B72" s="10"/>
      <c r="C72" s="10"/>
      <c r="D72" s="10"/>
      <c r="E72" s="10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10"/>
    </row>
    <row r="73" spans="1:19">
      <c r="A73" s="9"/>
      <c r="B73" s="10"/>
      <c r="C73" s="10"/>
      <c r="D73" s="10"/>
      <c r="E73" s="10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10"/>
    </row>
    <row r="74" spans="1:19">
      <c r="A74" s="9"/>
      <c r="B74" s="10"/>
      <c r="C74" s="10"/>
      <c r="D74" s="10"/>
      <c r="E74" s="10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10"/>
    </row>
    <row r="75" spans="1:19">
      <c r="A75" s="9"/>
      <c r="B75" s="10"/>
      <c r="C75" s="10"/>
      <c r="D75" s="10"/>
      <c r="E75" s="10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10"/>
    </row>
    <row r="76" spans="1:19">
      <c r="A76" s="9"/>
      <c r="B76" s="10"/>
      <c r="C76" s="10"/>
      <c r="D76" s="10"/>
      <c r="E76" s="10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10"/>
    </row>
    <row r="77" spans="1:19">
      <c r="A77" s="9"/>
      <c r="B77" s="10"/>
      <c r="C77" s="10"/>
      <c r="D77" s="10"/>
      <c r="E77" s="10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10"/>
    </row>
    <row r="78" spans="1:19">
      <c r="A78" s="9"/>
      <c r="B78" s="10"/>
      <c r="C78" s="10"/>
      <c r="D78" s="10"/>
      <c r="E78" s="10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10"/>
    </row>
    <row r="79" spans="1:19">
      <c r="A79" s="9"/>
      <c r="B79" s="10"/>
      <c r="C79" s="10"/>
      <c r="D79" s="10"/>
      <c r="E79" s="10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10"/>
    </row>
    <row r="80" spans="1:19">
      <c r="A80" s="9"/>
      <c r="B80" s="10"/>
      <c r="C80" s="10"/>
      <c r="D80" s="10"/>
      <c r="E80" s="10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10"/>
    </row>
    <row r="81" spans="1:19">
      <c r="A81" s="9"/>
      <c r="B81" s="10"/>
      <c r="C81" s="10"/>
      <c r="D81" s="10"/>
      <c r="E81" s="10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10"/>
    </row>
    <row r="82" spans="1:19">
      <c r="A82" s="9"/>
      <c r="B82" s="10"/>
      <c r="C82" s="10"/>
      <c r="D82" s="10"/>
      <c r="E82" s="10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10"/>
    </row>
    <row r="83" spans="1:19">
      <c r="A83" s="9"/>
      <c r="B83" s="10"/>
      <c r="C83" s="10"/>
      <c r="D83" s="10"/>
      <c r="E83" s="10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10"/>
    </row>
    <row r="84" spans="1:19">
      <c r="A84" s="9"/>
      <c r="B84" s="10"/>
      <c r="C84" s="10"/>
      <c r="D84" s="10"/>
      <c r="E84" s="10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10"/>
    </row>
    <row r="85" spans="1:19">
      <c r="A85" s="9"/>
      <c r="B85" s="10"/>
      <c r="C85" s="10"/>
      <c r="D85" s="10"/>
      <c r="E85" s="10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10"/>
    </row>
    <row r="86" spans="1:19">
      <c r="A86" s="9"/>
      <c r="B86" s="10"/>
      <c r="C86" s="10"/>
      <c r="D86" s="10"/>
      <c r="E86" s="10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10"/>
    </row>
    <row r="87" spans="1:19">
      <c r="A87" s="9"/>
      <c r="B87" s="10"/>
      <c r="C87" s="10"/>
      <c r="D87" s="10"/>
      <c r="E87" s="10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10"/>
    </row>
    <row r="88" spans="1:19">
      <c r="A88" s="9"/>
      <c r="B88" s="10"/>
      <c r="C88" s="10"/>
      <c r="D88" s="10"/>
      <c r="E88" s="10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10"/>
    </row>
    <row r="89" spans="1:19">
      <c r="A89" s="9"/>
      <c r="B89" s="10"/>
      <c r="C89" s="10"/>
      <c r="D89" s="10"/>
      <c r="E89" s="10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10"/>
    </row>
    <row r="90" spans="1:19">
      <c r="A90" s="9"/>
      <c r="B90" s="10"/>
      <c r="C90" s="10"/>
      <c r="D90" s="10"/>
      <c r="E90" s="10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10"/>
    </row>
    <row r="91" spans="1:19">
      <c r="A91" s="9"/>
      <c r="B91" s="10"/>
      <c r="C91" s="10"/>
      <c r="D91" s="10"/>
      <c r="E91" s="10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10"/>
    </row>
    <row r="92" spans="1:19">
      <c r="A92" s="9"/>
      <c r="B92" s="10"/>
      <c r="C92" s="10"/>
      <c r="D92" s="10"/>
      <c r="E92" s="10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10"/>
    </row>
    <row r="93" spans="1:19">
      <c r="A93" s="9"/>
      <c r="B93" s="10"/>
      <c r="C93" s="10"/>
      <c r="D93" s="10"/>
      <c r="E93" s="10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10"/>
    </row>
  </sheetData>
  <sortState ref="B6:T15">
    <sortCondition descending="1" ref="Q6:Q15"/>
  </sortState>
  <mergeCells count="15">
    <mergeCell ref="H4:O4"/>
    <mergeCell ref="A1:S1"/>
    <mergeCell ref="A2:S2"/>
    <mergeCell ref="A3:S3"/>
    <mergeCell ref="B4:B5"/>
    <mergeCell ref="A4:A5"/>
    <mergeCell ref="C4:C5"/>
    <mergeCell ref="D4:D5"/>
    <mergeCell ref="E4:E5"/>
    <mergeCell ref="F4:F5"/>
    <mergeCell ref="G4:G5"/>
    <mergeCell ref="Q4:Q5"/>
    <mergeCell ref="S4:S5"/>
    <mergeCell ref="P4:P5"/>
    <mergeCell ref="R4:R5"/>
  </mergeCells>
  <pageMargins left="0.7" right="0.7" top="0.75" bottom="0.75" header="0.3" footer="0.3"/>
  <pageSetup paperSize="9" orientation="portrait" verticalDpi="0" r:id="rId1"/>
  <ignoredErrors>
    <ignoredError sqref="Q7:Q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2018-11-14T08:47:06Z</dcterms:created>
  <dcterms:modified xsi:type="dcterms:W3CDTF">2019-01-30T12:59:32Z</dcterms:modified>
</cp:coreProperties>
</file>